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24226"/>
  <mc:AlternateContent xmlns:mc="http://schemas.openxmlformats.org/markup-compatibility/2006">
    <mc:Choice Requires="x15">
      <x15ac:absPath xmlns:x15ac="http://schemas.microsoft.com/office/spreadsheetml/2010/11/ac" url="\\10.19.12.21\shidou\★安全安心パッケージ\03_R６年度\R6年度仕入れ控除\01HP\"/>
    </mc:Choice>
  </mc:AlternateContent>
  <xr:revisionPtr revIDLastSave="0" documentId="13_ncr:1_{9E9F452A-9111-4951-A6C6-D1F54A0220AD}" xr6:coauthVersionLast="47" xr6:coauthVersionMax="47" xr10:uidLastSave="{00000000-0000-0000-0000-000000000000}"/>
  <bookViews>
    <workbookView xWindow="-108" yWindow="-108" windowWidth="23256" windowHeight="13896" tabRatio="823" firstSheet="1" activeTab="1" xr2:uid="{00000000-000D-0000-FFFF-FFFF00000000}"/>
  </bookViews>
  <sheets>
    <sheet name="各シートの説明" sheetId="21" state="hidden" r:id="rId1"/>
    <sheet name="報告書(様式第２号)" sheetId="26" r:id="rId2"/>
    <sheet name="別紙概要（返還なし）" sheetId="24" r:id="rId3"/>
    <sheet name="別紙概要 (個別対応方式)" sheetId="14" r:id="rId4"/>
    <sheet name="別紙概要 (一括比例配分方式)" sheetId="25" r:id="rId5"/>
  </sheets>
  <definedNames>
    <definedName name="_xlnm.Print_Area" localSheetId="0">各シートの説明!$A$1:$I$11</definedName>
    <definedName name="_xlnm.Print_Area" localSheetId="4">'別紙概要 (一括比例配分方式)'!$A$1:$L$84</definedName>
    <definedName name="_xlnm.Print_Area" localSheetId="3">'別紙概要 (個別対応方式)'!$A$1:$O$90</definedName>
    <definedName name="_xlnm.Print_Area" localSheetId="2">'別紙概要（返還なし）'!$A$1:$K$30</definedName>
    <definedName name="_xlnm.Print_Area" localSheetId="1">'報告書(様式第２号)'!$A$1:$K$43</definedName>
    <definedName name="Z_3B354CA7_5DDB_486E_B190_D1AF122751B8_.wvu.PrintArea" localSheetId="4" hidden="1">'別紙概要 (一括比例配分方式)'!$A$3:$L$85</definedName>
    <definedName name="Z_3B354CA7_5DDB_486E_B190_D1AF122751B8_.wvu.PrintArea" localSheetId="3" hidden="1">'別紙概要 (個別対応方式)'!$A$3:$O$91</definedName>
    <definedName name="Z_3B354CA7_5DDB_486E_B190_D1AF122751B8_.wvu.PrintArea" localSheetId="2" hidden="1">'別紙概要（返還なし）'!$A$3:$K$30</definedName>
  </definedNames>
  <calcPr calcId="191029"/>
  <customWorkbookViews>
    <customWorkbookView name="厚生労働省ネットワークシステム - 個人用ビュー" guid="{3B354CA7-5DDB-486E-B190-D1AF122751B8}" mergeInterval="0" personalView="1" maximized="1" windowWidth="1920" windowHeight="806" tabRatio="686" activeSheetId="6"/>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73" i="25" l="1"/>
  <c r="K69" i="25"/>
  <c r="J69" i="25"/>
  <c r="I69" i="25"/>
  <c r="L68" i="25"/>
  <c r="L67" i="25"/>
  <c r="L66" i="25"/>
  <c r="J31" i="25"/>
  <c r="K27" i="25"/>
  <c r="J27" i="25"/>
  <c r="I27" i="25"/>
  <c r="L26" i="25"/>
  <c r="L25" i="25"/>
  <c r="L24" i="25"/>
  <c r="L76" i="14"/>
  <c r="N72" i="14"/>
  <c r="M72" i="14"/>
  <c r="L72" i="14"/>
  <c r="K72" i="14"/>
  <c r="J72" i="14"/>
  <c r="O71" i="14"/>
  <c r="O70" i="14"/>
  <c r="O69" i="14"/>
  <c r="L69" i="25" l="1"/>
  <c r="G76" i="25" s="1"/>
  <c r="I79" i="25" s="1"/>
  <c r="L27" i="25"/>
  <c r="G34" i="25" s="1"/>
  <c r="I37" i="25" s="1"/>
  <c r="O72" i="14"/>
  <c r="H79" i="14" s="1"/>
  <c r="J83" i="14" s="1"/>
  <c r="H80" i="14" l="1"/>
  <c r="J84" i="14" s="1"/>
  <c r="J85" i="14" s="1"/>
  <c r="O26" i="14"/>
  <c r="O24" i="14" l="1"/>
  <c r="M27" i="14"/>
  <c r="N27" i="14"/>
  <c r="O25" i="14"/>
  <c r="L31" i="14"/>
  <c r="L27" i="14" l="1"/>
  <c r="K27" i="14"/>
  <c r="J27" i="14"/>
  <c r="O27" i="14" l="1"/>
  <c r="H34" i="14"/>
  <c r="J38" i="14" s="1"/>
  <c r="H35" i="14"/>
  <c r="J39" i="14" s="1"/>
  <c r="J40" i="1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大阪府</author>
  </authors>
  <commentList>
    <comment ref="C18" authorId="0" shapeId="0" xr:uid="{00000000-0006-0000-0200-000001000000}">
      <text>
        <r>
          <rPr>
            <b/>
            <sz val="9"/>
            <color indexed="81"/>
            <rFont val="MS P ゴシック"/>
            <family val="3"/>
            <charset val="128"/>
          </rPr>
          <t>1法人複数事業所で補助を受けた場合は、全事業所の確定金額の合算をご記載ください。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大阪府</author>
    <author>樫　一生</author>
    <author>＊</author>
  </authors>
  <commentList>
    <comment ref="C18" authorId="0" shapeId="0" xr:uid="{00000000-0006-0000-0300-000001000000}">
      <text>
        <r>
          <rPr>
            <b/>
            <sz val="9"/>
            <color indexed="81"/>
            <rFont val="MS P ゴシック"/>
            <family val="3"/>
            <charset val="128"/>
          </rPr>
          <t>1法人複数事業所で補助を受けた場合は、全事業所の確定金額の合算をご記載ください。</t>
        </r>
      </text>
    </comment>
    <comment ref="N22" authorId="1" shapeId="0" xr:uid="{00000000-0006-0000-0300-000002000000}">
      <text>
        <r>
          <rPr>
            <b/>
            <sz val="9"/>
            <color indexed="81"/>
            <rFont val="MS P ゴシック"/>
            <family val="3"/>
            <charset val="128"/>
          </rPr>
          <t>補助金の対象期間はR6.4月～R7.3月であるが、事業所により事業年度が補助対象期間と異なる場合がある。
その場合、補助金の対象経費の中で消費税申告が前年度分又は次年度分となるケースが想定されるため、補助金の対象経費のうち、前年度又は次年度の消費税申告とされるものについては、「前年度又は次年度の仕入分」欄に記入すること。</t>
        </r>
      </text>
    </comment>
    <comment ref="O27" authorId="2" shapeId="0" xr:uid="{00000000-0006-0000-0300-000003000000}">
      <text>
        <r>
          <rPr>
            <b/>
            <sz val="9"/>
            <color indexed="81"/>
            <rFont val="MS P ゴシック"/>
            <family val="3"/>
            <charset val="128"/>
          </rPr>
          <t>合計額は、補助金の確定額ではなく、実績額の合計と一致するよう記載してください。</t>
        </r>
      </text>
    </comment>
    <comment ref="B30" authorId="2" shapeId="0" xr:uid="{00000000-0006-0000-0300-000004000000}">
      <text>
        <r>
          <rPr>
            <b/>
            <sz val="9"/>
            <color indexed="81"/>
            <rFont val="MS P ゴシック"/>
            <family val="3"/>
            <charset val="128"/>
          </rPr>
          <t>確定申告書から転記してください</t>
        </r>
      </text>
    </comment>
    <comment ref="B31" authorId="2" shapeId="0" xr:uid="{00000000-0006-0000-0300-000005000000}">
      <text>
        <r>
          <rPr>
            <b/>
            <sz val="9"/>
            <color indexed="81"/>
            <rFont val="MS P ゴシック"/>
            <family val="3"/>
            <charset val="128"/>
          </rPr>
          <t>確定申告書から転記してください</t>
        </r>
      </text>
    </comment>
    <comment ref="L31" authorId="2" shapeId="0" xr:uid="{00000000-0006-0000-0300-000006000000}">
      <text>
        <r>
          <rPr>
            <b/>
            <sz val="9"/>
            <color indexed="81"/>
            <rFont val="MS P ゴシック"/>
            <family val="3"/>
            <charset val="128"/>
          </rPr>
          <t>課税売上高５億円以下かつ課税売上割合が95%以上の場合は1.000000000となります。</t>
        </r>
      </text>
    </comment>
    <comment ref="C63" authorId="0" shapeId="0" xr:uid="{00000000-0006-0000-0300-000007000000}">
      <text>
        <r>
          <rPr>
            <sz val="9"/>
            <color indexed="81"/>
            <rFont val="MS P ゴシック"/>
            <family val="3"/>
            <charset val="128"/>
          </rPr>
          <t xml:space="preserve">1法人複数事業所で補助を受けた場合は、全事業所の確定金額の合算をご記載ください。
</t>
        </r>
      </text>
    </comment>
    <comment ref="N67" authorId="1" shapeId="0" xr:uid="{00000000-0006-0000-0300-000008000000}">
      <text>
        <r>
          <rPr>
            <b/>
            <sz val="9"/>
            <color indexed="81"/>
            <rFont val="MS P ゴシック"/>
            <family val="3"/>
            <charset val="128"/>
          </rPr>
          <t>補助金の対象期間はR6.4月～R7.3月であるが、事業所により事業年度が補助対象期間と異なる場合がある。
その場合、補助金の対象経費の中で消費税申告が前年度分又は次年度分となるケースが想定されるため、補助金の対象経費のうち、前年度又は次年度の消費税申告とされるものについては、「前年度又は次年度の仕入分」欄に記入すること。</t>
        </r>
      </text>
    </comment>
    <comment ref="O72" authorId="2" shapeId="0" xr:uid="{00000000-0006-0000-0300-000009000000}">
      <text>
        <r>
          <rPr>
            <b/>
            <sz val="9"/>
            <color indexed="81"/>
            <rFont val="MS P ゴシック"/>
            <family val="3"/>
            <charset val="128"/>
          </rPr>
          <t>合計額は、補助金の確定額ではなく、実績額の合計と一致するよう記載してください。</t>
        </r>
      </text>
    </comment>
    <comment ref="B75" authorId="2" shapeId="0" xr:uid="{00000000-0006-0000-0300-00000A000000}">
      <text>
        <r>
          <rPr>
            <b/>
            <sz val="9"/>
            <color indexed="81"/>
            <rFont val="MS P ゴシック"/>
            <family val="3"/>
            <charset val="128"/>
          </rPr>
          <t>確定申告書から転記してください</t>
        </r>
      </text>
    </comment>
    <comment ref="B76" authorId="2" shapeId="0" xr:uid="{00000000-0006-0000-0300-00000B000000}">
      <text>
        <r>
          <rPr>
            <b/>
            <sz val="9"/>
            <color indexed="81"/>
            <rFont val="MS P ゴシック"/>
            <family val="3"/>
            <charset val="128"/>
          </rPr>
          <t>確定申告書から転記してください</t>
        </r>
      </text>
    </comment>
    <comment ref="L76" authorId="2" shapeId="0" xr:uid="{00000000-0006-0000-0300-00000C000000}">
      <text>
        <r>
          <rPr>
            <b/>
            <sz val="9"/>
            <color indexed="81"/>
            <rFont val="MS P ゴシック"/>
            <family val="3"/>
            <charset val="128"/>
          </rPr>
          <t>課税売上高５億円以下かつ課税売上割合が95%以上の場合は1.000000000となります。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大阪府</author>
    <author>樫　一生</author>
    <author>＊</author>
    <author>髙桑　健</author>
  </authors>
  <commentList>
    <comment ref="C18" authorId="0" shapeId="0" xr:uid="{00000000-0006-0000-0400-000001000000}">
      <text>
        <r>
          <rPr>
            <b/>
            <sz val="9"/>
            <color indexed="81"/>
            <rFont val="MS P ゴシック"/>
            <family val="3"/>
            <charset val="128"/>
          </rPr>
          <t>1法人複数事業所で補助を受けた場合は、全事業所の確定金額の合算をご記載ください。</t>
        </r>
      </text>
    </comment>
    <comment ref="K22" authorId="1" shapeId="0" xr:uid="{00000000-0006-0000-0400-000002000000}">
      <text>
        <r>
          <rPr>
            <b/>
            <sz val="9"/>
            <color indexed="81"/>
            <rFont val="MS P ゴシック"/>
            <family val="3"/>
            <charset val="128"/>
          </rPr>
          <t>補助金の対象期間はR6.4月～R7.3月であるが、事業所により事業年度が補助対象期間と異なる場合がある。
その場合、補助金の対象経費の中で消費税申告が前年度分または次年度分となるケースが想定されるため、補助金の対象経費のうち、前年度又は次年度の消費税申告とされるものについては、「前年度又は次年度の仕入分」欄に記入すること。</t>
        </r>
      </text>
    </comment>
    <comment ref="L27" authorId="2" shapeId="0" xr:uid="{00000000-0006-0000-0400-000003000000}">
      <text>
        <r>
          <rPr>
            <b/>
            <sz val="9"/>
            <color indexed="81"/>
            <rFont val="MS P ゴシック"/>
            <family val="3"/>
            <charset val="128"/>
          </rPr>
          <t>合計額は、補助金の確定額ではなく、実績額の合計と一致するよう記載してください。</t>
        </r>
      </text>
    </comment>
    <comment ref="J31" authorId="2" shapeId="0" xr:uid="{00000000-0006-0000-0400-000004000000}">
      <text>
        <r>
          <rPr>
            <b/>
            <sz val="9"/>
            <color indexed="81"/>
            <rFont val="MS P ゴシック"/>
            <family val="3"/>
            <charset val="128"/>
          </rPr>
          <t>課税売上高５億円以下かつ課税売上額割合が95%以上の場合は1.000000000となります。</t>
        </r>
      </text>
    </comment>
    <comment ref="C60" authorId="0" shapeId="0" xr:uid="{00000000-0006-0000-0400-000005000000}">
      <text>
        <r>
          <rPr>
            <b/>
            <sz val="9"/>
            <color indexed="81"/>
            <rFont val="MS P ゴシック"/>
            <family val="3"/>
            <charset val="128"/>
          </rPr>
          <t>1法人複数事業所で補助を受けた場合は、全事業所の確定金額の合算をご記載ください。</t>
        </r>
      </text>
    </comment>
    <comment ref="K64" authorId="1" shapeId="0" xr:uid="{00000000-0006-0000-0400-000006000000}">
      <text>
        <r>
          <rPr>
            <b/>
            <sz val="9"/>
            <color indexed="81"/>
            <rFont val="MS P ゴシック"/>
            <family val="3"/>
            <charset val="128"/>
          </rPr>
          <t>補助金の対象期間はR6.4月～R7.3月であるが、事業所により事業年度が補助対象期間と異なる場合がある。
その場合、補助金の対象経費の中で消費税申告が前年度分又は次年度分となるケースが想定されるため、補助金の対象経費のうち、前年度又は次年度の消費税申告とされるものについては、「前年度又は次年度の仕入分」欄に記入すること。</t>
        </r>
      </text>
    </comment>
    <comment ref="L69" authorId="2" shapeId="0" xr:uid="{00000000-0006-0000-0400-000007000000}">
      <text>
        <r>
          <rPr>
            <b/>
            <sz val="9"/>
            <color indexed="81"/>
            <rFont val="MS P ゴシック"/>
            <family val="3"/>
            <charset val="128"/>
          </rPr>
          <t>合計額は、補助金の確定額ではなく、実績額の合計と一致するよう記載してください。</t>
        </r>
      </text>
    </comment>
    <comment ref="B72" authorId="3" shapeId="0" xr:uid="{00000000-0006-0000-0400-000008000000}">
      <text>
        <r>
          <rPr>
            <b/>
            <sz val="9"/>
            <color indexed="81"/>
            <rFont val="MS P ゴシック"/>
            <family val="3"/>
            <charset val="128"/>
          </rPr>
          <t>確定申告書から転記してください</t>
        </r>
      </text>
    </comment>
    <comment ref="B73" authorId="3" shapeId="0" xr:uid="{00000000-0006-0000-0400-000009000000}">
      <text>
        <r>
          <rPr>
            <b/>
            <sz val="9"/>
            <color indexed="81"/>
            <rFont val="MS P ゴシック"/>
            <family val="3"/>
            <charset val="128"/>
          </rPr>
          <t>確定申告書から転記してください</t>
        </r>
      </text>
    </comment>
    <comment ref="J73" authorId="2" shapeId="0" xr:uid="{00000000-0006-0000-0400-00000A000000}">
      <text>
        <r>
          <rPr>
            <b/>
            <sz val="9"/>
            <color indexed="81"/>
            <rFont val="MS P ゴシック"/>
            <family val="3"/>
            <charset val="128"/>
          </rPr>
          <t>課税売上高５億円以下かつ課税売上額割合が95%以上の場合は1.000000000となります。</t>
        </r>
      </text>
    </comment>
  </commentList>
</comments>
</file>

<file path=xl/sharedStrings.xml><?xml version="1.0" encoding="utf-8"?>
<sst xmlns="http://schemas.openxmlformats.org/spreadsheetml/2006/main" count="236" uniqueCount="105">
  <si>
    <t>６　仕入控除税額の概要</t>
  </si>
  <si>
    <t>課税仕入</t>
    <rPh sb="0" eb="2">
      <t>カゼイ</t>
    </rPh>
    <rPh sb="2" eb="4">
      <t>シイレ</t>
    </rPh>
    <phoneticPr fontId="1"/>
  </si>
  <si>
    <t>（２）課税売上割合</t>
    <rPh sb="3" eb="5">
      <t>カゼイ</t>
    </rPh>
    <rPh sb="5" eb="7">
      <t>ウリアゲ</t>
    </rPh>
    <rPh sb="7" eb="9">
      <t>ワリアイ</t>
    </rPh>
    <phoneticPr fontId="1"/>
  </si>
  <si>
    <t>４  補助事業名</t>
  </si>
  <si>
    <t>経費の内訳</t>
    <rPh sb="0" eb="2">
      <t>ケイヒ</t>
    </rPh>
    <rPh sb="3" eb="5">
      <t>ウチワケ</t>
    </rPh>
    <phoneticPr fontId="1"/>
  </si>
  <si>
    <t>課税売上対応分（Ａ）</t>
    <rPh sb="0" eb="2">
      <t>カゼイ</t>
    </rPh>
    <rPh sb="2" eb="6">
      <t>ウリアゲタイオウ</t>
    </rPh>
    <rPh sb="6" eb="7">
      <t>ブン</t>
    </rPh>
    <phoneticPr fontId="1"/>
  </si>
  <si>
    <t>非課税売上対応分（Ｂ）</t>
    <rPh sb="0" eb="3">
      <t>ヒカゼイ</t>
    </rPh>
    <rPh sb="3" eb="7">
      <t>ウリアゲタイオウ</t>
    </rPh>
    <rPh sb="7" eb="8">
      <t>ブン</t>
    </rPh>
    <phoneticPr fontId="1"/>
  </si>
  <si>
    <t>共通対応分（Ｃ）</t>
    <rPh sb="0" eb="2">
      <t>キョウツウ</t>
    </rPh>
    <rPh sb="2" eb="4">
      <t>タイオウ</t>
    </rPh>
    <rPh sb="4" eb="5">
      <t>ブン</t>
    </rPh>
    <phoneticPr fontId="1"/>
  </si>
  <si>
    <t>合計
（Ｄ）</t>
    <rPh sb="0" eb="2">
      <t>ゴウケイ</t>
    </rPh>
    <phoneticPr fontId="1"/>
  </si>
  <si>
    <t>・個別対応方式の場合</t>
    <rPh sb="1" eb="3">
      <t>コベツ</t>
    </rPh>
    <rPh sb="3" eb="5">
      <t>タイオウ</t>
    </rPh>
    <rPh sb="5" eb="7">
      <t>ホウシキ</t>
    </rPh>
    <rPh sb="8" eb="10">
      <t>バアイ</t>
    </rPh>
    <phoneticPr fontId="1"/>
  </si>
  <si>
    <t>・一括比例配分方式の場合</t>
    <rPh sb="1" eb="3">
      <t>イッカツ</t>
    </rPh>
    <rPh sb="3" eb="5">
      <t>ヒレイ</t>
    </rPh>
    <rPh sb="5" eb="7">
      <t>ハイブン</t>
    </rPh>
    <rPh sb="7" eb="9">
      <t>ホウシキ</t>
    </rPh>
    <rPh sb="10" eb="12">
      <t>バアイ</t>
    </rPh>
    <phoneticPr fontId="1"/>
  </si>
  <si>
    <t>円</t>
    <rPh sb="0" eb="1">
      <t>エン</t>
    </rPh>
    <phoneticPr fontId="1"/>
  </si>
  <si>
    <t xml:space="preserve">      </t>
    <phoneticPr fontId="1"/>
  </si>
  <si>
    <t>円</t>
    <phoneticPr fontId="1"/>
  </si>
  <si>
    <t>・・・・・・（返還額）</t>
    <rPh sb="7" eb="10">
      <t>ヘンカンガク</t>
    </rPh>
    <phoneticPr fontId="1"/>
  </si>
  <si>
    <r>
      <t>（４）仕入控除税額（</t>
    </r>
    <r>
      <rPr>
        <b/>
        <sz val="12"/>
        <rFont val="ＭＳ 明朝"/>
        <family val="1"/>
        <charset val="128"/>
      </rPr>
      <t>個別対応方式</t>
    </r>
    <r>
      <rPr>
        <sz val="12"/>
        <rFont val="ＭＳ 明朝"/>
        <family val="1"/>
        <charset val="128"/>
      </rPr>
      <t>）</t>
    </r>
    <rPh sb="3" eb="5">
      <t>シイレ</t>
    </rPh>
    <rPh sb="5" eb="7">
      <t>コウジョ</t>
    </rPh>
    <rPh sb="7" eb="9">
      <t>ゼイガク</t>
    </rPh>
    <rPh sb="10" eb="12">
      <t>コベツ</t>
    </rPh>
    <rPh sb="12" eb="14">
      <t>タイオウ</t>
    </rPh>
    <rPh sb="14" eb="16">
      <t>ホウシキ</t>
    </rPh>
    <phoneticPr fontId="1"/>
  </si>
  <si>
    <t>・簡易課税方式による場合は、簡易課税方式の確定申告書（写し）</t>
    <rPh sb="10" eb="12">
      <t>バアイ</t>
    </rPh>
    <rPh sb="14" eb="16">
      <t>カンイ</t>
    </rPh>
    <rPh sb="16" eb="18">
      <t>カゼイ</t>
    </rPh>
    <rPh sb="18" eb="20">
      <t>ホウシキ</t>
    </rPh>
    <phoneticPr fontId="1"/>
  </si>
  <si>
    <t>　　添付書類</t>
    <rPh sb="2" eb="4">
      <t>テンプ</t>
    </rPh>
    <rPh sb="4" eb="6">
      <t>ショルイ</t>
    </rPh>
    <phoneticPr fontId="1"/>
  </si>
  <si>
    <t>６　仕入控除税額の概要（返還のない理由を記載すること）</t>
    <rPh sb="12" eb="14">
      <t>ヘンカン</t>
    </rPh>
    <rPh sb="17" eb="19">
      <t>リユウ</t>
    </rPh>
    <rPh sb="20" eb="22">
      <t>キサイ</t>
    </rPh>
    <phoneticPr fontId="1"/>
  </si>
  <si>
    <t xml:space="preserve">      </t>
    <phoneticPr fontId="1"/>
  </si>
  <si>
    <t>（３）支出のうち課税仕入れの占める割合</t>
    <phoneticPr fontId="1"/>
  </si>
  <si>
    <t>　課税売上対応分（Ａ／Ｄ）＝</t>
    <phoneticPr fontId="1"/>
  </si>
  <si>
    <t>　共通対応分（Ｃ／Ｄ）＝</t>
    <phoneticPr fontId="1"/>
  </si>
  <si>
    <t>・・・・・・（返還額）</t>
    <phoneticPr fontId="1"/>
  </si>
  <si>
    <t>　合計</t>
    <rPh sb="1" eb="3">
      <t>ゴウケイ</t>
    </rPh>
    <phoneticPr fontId="1"/>
  </si>
  <si>
    <r>
      <t>（４）仕入控除税額（</t>
    </r>
    <r>
      <rPr>
        <b/>
        <sz val="12"/>
        <rFont val="ＭＳ 明朝"/>
        <family val="1"/>
        <charset val="128"/>
      </rPr>
      <t>一括比例配分方式</t>
    </r>
    <r>
      <rPr>
        <sz val="12"/>
        <rFont val="ＭＳ 明朝"/>
        <family val="1"/>
        <charset val="128"/>
      </rPr>
      <t>）</t>
    </r>
    <rPh sb="10" eb="12">
      <t>イッカツ</t>
    </rPh>
    <rPh sb="12" eb="14">
      <t>ヒレイ</t>
    </rPh>
    <rPh sb="14" eb="16">
      <t>ハイブン</t>
    </rPh>
    <rPh sb="16" eb="18">
      <t>ホウシキ</t>
    </rPh>
    <phoneticPr fontId="1"/>
  </si>
  <si>
    <t>各シートの説明</t>
    <rPh sb="0" eb="1">
      <t>カク</t>
    </rPh>
    <rPh sb="5" eb="7">
      <t>セツメイ</t>
    </rPh>
    <phoneticPr fontId="1"/>
  </si>
  <si>
    <r>
      <rPr>
        <b/>
        <sz val="11"/>
        <rFont val="ＭＳ Ｐゴシック"/>
        <family val="3"/>
        <charset val="128"/>
      </rPr>
      <t>○黄色のシート（記載例○○）</t>
    </r>
    <r>
      <rPr>
        <sz val="11"/>
        <rFont val="ＭＳ Ｐゴシック"/>
        <family val="3"/>
        <charset val="128"/>
      </rPr>
      <t xml:space="preserve">
　返還有り２例、返還無し１例について、記載例を作成したので参考としてください。また、記載についての注意事項等も吹き出しにて追記してありますのでご確認ください。</t>
    </r>
    <rPh sb="8" eb="11">
      <t>キサイレイ</t>
    </rPh>
    <rPh sb="16" eb="18">
      <t>ヘンカン</t>
    </rPh>
    <rPh sb="18" eb="19">
      <t>ア</t>
    </rPh>
    <rPh sb="21" eb="22">
      <t>レイ</t>
    </rPh>
    <rPh sb="23" eb="25">
      <t>ヘンカン</t>
    </rPh>
    <rPh sb="25" eb="26">
      <t>ナ</t>
    </rPh>
    <rPh sb="28" eb="29">
      <t>レイ</t>
    </rPh>
    <rPh sb="34" eb="37">
      <t>キサイレイ</t>
    </rPh>
    <rPh sb="38" eb="40">
      <t>サクセイ</t>
    </rPh>
    <rPh sb="44" eb="46">
      <t>サンコウ</t>
    </rPh>
    <rPh sb="57" eb="59">
      <t>キサイ</t>
    </rPh>
    <rPh sb="64" eb="66">
      <t>チュウイ</t>
    </rPh>
    <rPh sb="66" eb="68">
      <t>ジコウ</t>
    </rPh>
    <rPh sb="68" eb="69">
      <t>トウ</t>
    </rPh>
    <rPh sb="70" eb="71">
      <t>フ</t>
    </rPh>
    <rPh sb="72" eb="73">
      <t>ダ</t>
    </rPh>
    <rPh sb="76" eb="78">
      <t>ツイキ</t>
    </rPh>
    <rPh sb="87" eb="89">
      <t>カクニン</t>
    </rPh>
    <phoneticPr fontId="1"/>
  </si>
  <si>
    <r>
      <rPr>
        <b/>
        <sz val="11"/>
        <rFont val="ＭＳ Ｐゴシック"/>
        <family val="3"/>
        <charset val="128"/>
      </rPr>
      <t>○オレンジ色のシート（別紙概要○○）</t>
    </r>
    <r>
      <rPr>
        <sz val="11"/>
        <rFont val="ＭＳ Ｐゴシック"/>
        <family val="3"/>
        <charset val="128"/>
      </rPr>
      <t xml:space="preserve">
　入力用のシートですので、確定申告時の控除税額の計算方法の当てはまるもの等を使用ください。</t>
    </r>
    <rPh sb="11" eb="13">
      <t>ベッシ</t>
    </rPh>
    <rPh sb="13" eb="15">
      <t>ガイヨウ</t>
    </rPh>
    <rPh sb="20" eb="23">
      <t>ニュウリョクヨウ</t>
    </rPh>
    <rPh sb="32" eb="34">
      <t>カクテイ</t>
    </rPh>
    <rPh sb="34" eb="37">
      <t>シンコクジ</t>
    </rPh>
    <rPh sb="38" eb="40">
      <t>コウジョ</t>
    </rPh>
    <rPh sb="40" eb="42">
      <t>ゼイガク</t>
    </rPh>
    <rPh sb="43" eb="45">
      <t>ケイサン</t>
    </rPh>
    <rPh sb="45" eb="47">
      <t>ホウホウ</t>
    </rPh>
    <rPh sb="48" eb="49">
      <t>ア</t>
    </rPh>
    <rPh sb="55" eb="56">
      <t>トウ</t>
    </rPh>
    <rPh sb="57" eb="59">
      <t>シヨウ</t>
    </rPh>
    <phoneticPr fontId="1"/>
  </si>
  <si>
    <r>
      <rPr>
        <b/>
        <sz val="11"/>
        <rFont val="ＭＳ Ｐゴシック"/>
        <family val="3"/>
        <charset val="128"/>
      </rPr>
      <t xml:space="preserve">○青色のシート
</t>
    </r>
    <r>
      <rPr>
        <sz val="11"/>
        <rFont val="ＭＳ Ｐゴシック"/>
        <family val="3"/>
        <charset val="128"/>
      </rPr>
      <t>添付書類のサンプルを付けていますので参考としてください。</t>
    </r>
    <rPh sb="1" eb="3">
      <t>アオイロ</t>
    </rPh>
    <rPh sb="8" eb="10">
      <t>テンプ</t>
    </rPh>
    <rPh sb="10" eb="12">
      <t>ショルイ</t>
    </rPh>
    <rPh sb="18" eb="19">
      <t>ツ</t>
    </rPh>
    <rPh sb="26" eb="28">
      <t>サンコウ</t>
    </rPh>
    <phoneticPr fontId="1"/>
  </si>
  <si>
    <t>（課税資産の譲渡等の対価の額）（Ｅ）</t>
    <rPh sb="1" eb="3">
      <t>カゼイ</t>
    </rPh>
    <rPh sb="3" eb="5">
      <t>シサン</t>
    </rPh>
    <rPh sb="6" eb="8">
      <t>ジョウト</t>
    </rPh>
    <rPh sb="8" eb="9">
      <t>トウ</t>
    </rPh>
    <rPh sb="10" eb="12">
      <t>タイカ</t>
    </rPh>
    <rPh sb="13" eb="14">
      <t>ガク</t>
    </rPh>
    <phoneticPr fontId="1"/>
  </si>
  <si>
    <t>（資産の譲渡等の対価の額）（Ｆ）</t>
    <rPh sb="1" eb="3">
      <t>シサン</t>
    </rPh>
    <rPh sb="4" eb="6">
      <t>ジョウト</t>
    </rPh>
    <rPh sb="6" eb="7">
      <t>トウ</t>
    </rPh>
    <rPh sb="8" eb="10">
      <t>タイカ</t>
    </rPh>
    <rPh sb="11" eb="12">
      <t>ガク</t>
    </rPh>
    <phoneticPr fontId="1"/>
  </si>
  <si>
    <t>・・・・・・（Ｈ）</t>
    <phoneticPr fontId="1"/>
  </si>
  <si>
    <t>・・・・・・（Ｉ）</t>
    <phoneticPr fontId="1"/>
  </si>
  <si>
    <t>・・・・・・（Ｊ）</t>
    <phoneticPr fontId="1"/>
  </si>
  <si>
    <t>・・・・・・（Ｋ）</t>
    <phoneticPr fontId="1"/>
  </si>
  <si>
    <t>５　補助金確定額</t>
    <phoneticPr fontId="1"/>
  </si>
  <si>
    <t>特定収入割合が５％を超えるため、補助金に係る消費税及び地方消費税の仕入控除税額がない。</t>
    <phoneticPr fontId="1"/>
  </si>
  <si>
    <t>簡易課税方式により申告したため、補助金に係る消費税及び地方消費税の仕入控除税額がない。</t>
    <phoneticPr fontId="1"/>
  </si>
  <si>
    <t>その他（　　　　　　　　　　　　　　　　　　　　　　　　　　　　　　　　　　　　　　　　　　）</t>
    <rPh sb="2" eb="3">
      <t>タ</t>
    </rPh>
    <phoneticPr fontId="1"/>
  </si>
  <si>
    <t>（　　　　　　　　　　　　）のため、消費税の申告義務がない。</t>
    <phoneticPr fontId="1"/>
  </si>
  <si>
    <r>
      <t>（２）課税売上割合　</t>
    </r>
    <r>
      <rPr>
        <sz val="11"/>
        <rFont val="ＭＳ 明朝"/>
        <family val="1"/>
        <charset val="128"/>
      </rPr>
      <t>※消費税及び地方消費税の確定申告書より転記</t>
    </r>
    <rPh sb="3" eb="5">
      <t>カゼイ</t>
    </rPh>
    <rPh sb="5" eb="7">
      <t>ウリアゲ</t>
    </rPh>
    <rPh sb="7" eb="9">
      <t>ワリアイ</t>
    </rPh>
    <rPh sb="11" eb="14">
      <t>ショウヒゼイ</t>
    </rPh>
    <rPh sb="14" eb="15">
      <t>オヨ</t>
    </rPh>
    <rPh sb="16" eb="18">
      <t>チホウ</t>
    </rPh>
    <rPh sb="18" eb="21">
      <t>ショウヒゼイ</t>
    </rPh>
    <rPh sb="22" eb="24">
      <t>カクテイ</t>
    </rPh>
    <rPh sb="24" eb="27">
      <t>シンコクショ</t>
    </rPh>
    <rPh sb="29" eb="31">
      <t>テンキ</t>
    </rPh>
    <phoneticPr fontId="1"/>
  </si>
  <si>
    <t>国庫補助金確定額×Ｈ×１０／１１０＝</t>
    <rPh sb="0" eb="2">
      <t>コッコ</t>
    </rPh>
    <rPh sb="2" eb="4">
      <t>ホジョ</t>
    </rPh>
    <rPh sb="4" eb="5">
      <t>キン</t>
    </rPh>
    <rPh sb="5" eb="8">
      <t>カクテイガク</t>
    </rPh>
    <phoneticPr fontId="1"/>
  </si>
  <si>
    <t>国庫補助金確定額×Ｉ×１０／１１０×Ｇ＝</t>
    <phoneticPr fontId="1"/>
  </si>
  <si>
    <t>合計（Ｊ＋Ｋ）＝</t>
    <rPh sb="0" eb="2">
      <t>ゴウケイ</t>
    </rPh>
    <phoneticPr fontId="1"/>
  </si>
  <si>
    <t>（別紙概要：個別対応方式）</t>
    <rPh sb="1" eb="3">
      <t>ベッシ</t>
    </rPh>
    <rPh sb="3" eb="5">
      <t>ガイヨウ</t>
    </rPh>
    <rPh sb="6" eb="8">
      <t>コベツ</t>
    </rPh>
    <rPh sb="8" eb="10">
      <t>タイオウ</t>
    </rPh>
    <rPh sb="10" eb="12">
      <t>ホウシキ</t>
    </rPh>
    <phoneticPr fontId="1"/>
  </si>
  <si>
    <t>（別紙概要：一括比例配分方式）</t>
    <rPh sb="1" eb="3">
      <t>ベッシ</t>
    </rPh>
    <rPh sb="3" eb="5">
      <t>ガイヨウ</t>
    </rPh>
    <rPh sb="6" eb="8">
      <t>イッカツ</t>
    </rPh>
    <rPh sb="8" eb="10">
      <t>ヒレイ</t>
    </rPh>
    <rPh sb="10" eb="12">
      <t>ハイブン</t>
    </rPh>
    <rPh sb="12" eb="14">
      <t>ホウシキ</t>
    </rPh>
    <phoneticPr fontId="1"/>
  </si>
  <si>
    <t>（別紙概要：返還なし）</t>
    <rPh sb="1" eb="3">
      <t>ベッシ</t>
    </rPh>
    <rPh sb="3" eb="5">
      <t>ガイヨウ</t>
    </rPh>
    <rPh sb="6" eb="8">
      <t>ヘンカン</t>
    </rPh>
    <phoneticPr fontId="1"/>
  </si>
  <si>
    <t>合計
（ｂ）</t>
    <rPh sb="0" eb="2">
      <t>ゴウケイ</t>
    </rPh>
    <phoneticPr fontId="1"/>
  </si>
  <si>
    <t>　課税仕入ａ／ｂ＝</t>
    <phoneticPr fontId="1"/>
  </si>
  <si>
    <t>（課税資産の譲渡等の対価の額）（ｃ）</t>
    <rPh sb="1" eb="3">
      <t>カゼイ</t>
    </rPh>
    <rPh sb="3" eb="5">
      <t>シサン</t>
    </rPh>
    <rPh sb="6" eb="8">
      <t>ジョウト</t>
    </rPh>
    <rPh sb="8" eb="9">
      <t>トウ</t>
    </rPh>
    <rPh sb="10" eb="12">
      <t>タイカ</t>
    </rPh>
    <rPh sb="13" eb="14">
      <t>ガク</t>
    </rPh>
    <phoneticPr fontId="1"/>
  </si>
  <si>
    <t>（資産の譲渡等の対価の額）（ｄ）</t>
    <rPh sb="1" eb="3">
      <t>シサン</t>
    </rPh>
    <rPh sb="4" eb="6">
      <t>ジョウト</t>
    </rPh>
    <rPh sb="6" eb="7">
      <t>トウ</t>
    </rPh>
    <rPh sb="8" eb="10">
      <t>タイカ</t>
    </rPh>
    <rPh sb="11" eb="12">
      <t>ガク</t>
    </rPh>
    <phoneticPr fontId="1"/>
  </si>
  <si>
    <t>・・・・・・（ｆ）</t>
    <phoneticPr fontId="1"/>
  </si>
  <si>
    <t xml:space="preserve">国庫補助金確定額×ｆ×１０／１１０×ｅ＝ </t>
    <phoneticPr fontId="1"/>
  </si>
  <si>
    <r>
      <rPr>
        <sz val="12"/>
        <rFont val="ＭＳ 明朝"/>
        <family val="1"/>
        <charset val="128"/>
      </rPr>
      <t>・・・・・・（Ｇ）</t>
    </r>
    <r>
      <rPr>
        <sz val="11"/>
        <rFont val="ＭＳ 明朝"/>
        <family val="1"/>
        <charset val="128"/>
      </rPr>
      <t xml:space="preserve">
（計算に使用する課税売上割合）</t>
    </r>
    <phoneticPr fontId="1"/>
  </si>
  <si>
    <r>
      <t xml:space="preserve">・・・・・・（e）
</t>
    </r>
    <r>
      <rPr>
        <sz val="11"/>
        <rFont val="ＭＳ 明朝"/>
        <family val="1"/>
        <charset val="128"/>
      </rPr>
      <t>（計算に使用する課税売上割合）</t>
    </r>
    <phoneticPr fontId="1"/>
  </si>
  <si>
    <t>前年度又は
次年度の
仕入分</t>
    <rPh sb="0" eb="3">
      <t>ゼンネンド</t>
    </rPh>
    <rPh sb="3" eb="4">
      <t>マタ</t>
    </rPh>
    <rPh sb="6" eb="9">
      <t>ジネンド</t>
    </rPh>
    <rPh sb="11" eb="13">
      <t>シイレ</t>
    </rPh>
    <rPh sb="13" eb="14">
      <t>ブン</t>
    </rPh>
    <phoneticPr fontId="1"/>
  </si>
  <si>
    <t>前年度又は
次年度の
仕入分</t>
    <phoneticPr fontId="1"/>
  </si>
  <si>
    <t>課税仕入（ａ）</t>
    <phoneticPr fontId="1"/>
  </si>
  <si>
    <t>対象経費が課税仕入れにおける非課税売上対応分しか該当しないため。</t>
    <rPh sb="0" eb="2">
      <t>タイショウ</t>
    </rPh>
    <rPh sb="2" eb="4">
      <t>ケイヒ</t>
    </rPh>
    <rPh sb="5" eb="7">
      <t>カゼイ</t>
    </rPh>
    <rPh sb="7" eb="9">
      <t>シイ</t>
    </rPh>
    <rPh sb="14" eb="17">
      <t>ヒカゼイ</t>
    </rPh>
    <rPh sb="17" eb="19">
      <t>ウリアゲ</t>
    </rPh>
    <rPh sb="19" eb="22">
      <t>タイオウブン</t>
    </rPh>
    <rPh sb="24" eb="26">
      <t>ガイトウ</t>
    </rPh>
    <phoneticPr fontId="1"/>
  </si>
  <si>
    <t>１　法人名</t>
    <rPh sb="2" eb="4">
      <t>ホウジン</t>
    </rPh>
    <rPh sb="4" eb="5">
      <t>メイ</t>
    </rPh>
    <phoneticPr fontId="1"/>
  </si>
  <si>
    <t>２　代表者職・氏名</t>
    <rPh sb="2" eb="5">
      <t>ダイヒョウシャ</t>
    </rPh>
    <rPh sb="5" eb="6">
      <t>ショク</t>
    </rPh>
    <rPh sb="7" eb="9">
      <t>シメイ</t>
    </rPh>
    <phoneticPr fontId="1"/>
  </si>
  <si>
    <t>３　所在地</t>
    <phoneticPr fontId="1"/>
  </si>
  <si>
    <t>（５）添付書類</t>
    <rPh sb="3" eb="5">
      <t>テンプ</t>
    </rPh>
    <rPh sb="5" eb="7">
      <t>ショルイ</t>
    </rPh>
    <phoneticPr fontId="1"/>
  </si>
  <si>
    <t>　　　・確定申告書（写し）</t>
    <rPh sb="4" eb="6">
      <t>カクテイ</t>
    </rPh>
    <rPh sb="6" eb="9">
      <t>シンコクショ</t>
    </rPh>
    <rPh sb="10" eb="11">
      <t>ウツ</t>
    </rPh>
    <phoneticPr fontId="1"/>
  </si>
  <si>
    <t>　　　・課税売上割合・控除対象仕入税額等の計算表（写し）</t>
    <rPh sb="25" eb="26">
      <t>ウツ</t>
    </rPh>
    <phoneticPr fontId="1"/>
  </si>
  <si>
    <t>　　　・特定収入割合が確認できる資料</t>
    <rPh sb="4" eb="6">
      <t>トクテイ</t>
    </rPh>
    <rPh sb="6" eb="8">
      <t>シュウニュウ</t>
    </rPh>
    <rPh sb="8" eb="10">
      <t>ワリアイ</t>
    </rPh>
    <rPh sb="11" eb="13">
      <t>カクニン</t>
    </rPh>
    <rPh sb="16" eb="18">
      <t>シリョウ</t>
    </rPh>
    <phoneticPr fontId="1"/>
  </si>
  <si>
    <t>１　法人名</t>
    <rPh sb="2" eb="4">
      <t>ホウジン</t>
    </rPh>
    <phoneticPr fontId="1"/>
  </si>
  <si>
    <t>株式会社○○</t>
    <rPh sb="0" eb="4">
      <t>カブシキガイシャ</t>
    </rPh>
    <phoneticPr fontId="1"/>
  </si>
  <si>
    <t>代表取締役・○○　○○</t>
    <rPh sb="0" eb="2">
      <t>ダイヒョウ</t>
    </rPh>
    <rPh sb="2" eb="5">
      <t>トリシマリヤク</t>
    </rPh>
    <phoneticPr fontId="1"/>
  </si>
  <si>
    <t>◯◯費</t>
    <rPh sb="2" eb="3">
      <t>ヒ</t>
    </rPh>
    <phoneticPr fontId="1"/>
  </si>
  <si>
    <t>【個別対応方式】</t>
    <rPh sb="1" eb="3">
      <t>コベツ</t>
    </rPh>
    <rPh sb="3" eb="5">
      <t>タイオウ</t>
    </rPh>
    <rPh sb="5" eb="7">
      <t>ホウシキ</t>
    </rPh>
    <phoneticPr fontId="1"/>
  </si>
  <si>
    <t>【一括比例配分方式】</t>
    <rPh sb="1" eb="3">
      <t>イッカツ</t>
    </rPh>
    <rPh sb="3" eb="5">
      <t>ヒレイ</t>
    </rPh>
    <rPh sb="5" eb="7">
      <t>ハイブン</t>
    </rPh>
    <rPh sb="7" eb="9">
      <t>ホウシキ</t>
    </rPh>
    <phoneticPr fontId="1"/>
  </si>
  <si>
    <t>（１）対象経費の使途の内訳</t>
    <rPh sb="3" eb="5">
      <t>タイショウ</t>
    </rPh>
    <rPh sb="5" eb="7">
      <t>ケイヒ</t>
    </rPh>
    <rPh sb="8" eb="10">
      <t>シト</t>
    </rPh>
    <rPh sb="11" eb="13">
      <t>ウチワケ</t>
    </rPh>
    <phoneticPr fontId="1"/>
  </si>
  <si>
    <t>◯◯費</t>
    <phoneticPr fontId="1"/>
  </si>
  <si>
    <t>【返還なし】</t>
    <rPh sb="1" eb="3">
      <t>ヘンカン</t>
    </rPh>
    <phoneticPr fontId="1"/>
  </si>
  <si>
    <t>非課税仕入等</t>
    <rPh sb="0" eb="3">
      <t>ヒカゼイ</t>
    </rPh>
    <rPh sb="3" eb="5">
      <t>シイレ</t>
    </rPh>
    <rPh sb="5" eb="6">
      <t>トウ</t>
    </rPh>
    <phoneticPr fontId="1"/>
  </si>
  <si>
    <t>・特定収入割合が５％を超える場合は、特定収入割合の計算表等</t>
    <rPh sb="14" eb="16">
      <t>バアイ</t>
    </rPh>
    <rPh sb="18" eb="20">
      <t>トクテイ</t>
    </rPh>
    <rPh sb="20" eb="22">
      <t>シュウニュウ</t>
    </rPh>
    <rPh sb="22" eb="24">
      <t>ワリアイ</t>
    </rPh>
    <rPh sb="25" eb="27">
      <t>ケイサン</t>
    </rPh>
    <rPh sb="27" eb="28">
      <t>オモテ</t>
    </rPh>
    <rPh sb="28" eb="29">
      <t>トウ</t>
    </rPh>
    <phoneticPr fontId="1"/>
  </si>
  <si>
    <t>対象経費が非課税仕入及び不課税仕入（人件費等）しか該当しないため。</t>
    <rPh sb="0" eb="2">
      <t>タイショウ</t>
    </rPh>
    <rPh sb="2" eb="4">
      <t>ケイヒ</t>
    </rPh>
    <rPh sb="5" eb="8">
      <t>ヒカゼイ</t>
    </rPh>
    <rPh sb="8" eb="10">
      <t>シイレ</t>
    </rPh>
    <rPh sb="10" eb="11">
      <t>オヨ</t>
    </rPh>
    <rPh sb="12" eb="15">
      <t>フカゼイ</t>
    </rPh>
    <rPh sb="15" eb="17">
      <t>シイレ</t>
    </rPh>
    <rPh sb="18" eb="21">
      <t>ジンケンヒ</t>
    </rPh>
    <rPh sb="21" eb="22">
      <t>トウ</t>
    </rPh>
    <rPh sb="25" eb="27">
      <t>ガイトウ</t>
    </rPh>
    <phoneticPr fontId="1"/>
  </si>
  <si>
    <t>大阪府大阪市中央区・・・</t>
    <rPh sb="0" eb="3">
      <t>オオサカフ</t>
    </rPh>
    <rPh sb="3" eb="6">
      <t>オオサカシ</t>
    </rPh>
    <rPh sb="6" eb="9">
      <t>チュウオウク</t>
    </rPh>
    <phoneticPr fontId="1"/>
  </si>
  <si>
    <t>様式第２号（第５条関係）</t>
  </si>
  <si>
    <t>大阪府知事　様</t>
  </si>
  <si>
    <t>（法人名）</t>
  </si>
  <si>
    <t>（役職・代表者名）</t>
  </si>
  <si>
    <t>標記の補助金について、下記のとおり報告します。</t>
  </si>
  <si>
    <t>記</t>
  </si>
  <si>
    <t>１　補助金確定額又は事業実績報告額</t>
  </si>
  <si>
    <t>金</t>
    <rPh sb="0" eb="1">
      <t>キン</t>
    </rPh>
    <phoneticPr fontId="1"/>
  </si>
  <si>
    <t>２　消費税及び地方消費税の申告により確定した消費税及び</t>
    <phoneticPr fontId="1"/>
  </si>
  <si>
    <t>　　地方消費税に係る仕入控除税額</t>
    <phoneticPr fontId="1"/>
  </si>
  <si>
    <t>担当者</t>
    <rPh sb="0" eb="3">
      <t>タントウシャ</t>
    </rPh>
    <phoneticPr fontId="1"/>
  </si>
  <si>
    <t>所属</t>
    <rPh sb="0" eb="2">
      <t>ショゾク</t>
    </rPh>
    <phoneticPr fontId="1"/>
  </si>
  <si>
    <t>氏名</t>
    <rPh sb="0" eb="2">
      <t>シメイ</t>
    </rPh>
    <phoneticPr fontId="1"/>
  </si>
  <si>
    <t>TEL</t>
    <phoneticPr fontId="1"/>
  </si>
  <si>
    <t>e-mail</t>
    <phoneticPr fontId="1"/>
  </si>
  <si>
    <t>株式会社○○</t>
    <phoneticPr fontId="1"/>
  </si>
  <si>
    <t>代表取締役・○○　○○</t>
    <phoneticPr fontId="1"/>
  </si>
  <si>
    <t>福祉部生活基盤推進課</t>
    <rPh sb="0" eb="2">
      <t>フクシ</t>
    </rPh>
    <rPh sb="2" eb="3">
      <t>ブ</t>
    </rPh>
    <rPh sb="3" eb="7">
      <t>セイカツキバン</t>
    </rPh>
    <rPh sb="7" eb="10">
      <t>スイシンカ</t>
    </rPh>
    <phoneticPr fontId="1"/>
  </si>
  <si>
    <t>大阪　太郎</t>
    <rPh sb="0" eb="2">
      <t>オオサカ</t>
    </rPh>
    <rPh sb="3" eb="5">
      <t>タロウ</t>
    </rPh>
    <phoneticPr fontId="1"/>
  </si>
  <si>
    <t>06-1111-1111</t>
    <phoneticPr fontId="1"/>
  </si>
  <si>
    <t>kkk@kkk</t>
    <phoneticPr fontId="1"/>
  </si>
  <si>
    <t>〒</t>
    <phoneticPr fontId="1"/>
  </si>
  <si>
    <t>540-8570</t>
    <phoneticPr fontId="1"/>
  </si>
  <si>
    <t>令和6年度大阪府子どもの安心・安全対策支援事業補助金
消費税及び地方消費税に係る仕入控除税額報告書</t>
    <phoneticPr fontId="1"/>
  </si>
  <si>
    <t>令和6年度大阪府子どもの安心・安全対策支援事業補助金</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</si>
</sst>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0000000_ ;[Red]\-#,##0.00000000\ "/>
    <numFmt numFmtId="177" formatCode="#,##0.00000000_ "/>
    <numFmt numFmtId="178" formatCode="#,##0_ "/>
    <numFmt numFmtId="179" formatCode="#,##0.000000000;&quot;△ &quot;#,##0.000000000"/>
  </numFmts>
  <fonts count="24">
    <font>
      <sz val="11"/>
      <name val="ＭＳ Ｐゴシック"/>
      <family val="3"/>
      <charset val="128"/>
    </font>
    <font>
      <sz val="6"/>
      <name val="ＭＳ Ｐゴシック"/>
      <family val="3"/>
      <charset val="128"/>
    </font>
    <font>
      <sz val="10.5"/>
      <color indexed="8"/>
      <name val="ＭＳ 明朝"/>
      <family val="1"/>
      <charset val="128"/>
    </font>
    <font>
      <sz val="11"/>
      <name val="ＭＳ 明朝"/>
      <family val="1"/>
      <charset val="128"/>
    </font>
    <font>
      <sz val="11"/>
      <name val="ＭＳ Ｐゴシック"/>
      <family val="3"/>
      <charset val="128"/>
    </font>
    <font>
      <sz val="12"/>
      <name val="ＭＳ 明朝"/>
      <family val="1"/>
      <charset val="128"/>
    </font>
    <font>
      <sz val="11"/>
      <name val="平成ゴシック"/>
      <family val="3"/>
      <charset val="128"/>
    </font>
    <font>
      <b/>
      <sz val="12"/>
      <color indexed="8"/>
      <name val="ＭＳ 明朝"/>
      <family val="1"/>
      <charset val="128"/>
    </font>
    <font>
      <b/>
      <sz val="12"/>
      <name val="ＭＳ 明朝"/>
      <family val="1"/>
      <charset val="128"/>
    </font>
    <font>
      <sz val="11"/>
      <name val="ＭＳ Ｐ明朝"/>
      <family val="1"/>
      <charset val="128"/>
    </font>
    <font>
      <b/>
      <sz val="11"/>
      <name val="ＭＳ Ｐゴシック"/>
      <family val="3"/>
      <charset val="128"/>
    </font>
    <font>
      <b/>
      <sz val="12"/>
      <name val="ＭＳ Ｐゴシック"/>
      <family val="3"/>
      <charset val="128"/>
    </font>
    <font>
      <sz val="14"/>
      <color indexed="8"/>
      <name val="ＭＳ 明朝"/>
      <family val="1"/>
      <charset val="128"/>
    </font>
    <font>
      <sz val="14"/>
      <name val="ＭＳ 明朝"/>
      <family val="1"/>
      <charset val="128"/>
    </font>
    <font>
      <sz val="12"/>
      <color theme="1"/>
      <name val="ＭＳ Ｐゴシック"/>
      <family val="3"/>
      <charset val="128"/>
    </font>
    <font>
      <b/>
      <sz val="9"/>
      <color indexed="81"/>
      <name val="MS P ゴシック"/>
      <family val="3"/>
      <charset val="128"/>
    </font>
    <font>
      <sz val="11"/>
      <color rgb="FFFF0000"/>
      <name val="ＭＳ 明朝"/>
      <family val="1"/>
      <charset val="128"/>
    </font>
    <font>
      <b/>
      <sz val="16"/>
      <color rgb="FFFF0000"/>
      <name val="ＭＳ 明朝"/>
      <family val="1"/>
      <charset val="128"/>
    </font>
    <font>
      <sz val="22"/>
      <name val="HGS創英角ﾎﾟｯﾌﾟ体"/>
      <family val="3"/>
      <charset val="128"/>
    </font>
    <font>
      <sz val="22"/>
      <name val="ＤＦ特太ゴシック体"/>
      <family val="3"/>
      <charset val="128"/>
    </font>
    <font>
      <sz val="12"/>
      <name val="ＭＳ Ｐゴシック"/>
      <family val="3"/>
      <charset val="128"/>
      <scheme val="major"/>
    </font>
    <font>
      <sz val="9"/>
      <color indexed="81"/>
      <name val="MS P ゴシック"/>
      <family val="3"/>
      <charset val="128"/>
    </font>
    <font>
      <sz val="10.5"/>
      <name val="ＭＳ 明朝"/>
      <family val="1"/>
      <charset val="128"/>
    </font>
    <font>
      <u/>
      <sz val="11"/>
      <color theme="10"/>
      <name val="ＭＳ Ｐゴシック"/>
      <family val="3"/>
      <charset val="128"/>
    </font>
  </fonts>
  <fills count="5">
    <fill>
      <patternFill patternType="none"/>
    </fill>
    <fill>
      <patternFill patternType="gray125"/>
    </fill>
    <fill>
      <patternFill patternType="solid">
        <fgColor theme="0"/>
        <bgColor indexed="64"/>
      </patternFill>
    </fill>
    <fill>
      <patternFill patternType="solid">
        <fgColor rgb="FFCCFFFF"/>
        <bgColor indexed="64"/>
      </patternFill>
    </fill>
    <fill>
      <patternFill patternType="solid">
        <fgColor rgb="FFFFFFFF"/>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s>
  <cellStyleXfs count="9">
    <xf numFmtId="0" fontId="0" fillId="0" borderId="0"/>
    <xf numFmtId="38" fontId="4" fillId="0" borderId="0" applyFont="0" applyFill="0" applyBorder="0" applyAlignment="0" applyProtection="0"/>
    <xf numFmtId="0" fontId="4" fillId="0" borderId="0">
      <alignment vertical="center"/>
    </xf>
    <xf numFmtId="0" fontId="6" fillId="0" borderId="0"/>
    <xf numFmtId="0" fontId="6" fillId="0" borderId="0"/>
    <xf numFmtId="0" fontId="9" fillId="0" borderId="0"/>
    <xf numFmtId="0" fontId="4" fillId="0" borderId="0">
      <alignment vertical="center"/>
    </xf>
    <xf numFmtId="38" fontId="4" fillId="0" borderId="0" applyFont="0" applyFill="0" applyBorder="0" applyAlignment="0" applyProtection="0">
      <alignment vertical="center"/>
    </xf>
    <xf numFmtId="0" fontId="23" fillId="0" borderId="0" applyNumberFormat="0" applyFill="0" applyBorder="0" applyAlignment="0" applyProtection="0"/>
  </cellStyleXfs>
  <cellXfs count="116">
    <xf numFmtId="0" fontId="0" fillId="0" borderId="0" xfId="0"/>
    <xf numFmtId="0" fontId="0" fillId="0" borderId="0" xfId="0" applyAlignment="1">
      <alignment vertical="center"/>
    </xf>
    <xf numFmtId="0" fontId="0" fillId="2" borderId="0" xfId="0" applyFill="1"/>
    <xf numFmtId="0" fontId="0" fillId="2" borderId="0" xfId="0" applyFill="1" applyAlignment="1">
      <alignment vertical="center"/>
    </xf>
    <xf numFmtId="0" fontId="11" fillId="2" borderId="0" xfId="0" applyFont="1" applyFill="1" applyAlignment="1">
      <alignment vertical="center"/>
    </xf>
    <xf numFmtId="0" fontId="3" fillId="0" borderId="0" xfId="0" applyFont="1" applyProtection="1"/>
    <xf numFmtId="0" fontId="22" fillId="0" borderId="0" xfId="0" applyFont="1" applyProtection="1"/>
    <xf numFmtId="0" fontId="3" fillId="0" borderId="0" xfId="0" applyFont="1" applyFill="1" applyProtection="1"/>
    <xf numFmtId="20" fontId="3" fillId="0" borderId="0" xfId="0" applyNumberFormat="1" applyFont="1" applyProtection="1"/>
    <xf numFmtId="0" fontId="3" fillId="0" borderId="0" xfId="0" applyFont="1" applyAlignment="1" applyProtection="1">
      <alignment vertical="center" wrapText="1"/>
    </xf>
    <xf numFmtId="0" fontId="3" fillId="0" borderId="0" xfId="0" applyFont="1" applyAlignment="1" applyProtection="1">
      <alignment horizontal="center" vertical="center" wrapText="1"/>
    </xf>
    <xf numFmtId="0" fontId="22" fillId="0" borderId="0" xfId="0" applyFont="1" applyAlignment="1" applyProtection="1">
      <alignment horizontal="left" vertical="center"/>
    </xf>
    <xf numFmtId="0" fontId="3" fillId="0" borderId="0" xfId="0" applyFont="1" applyAlignment="1" applyProtection="1">
      <alignment horizontal="right"/>
    </xf>
    <xf numFmtId="0" fontId="3" fillId="0" borderId="0" xfId="0" applyFont="1" applyAlignment="1" applyProtection="1"/>
    <xf numFmtId="0" fontId="13" fillId="2" borderId="0" xfId="0" applyFont="1" applyFill="1" applyAlignment="1" applyProtection="1"/>
    <xf numFmtId="0" fontId="13" fillId="2" borderId="0" xfId="0" applyFont="1" applyFill="1" applyProtection="1"/>
    <xf numFmtId="0" fontId="19" fillId="2" borderId="0" xfId="0" applyFont="1" applyFill="1" applyAlignment="1" applyProtection="1">
      <alignment horizontal="right" vertical="center"/>
    </xf>
    <xf numFmtId="0" fontId="7" fillId="2" borderId="0" xfId="0" applyFont="1" applyFill="1" applyAlignment="1" applyProtection="1"/>
    <xf numFmtId="0" fontId="2" fillId="2" borderId="0" xfId="0" applyFont="1" applyFill="1" applyAlignment="1" applyProtection="1"/>
    <xf numFmtId="0" fontId="3" fillId="2" borderId="0" xfId="0" applyFont="1" applyFill="1" applyProtection="1"/>
    <xf numFmtId="0" fontId="3" fillId="2" borderId="0" xfId="0" applyFont="1" applyFill="1" applyAlignment="1" applyProtection="1">
      <alignment vertical="center"/>
    </xf>
    <xf numFmtId="0" fontId="3" fillId="2" borderId="0" xfId="0" applyFont="1" applyFill="1" applyAlignment="1" applyProtection="1">
      <alignment horizontal="right"/>
    </xf>
    <xf numFmtId="0" fontId="7" fillId="2" borderId="0" xfId="0" applyFont="1" applyFill="1" applyAlignment="1" applyProtection="1">
      <alignment vertical="center"/>
    </xf>
    <xf numFmtId="3" fontId="5" fillId="0" borderId="0" xfId="0" applyNumberFormat="1" applyFont="1" applyFill="1" applyBorder="1" applyAlignment="1" applyProtection="1"/>
    <xf numFmtId="0" fontId="5" fillId="3" borderId="0" xfId="0" applyFont="1" applyFill="1" applyAlignment="1" applyProtection="1">
      <alignment horizontal="center" vertical="center"/>
    </xf>
    <xf numFmtId="0" fontId="5" fillId="2" borderId="0" xfId="0" applyFont="1" applyFill="1" applyAlignment="1" applyProtection="1">
      <alignment vertical="center"/>
    </xf>
    <xf numFmtId="0" fontId="2" fillId="2" borderId="0" xfId="0" applyFont="1" applyFill="1" applyAlignment="1" applyProtection="1">
      <alignment vertical="center"/>
    </xf>
    <xf numFmtId="0" fontId="3" fillId="2" borderId="0" xfId="0" applyFont="1" applyFill="1" applyAlignment="1" applyProtection="1">
      <alignment horizontal="center" vertical="center"/>
    </xf>
    <xf numFmtId="0" fontId="16" fillId="2" borderId="0" xfId="0" applyFont="1" applyFill="1" applyProtection="1"/>
    <xf numFmtId="0" fontId="5" fillId="2" borderId="0" xfId="0" applyFont="1" applyFill="1" applyAlignment="1" applyProtection="1"/>
    <xf numFmtId="0" fontId="5" fillId="2" borderId="0" xfId="0" applyFont="1" applyFill="1" applyProtection="1"/>
    <xf numFmtId="0" fontId="5" fillId="0" borderId="0" xfId="0" applyFont="1" applyProtection="1"/>
    <xf numFmtId="0" fontId="20" fillId="2" borderId="0" xfId="0" applyFont="1" applyFill="1" applyAlignment="1" applyProtection="1">
      <alignment vertical="center"/>
    </xf>
    <xf numFmtId="0" fontId="3" fillId="0" borderId="0" xfId="0" applyFont="1" applyAlignment="1" applyProtection="1">
      <alignment vertical="center"/>
    </xf>
    <xf numFmtId="0" fontId="3" fillId="2" borderId="0" xfId="0" applyFont="1" applyFill="1" applyAlignment="1" applyProtection="1"/>
    <xf numFmtId="0" fontId="13" fillId="2" borderId="0" xfId="0" applyFont="1" applyFill="1" applyAlignment="1" applyProtection="1">
      <alignment vertical="center"/>
    </xf>
    <xf numFmtId="0" fontId="18" fillId="2" borderId="0" xfId="0" applyFont="1" applyFill="1" applyAlignment="1" applyProtection="1">
      <alignment horizontal="right" vertical="center"/>
    </xf>
    <xf numFmtId="0" fontId="13" fillId="0" borderId="0" xfId="0" applyFont="1" applyAlignment="1" applyProtection="1">
      <alignment vertical="center"/>
    </xf>
    <xf numFmtId="3" fontId="5" fillId="0" borderId="0" xfId="0" applyNumberFormat="1" applyFont="1" applyFill="1" applyBorder="1" applyAlignment="1" applyProtection="1">
      <alignment vertical="center"/>
    </xf>
    <xf numFmtId="0" fontId="3" fillId="2" borderId="0" xfId="0" applyFont="1" applyFill="1" applyAlignment="1" applyProtection="1">
      <alignment vertical="center" wrapText="1"/>
    </xf>
    <xf numFmtId="38" fontId="5" fillId="3" borderId="1" xfId="1" applyFont="1" applyFill="1" applyBorder="1" applyAlignment="1" applyProtection="1">
      <alignment horizontal="right" vertical="center" shrinkToFit="1"/>
    </xf>
    <xf numFmtId="38" fontId="5" fillId="0" borderId="1" xfId="1" applyFont="1" applyFill="1" applyBorder="1" applyAlignment="1" applyProtection="1">
      <alignment horizontal="right" vertical="center" shrinkToFit="1"/>
    </xf>
    <xf numFmtId="38" fontId="5" fillId="2" borderId="1" xfId="1" applyFont="1" applyFill="1" applyBorder="1" applyAlignment="1" applyProtection="1">
      <alignment horizontal="right" vertical="center" shrinkToFit="1"/>
    </xf>
    <xf numFmtId="0" fontId="5" fillId="0" borderId="0" xfId="0" applyFont="1" applyAlignment="1" applyProtection="1">
      <alignment vertical="center"/>
    </xf>
    <xf numFmtId="0" fontId="5" fillId="2" borderId="5" xfId="0" applyFont="1" applyFill="1" applyBorder="1" applyAlignment="1" applyProtection="1">
      <alignment horizontal="left" vertical="center"/>
    </xf>
    <xf numFmtId="0" fontId="5" fillId="4" borderId="0" xfId="0" applyFont="1" applyFill="1" applyAlignment="1" applyProtection="1">
      <alignment vertical="center"/>
    </xf>
    <xf numFmtId="179" fontId="5" fillId="2" borderId="1" xfId="0" applyNumberFormat="1" applyFont="1" applyFill="1" applyBorder="1" applyAlignment="1" applyProtection="1">
      <alignment horizontal="right" vertical="center"/>
    </xf>
    <xf numFmtId="0" fontId="8" fillId="2" borderId="0" xfId="0" applyFont="1" applyFill="1" applyAlignment="1" applyProtection="1">
      <alignment vertical="center"/>
    </xf>
    <xf numFmtId="178" fontId="5" fillId="2" borderId="1" xfId="0" applyNumberFormat="1" applyFont="1" applyFill="1" applyBorder="1" applyAlignment="1" applyProtection="1">
      <alignment vertical="center"/>
    </xf>
    <xf numFmtId="0" fontId="14" fillId="2" borderId="0" xfId="0" applyFont="1" applyFill="1" applyAlignment="1" applyProtection="1">
      <alignment vertical="center"/>
    </xf>
    <xf numFmtId="0" fontId="17" fillId="0" borderId="0" xfId="0" applyFont="1" applyProtection="1"/>
    <xf numFmtId="0" fontId="12" fillId="2" borderId="0" xfId="0" applyFont="1" applyFill="1" applyAlignment="1" applyProtection="1">
      <alignment horizontal="left" vertical="center"/>
    </xf>
    <xf numFmtId="0" fontId="12" fillId="2" borderId="0" xfId="0" applyFont="1" applyFill="1" applyAlignment="1" applyProtection="1">
      <alignment vertical="center" wrapText="1"/>
    </xf>
    <xf numFmtId="0" fontId="13" fillId="2" borderId="0" xfId="0" applyFont="1" applyFill="1" applyAlignment="1" applyProtection="1">
      <alignment horizontal="right" vertical="center"/>
    </xf>
    <xf numFmtId="3" fontId="5" fillId="2" borderId="0" xfId="0" applyNumberFormat="1" applyFont="1" applyFill="1" applyBorder="1" applyAlignment="1" applyProtection="1">
      <alignment vertical="center" shrinkToFit="1"/>
    </xf>
    <xf numFmtId="0" fontId="5" fillId="2" borderId="1" xfId="0" applyFont="1" applyFill="1" applyBorder="1" applyAlignment="1" applyProtection="1">
      <alignment horizontal="center" vertical="center" wrapText="1"/>
    </xf>
    <xf numFmtId="0" fontId="5" fillId="2" borderId="0" xfId="0" applyFont="1" applyFill="1" applyBorder="1" applyAlignment="1" applyProtection="1">
      <alignment vertical="center"/>
    </xf>
    <xf numFmtId="3" fontId="5" fillId="4" borderId="0" xfId="0" applyNumberFormat="1" applyFont="1" applyFill="1" applyBorder="1" applyAlignment="1" applyProtection="1">
      <alignment vertical="center"/>
    </xf>
    <xf numFmtId="3" fontId="5" fillId="4" borderId="0" xfId="0" applyNumberFormat="1" applyFont="1" applyFill="1" applyBorder="1" applyAlignment="1" applyProtection="1">
      <alignment horizontal="center" vertical="center"/>
    </xf>
    <xf numFmtId="178" fontId="5" fillId="2" borderId="6" xfId="0" applyNumberFormat="1" applyFont="1" applyFill="1" applyBorder="1" applyAlignment="1" applyProtection="1">
      <alignment vertical="center"/>
    </xf>
    <xf numFmtId="0" fontId="5" fillId="2" borderId="0" xfId="0" applyFont="1" applyFill="1" applyAlignment="1" applyProtection="1">
      <alignment horizontal="left" vertical="center" indent="1"/>
    </xf>
    <xf numFmtId="0" fontId="3" fillId="3" borderId="1" xfId="0" applyFont="1" applyFill="1" applyBorder="1" applyProtection="1"/>
    <xf numFmtId="0" fontId="0" fillId="2" borderId="0" xfId="0" applyFill="1" applyAlignment="1">
      <alignment horizontal="left" vertical="center" wrapText="1"/>
    </xf>
    <xf numFmtId="0" fontId="23" fillId="3" borderId="4" xfId="8" applyFill="1" applyBorder="1" applyAlignment="1" applyProtection="1">
      <alignment horizontal="left" vertical="center"/>
    </xf>
    <xf numFmtId="0" fontId="23" fillId="3" borderId="2" xfId="8" applyFill="1" applyBorder="1" applyAlignment="1" applyProtection="1">
      <alignment horizontal="left" vertical="center"/>
    </xf>
    <xf numFmtId="0" fontId="23" fillId="3" borderId="3" xfId="8" applyFill="1" applyBorder="1" applyAlignment="1" applyProtection="1">
      <alignment horizontal="left" vertical="center"/>
    </xf>
    <xf numFmtId="0" fontId="22" fillId="0" borderId="0" xfId="0" applyFont="1" applyAlignment="1" applyProtection="1">
      <alignment horizontal="left" vertical="center"/>
    </xf>
    <xf numFmtId="0" fontId="22" fillId="3" borderId="0" xfId="0" applyFont="1" applyFill="1" applyAlignment="1" applyProtection="1">
      <alignment horizontal="left" vertical="center" wrapText="1"/>
    </xf>
    <xf numFmtId="0" fontId="3" fillId="0" borderId="0" xfId="0" applyFont="1" applyAlignment="1" applyProtection="1">
      <alignment horizontal="center" vertical="center" wrapText="1"/>
    </xf>
    <xf numFmtId="38" fontId="3" fillId="3" borderId="0" xfId="7" applyFont="1" applyFill="1" applyAlignment="1" applyProtection="1">
      <alignment horizontal="center"/>
    </xf>
    <xf numFmtId="0" fontId="3" fillId="3" borderId="4" xfId="0" applyFont="1" applyFill="1" applyBorder="1" applyAlignment="1" applyProtection="1">
      <alignment horizontal="center"/>
    </xf>
    <xf numFmtId="0" fontId="3" fillId="3" borderId="2" xfId="0" applyFont="1" applyFill="1" applyBorder="1" applyAlignment="1" applyProtection="1">
      <alignment horizontal="center"/>
    </xf>
    <xf numFmtId="0" fontId="3" fillId="3" borderId="3" xfId="0" applyFont="1" applyFill="1" applyBorder="1" applyAlignment="1" applyProtection="1">
      <alignment horizontal="center"/>
    </xf>
    <xf numFmtId="0" fontId="3" fillId="3" borderId="4" xfId="0" applyFont="1" applyFill="1" applyBorder="1" applyAlignment="1" applyProtection="1">
      <alignment horizontal="left" vertical="center"/>
    </xf>
    <xf numFmtId="0" fontId="3" fillId="3" borderId="2" xfId="0" applyFont="1" applyFill="1" applyBorder="1" applyAlignment="1" applyProtection="1">
      <alignment horizontal="left" vertical="center"/>
    </xf>
    <xf numFmtId="0" fontId="3" fillId="3" borderId="3" xfId="0" applyFont="1" applyFill="1" applyBorder="1" applyAlignment="1" applyProtection="1">
      <alignment horizontal="left" vertical="center"/>
    </xf>
    <xf numFmtId="3" fontId="5" fillId="3" borderId="0" xfId="0" applyNumberFormat="1" applyFont="1" applyFill="1" applyBorder="1" applyAlignment="1" applyProtection="1">
      <alignment horizontal="right" shrinkToFit="1"/>
    </xf>
    <xf numFmtId="0" fontId="12" fillId="2" borderId="0" xfId="0" applyFont="1" applyFill="1" applyAlignment="1" applyProtection="1">
      <alignment horizontal="left" vertical="center" wrapText="1"/>
    </xf>
    <xf numFmtId="0" fontId="5" fillId="0" borderId="0" xfId="0" applyFont="1" applyFill="1" applyBorder="1" applyAlignment="1" applyProtection="1">
      <alignment horizontal="left" vertical="center" shrinkToFit="1"/>
    </xf>
    <xf numFmtId="0" fontId="5" fillId="3" borderId="0" xfId="0" applyFont="1" applyFill="1" applyBorder="1" applyAlignment="1" applyProtection="1">
      <alignment horizontal="left" vertical="center" shrinkToFit="1"/>
    </xf>
    <xf numFmtId="0" fontId="5" fillId="3" borderId="0" xfId="0" applyFont="1" applyFill="1" applyAlignment="1" applyProtection="1">
      <alignment horizontal="left"/>
    </xf>
    <xf numFmtId="3" fontId="5" fillId="2" borderId="0" xfId="0" applyNumberFormat="1" applyFont="1" applyFill="1" applyAlignment="1" applyProtection="1">
      <alignment horizontal="left" vertical="center" indent="1"/>
    </xf>
    <xf numFmtId="3" fontId="5" fillId="2" borderId="15" xfId="0" applyNumberFormat="1" applyFont="1" applyFill="1" applyBorder="1" applyAlignment="1" applyProtection="1">
      <alignment horizontal="left" vertical="center" indent="1"/>
    </xf>
    <xf numFmtId="0" fontId="5" fillId="2" borderId="0" xfId="0" applyFont="1" applyFill="1" applyAlignment="1" applyProtection="1">
      <alignment horizontal="left" vertical="center" indent="1"/>
    </xf>
    <xf numFmtId="0" fontId="5" fillId="2" borderId="15" xfId="0" applyFont="1" applyFill="1" applyBorder="1" applyAlignment="1" applyProtection="1">
      <alignment horizontal="left" vertical="center" indent="1"/>
    </xf>
    <xf numFmtId="177" fontId="5" fillId="2" borderId="4" xfId="0" applyNumberFormat="1" applyFont="1" applyFill="1" applyBorder="1" applyAlignment="1" applyProtection="1">
      <alignment horizontal="center" vertical="center" shrinkToFit="1"/>
    </xf>
    <xf numFmtId="177" fontId="5" fillId="2" borderId="3" xfId="0" applyNumberFormat="1" applyFont="1" applyFill="1" applyBorder="1" applyAlignment="1" applyProtection="1">
      <alignment horizontal="center" vertical="center" shrinkToFit="1"/>
    </xf>
    <xf numFmtId="3" fontId="5" fillId="3" borderId="0" xfId="0" applyNumberFormat="1" applyFont="1" applyFill="1" applyBorder="1" applyAlignment="1" applyProtection="1">
      <alignment horizontal="right" vertical="center" shrinkToFit="1"/>
    </xf>
    <xf numFmtId="0" fontId="5" fillId="2" borderId="7" xfId="0" applyFont="1" applyFill="1" applyBorder="1" applyAlignment="1" applyProtection="1">
      <alignment horizontal="center" vertical="center" textRotation="255"/>
    </xf>
    <xf numFmtId="0" fontId="5" fillId="2" borderId="8" xfId="0" applyFont="1" applyFill="1" applyBorder="1" applyAlignment="1" applyProtection="1">
      <alignment horizontal="center" vertical="center" textRotation="255"/>
    </xf>
    <xf numFmtId="0" fontId="5" fillId="2" borderId="6" xfId="0" applyFont="1" applyFill="1" applyBorder="1" applyAlignment="1" applyProtection="1">
      <alignment horizontal="center" vertical="center" textRotation="255"/>
    </xf>
    <xf numFmtId="0" fontId="5" fillId="2" borderId="9" xfId="0" applyFont="1" applyFill="1" applyBorder="1" applyAlignment="1" applyProtection="1">
      <alignment horizontal="center" vertical="center" wrapText="1"/>
    </xf>
    <xf numFmtId="0" fontId="5" fillId="2" borderId="10" xfId="0" applyFont="1" applyFill="1" applyBorder="1" applyAlignment="1" applyProtection="1">
      <alignment horizontal="center" vertical="center" wrapText="1"/>
    </xf>
    <xf numFmtId="0" fontId="5" fillId="2" borderId="11" xfId="0" applyFont="1" applyFill="1" applyBorder="1" applyAlignment="1" applyProtection="1">
      <alignment horizontal="center" vertical="center" wrapText="1"/>
    </xf>
    <xf numFmtId="0" fontId="5" fillId="2" borderId="12" xfId="0" applyFont="1" applyFill="1" applyBorder="1" applyAlignment="1" applyProtection="1">
      <alignment horizontal="center" vertical="center" wrapText="1"/>
    </xf>
    <xf numFmtId="0" fontId="5" fillId="2" borderId="13" xfId="0" applyFont="1" applyFill="1" applyBorder="1" applyAlignment="1" applyProtection="1">
      <alignment horizontal="center" vertical="center" wrapText="1"/>
    </xf>
    <xf numFmtId="0" fontId="5" fillId="2" borderId="14" xfId="0" applyFont="1" applyFill="1" applyBorder="1" applyAlignment="1" applyProtection="1">
      <alignment horizontal="center" vertical="center" wrapText="1"/>
    </xf>
    <xf numFmtId="3" fontId="5" fillId="3" borderId="1" xfId="0" applyNumberFormat="1" applyFont="1" applyFill="1" applyBorder="1" applyAlignment="1" applyProtection="1">
      <alignment horizontal="right" vertical="center" shrinkToFit="1"/>
    </xf>
    <xf numFmtId="0" fontId="5" fillId="2" borderId="4" xfId="0" applyFont="1" applyFill="1" applyBorder="1" applyAlignment="1" applyProtection="1">
      <alignment horizontal="left" vertical="center"/>
    </xf>
    <xf numFmtId="0" fontId="5" fillId="2" borderId="2" xfId="0" applyFont="1" applyFill="1" applyBorder="1" applyAlignment="1" applyProtection="1">
      <alignment horizontal="left" vertical="center"/>
    </xf>
    <xf numFmtId="0" fontId="5" fillId="2" borderId="3" xfId="0" applyFont="1" applyFill="1" applyBorder="1" applyAlignment="1" applyProtection="1">
      <alignment horizontal="left" vertical="center"/>
    </xf>
    <xf numFmtId="0" fontId="5" fillId="3" borderId="4" xfId="0" applyFont="1" applyFill="1" applyBorder="1" applyAlignment="1" applyProtection="1">
      <alignment horizontal="left" vertical="center"/>
    </xf>
    <xf numFmtId="0" fontId="5" fillId="3" borderId="2" xfId="0" applyFont="1" applyFill="1" applyBorder="1" applyAlignment="1" applyProtection="1">
      <alignment horizontal="left" vertical="center"/>
    </xf>
    <xf numFmtId="0" fontId="5" fillId="3" borderId="3" xfId="0" applyFont="1" applyFill="1" applyBorder="1" applyAlignment="1" applyProtection="1">
      <alignment horizontal="left" vertical="center"/>
    </xf>
    <xf numFmtId="0" fontId="3" fillId="4" borderId="5" xfId="0" applyFont="1" applyFill="1" applyBorder="1" applyAlignment="1" applyProtection="1">
      <alignment horizontal="left" vertical="center" wrapText="1"/>
    </xf>
    <xf numFmtId="0" fontId="3" fillId="4" borderId="0" xfId="0" applyFont="1" applyFill="1" applyBorder="1" applyAlignment="1" applyProtection="1">
      <alignment horizontal="left" vertical="center" wrapText="1"/>
    </xf>
    <xf numFmtId="0" fontId="3" fillId="4" borderId="0" xfId="0" applyFont="1" applyFill="1" applyAlignment="1" applyProtection="1">
      <alignment horizontal="left" vertical="center" wrapText="1"/>
    </xf>
    <xf numFmtId="0" fontId="5" fillId="2" borderId="7" xfId="0" applyFont="1" applyFill="1" applyBorder="1" applyAlignment="1" applyProtection="1">
      <alignment horizontal="center" vertical="center" wrapText="1"/>
    </xf>
    <xf numFmtId="0" fontId="5" fillId="2" borderId="6" xfId="0" applyFont="1" applyFill="1" applyBorder="1" applyAlignment="1" applyProtection="1">
      <alignment horizontal="center" vertical="center" wrapText="1"/>
    </xf>
    <xf numFmtId="0" fontId="5" fillId="2" borderId="1" xfId="0" applyFont="1" applyFill="1" applyBorder="1" applyAlignment="1" applyProtection="1">
      <alignment horizontal="center" vertical="center" wrapText="1"/>
    </xf>
    <xf numFmtId="176" fontId="5" fillId="2" borderId="4" xfId="0" applyNumberFormat="1" applyFont="1" applyFill="1" applyBorder="1" applyAlignment="1" applyProtection="1">
      <alignment horizontal="center" vertical="center" shrinkToFit="1"/>
    </xf>
    <xf numFmtId="176" fontId="5" fillId="2" borderId="3" xfId="0" applyNumberFormat="1" applyFont="1" applyFill="1" applyBorder="1" applyAlignment="1" applyProtection="1">
      <alignment horizontal="center" vertical="center" shrinkToFit="1"/>
    </xf>
    <xf numFmtId="0" fontId="5" fillId="4" borderId="5" xfId="0" applyFont="1" applyFill="1" applyBorder="1" applyAlignment="1" applyProtection="1">
      <alignment horizontal="left" vertical="center" wrapText="1"/>
    </xf>
    <xf numFmtId="0" fontId="5" fillId="4" borderId="0" xfId="0" applyFont="1" applyFill="1" applyBorder="1" applyAlignment="1" applyProtection="1">
      <alignment horizontal="left" vertical="center" wrapText="1"/>
    </xf>
    <xf numFmtId="0" fontId="5" fillId="2" borderId="5" xfId="0" applyFont="1" applyFill="1" applyBorder="1" applyAlignment="1" applyProtection="1">
      <alignment horizontal="center" vertical="center" shrinkToFit="1"/>
    </xf>
    <xf numFmtId="0" fontId="5" fillId="2" borderId="15" xfId="0" applyFont="1" applyFill="1" applyBorder="1" applyAlignment="1" applyProtection="1">
      <alignment horizontal="center" vertical="center" shrinkToFit="1"/>
    </xf>
  </cellXfs>
  <cellStyles count="9">
    <cellStyle name="ハイパーリンク" xfId="8" builtinId="8"/>
    <cellStyle name="桁区切り" xfId="7" builtinId="6"/>
    <cellStyle name="桁区切り 2" xfId="1" xr:uid="{00000000-0005-0000-0000-000002000000}"/>
    <cellStyle name="標準" xfId="0" builtinId="0"/>
    <cellStyle name="標準 2" xfId="2" xr:uid="{00000000-0005-0000-0000-000004000000}"/>
    <cellStyle name="標準 2 2" xfId="3" xr:uid="{00000000-0005-0000-0000-000005000000}"/>
    <cellStyle name="標準 3" xfId="4" xr:uid="{00000000-0005-0000-0000-000006000000}"/>
    <cellStyle name="標準 3 2" xfId="5" xr:uid="{00000000-0005-0000-0000-000007000000}"/>
    <cellStyle name="標準 4" xfId="6" xr:uid="{00000000-0005-0000-0000-000008000000}"/>
  </cellStyles>
  <dxfs count="0"/>
  <tableStyles count="0" defaultTableStyle="TableStyleMedium9"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11</xdr:col>
      <xdr:colOff>392207</xdr:colOff>
      <xdr:row>3</xdr:row>
      <xdr:rowOff>11207</xdr:rowOff>
    </xdr:from>
    <xdr:to>
      <xdr:col>18</xdr:col>
      <xdr:colOff>378079</xdr:colOff>
      <xdr:row>5</xdr:row>
      <xdr:rowOff>288552</xdr:rowOff>
    </xdr:to>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10230972" y="638736"/>
          <a:ext cx="4770783" cy="9048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b="1"/>
            <a:t>【</a:t>
          </a:r>
          <a:r>
            <a:rPr kumimoji="1" lang="ja-JP" altLang="en-US" sz="1400" b="1"/>
            <a:t>入力について</a:t>
          </a:r>
          <a:r>
            <a:rPr kumimoji="1" lang="en-US" altLang="ja-JP" sz="1400" b="1"/>
            <a:t>】</a:t>
          </a:r>
        </a:p>
        <a:p>
          <a:r>
            <a:rPr kumimoji="1" lang="ja-JP" altLang="en-US" sz="1400"/>
            <a:t>水色箇所のみ入力し、それ以外の箇所は編集しないでください。</a:t>
          </a:r>
          <a:endParaRPr kumimoji="1" lang="en-US" altLang="ja-JP" sz="1400"/>
        </a:p>
      </xdr:txBody>
    </xdr:sp>
    <xdr:clientData/>
  </xdr:twoCellAnchor>
  <xdr:twoCellAnchor>
    <xdr:from>
      <xdr:col>10</xdr:col>
      <xdr:colOff>119529</xdr:colOff>
      <xdr:row>0</xdr:row>
      <xdr:rowOff>74706</xdr:rowOff>
    </xdr:from>
    <xdr:to>
      <xdr:col>10</xdr:col>
      <xdr:colOff>978647</xdr:colOff>
      <xdr:row>1</xdr:row>
      <xdr:rowOff>41836</xdr:rowOff>
    </xdr:to>
    <xdr:sp macro="" textlink="">
      <xdr:nvSpPr>
        <xdr:cNvPr id="4" name="正方形/長方形 3">
          <a:extLst>
            <a:ext uri="{FF2B5EF4-FFF2-40B4-BE49-F238E27FC236}">
              <a16:creationId xmlns:a16="http://schemas.microsoft.com/office/drawing/2014/main" id="{00000000-0008-0000-0200-000004000000}"/>
            </a:ext>
          </a:extLst>
        </xdr:cNvPr>
        <xdr:cNvSpPr/>
      </xdr:nvSpPr>
      <xdr:spPr>
        <a:xfrm>
          <a:off x="8008470" y="74706"/>
          <a:ext cx="859118" cy="348130"/>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600"/>
            <a:t>障害</a:t>
          </a:r>
        </a:p>
      </xdr:txBody>
    </xdr:sp>
    <xdr:clientData/>
  </xdr:twoCellAnchor>
  <xdr:twoCellAnchor>
    <xdr:from>
      <xdr:col>6</xdr:col>
      <xdr:colOff>930088</xdr:colOff>
      <xdr:row>0</xdr:row>
      <xdr:rowOff>224118</xdr:rowOff>
    </xdr:from>
    <xdr:to>
      <xdr:col>7</xdr:col>
      <xdr:colOff>1311090</xdr:colOff>
      <xdr:row>1</xdr:row>
      <xdr:rowOff>441324</xdr:rowOff>
    </xdr:to>
    <xdr:sp macro="" textlink="">
      <xdr:nvSpPr>
        <xdr:cNvPr id="5" name="テキスト ボックス 4">
          <a:extLst>
            <a:ext uri="{FF2B5EF4-FFF2-40B4-BE49-F238E27FC236}">
              <a16:creationId xmlns:a16="http://schemas.microsoft.com/office/drawing/2014/main" id="{00000000-0008-0000-0200-000005000000}"/>
            </a:ext>
          </a:extLst>
        </xdr:cNvPr>
        <xdr:cNvSpPr txBox="1"/>
      </xdr:nvSpPr>
      <xdr:spPr>
        <a:xfrm>
          <a:off x="4022912" y="224118"/>
          <a:ext cx="1613649" cy="598206"/>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kumimoji="1" lang="ja-JP" altLang="en-US" sz="2400"/>
            <a:t>記載例</a:t>
          </a:r>
        </a:p>
      </xdr:txBody>
    </xdr:sp>
    <xdr:clientData/>
  </xdr:twoCellAnchor>
  <mc:AlternateContent xmlns:mc="http://schemas.openxmlformats.org/markup-compatibility/2006">
    <mc:Choice xmlns:a14="http://schemas.microsoft.com/office/drawing/2010/main" Requires="a14">
      <xdr:twoCellAnchor editAs="oneCell">
        <xdr:from>
          <xdr:col>2</xdr:col>
          <xdr:colOff>30480</xdr:colOff>
          <xdr:row>20</xdr:row>
          <xdr:rowOff>30480</xdr:rowOff>
        </xdr:from>
        <xdr:to>
          <xdr:col>3</xdr:col>
          <xdr:colOff>68580</xdr:colOff>
          <xdr:row>21</xdr:row>
          <xdr:rowOff>7620</xdr:rowOff>
        </xdr:to>
        <xdr:sp macro="" textlink="">
          <xdr:nvSpPr>
            <xdr:cNvPr id="17416" name="Check Box 8" hidden="1">
              <a:extLst>
                <a:ext uri="{63B3BB69-23CF-44E3-9099-C40C66FF867C}">
                  <a14:compatExt spid="_x0000_s17416"/>
                </a:ext>
                <a:ext uri="{FF2B5EF4-FFF2-40B4-BE49-F238E27FC236}">
                  <a16:creationId xmlns:a16="http://schemas.microsoft.com/office/drawing/2014/main" id="{00000000-0008-0000-0200-000008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22</xdr:row>
          <xdr:rowOff>30480</xdr:rowOff>
        </xdr:from>
        <xdr:to>
          <xdr:col>3</xdr:col>
          <xdr:colOff>45720</xdr:colOff>
          <xdr:row>23</xdr:row>
          <xdr:rowOff>0</xdr:rowOff>
        </xdr:to>
        <xdr:sp macro="" textlink="">
          <xdr:nvSpPr>
            <xdr:cNvPr id="17417" name="Check Box 9" hidden="1">
              <a:extLst>
                <a:ext uri="{63B3BB69-23CF-44E3-9099-C40C66FF867C}">
                  <a14:compatExt spid="_x0000_s17417"/>
                </a:ext>
                <a:ext uri="{FF2B5EF4-FFF2-40B4-BE49-F238E27FC236}">
                  <a16:creationId xmlns:a16="http://schemas.microsoft.com/office/drawing/2014/main" id="{00000000-0008-0000-0200-000009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21</xdr:row>
          <xdr:rowOff>38100</xdr:rowOff>
        </xdr:from>
        <xdr:to>
          <xdr:col>3</xdr:col>
          <xdr:colOff>45720</xdr:colOff>
          <xdr:row>22</xdr:row>
          <xdr:rowOff>7620</xdr:rowOff>
        </xdr:to>
        <xdr:sp macro="" textlink="">
          <xdr:nvSpPr>
            <xdr:cNvPr id="17418" name="Check Box 10" hidden="1">
              <a:extLst>
                <a:ext uri="{63B3BB69-23CF-44E3-9099-C40C66FF867C}">
                  <a14:compatExt spid="_x0000_s17418"/>
                </a:ext>
                <a:ext uri="{FF2B5EF4-FFF2-40B4-BE49-F238E27FC236}">
                  <a16:creationId xmlns:a16="http://schemas.microsoft.com/office/drawing/2014/main" id="{00000000-0008-0000-0200-00000A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24</xdr:row>
          <xdr:rowOff>22860</xdr:rowOff>
        </xdr:from>
        <xdr:to>
          <xdr:col>3</xdr:col>
          <xdr:colOff>38100</xdr:colOff>
          <xdr:row>24</xdr:row>
          <xdr:rowOff>304800</xdr:rowOff>
        </xdr:to>
        <xdr:sp macro="" textlink="">
          <xdr:nvSpPr>
            <xdr:cNvPr id="17419" name="Check Box 11" hidden="1">
              <a:extLst>
                <a:ext uri="{63B3BB69-23CF-44E3-9099-C40C66FF867C}">
                  <a14:compatExt spid="_x0000_s17419"/>
                </a:ext>
                <a:ext uri="{FF2B5EF4-FFF2-40B4-BE49-F238E27FC236}">
                  <a16:creationId xmlns:a16="http://schemas.microsoft.com/office/drawing/2014/main" id="{00000000-0008-0000-0200-00000B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25</xdr:row>
          <xdr:rowOff>30480</xdr:rowOff>
        </xdr:from>
        <xdr:to>
          <xdr:col>3</xdr:col>
          <xdr:colOff>38100</xdr:colOff>
          <xdr:row>25</xdr:row>
          <xdr:rowOff>304800</xdr:rowOff>
        </xdr:to>
        <xdr:sp macro="" textlink="">
          <xdr:nvSpPr>
            <xdr:cNvPr id="17420" name="Check Box 12" hidden="1">
              <a:extLst>
                <a:ext uri="{63B3BB69-23CF-44E3-9099-C40C66FF867C}">
                  <a14:compatExt spid="_x0000_s17420"/>
                </a:ext>
                <a:ext uri="{FF2B5EF4-FFF2-40B4-BE49-F238E27FC236}">
                  <a16:creationId xmlns:a16="http://schemas.microsoft.com/office/drawing/2014/main" id="{00000000-0008-0000-0200-00000C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23</xdr:row>
          <xdr:rowOff>38100</xdr:rowOff>
        </xdr:from>
        <xdr:to>
          <xdr:col>3</xdr:col>
          <xdr:colOff>45720</xdr:colOff>
          <xdr:row>24</xdr:row>
          <xdr:rowOff>7620</xdr:rowOff>
        </xdr:to>
        <xdr:sp macro="" textlink="">
          <xdr:nvSpPr>
            <xdr:cNvPr id="17421" name="Check Box 13" hidden="1">
              <a:extLst>
                <a:ext uri="{63B3BB69-23CF-44E3-9099-C40C66FF867C}">
                  <a14:compatExt spid="_x0000_s17421"/>
                </a:ext>
                <a:ext uri="{FF2B5EF4-FFF2-40B4-BE49-F238E27FC236}">
                  <a16:creationId xmlns:a16="http://schemas.microsoft.com/office/drawing/2014/main" id="{00000000-0008-0000-0200-00000D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15</xdr:col>
      <xdr:colOff>409575</xdr:colOff>
      <xdr:row>2</xdr:row>
      <xdr:rowOff>257175</xdr:rowOff>
    </xdr:from>
    <xdr:to>
      <xdr:col>22</xdr:col>
      <xdr:colOff>379758</xdr:colOff>
      <xdr:row>5</xdr:row>
      <xdr:rowOff>219075</xdr:rowOff>
    </xdr:to>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10220325" y="571500"/>
          <a:ext cx="4770783" cy="9048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b="1"/>
            <a:t>【</a:t>
          </a:r>
          <a:r>
            <a:rPr kumimoji="1" lang="ja-JP" altLang="en-US" sz="1400" b="1"/>
            <a:t>入力について</a:t>
          </a:r>
          <a:r>
            <a:rPr kumimoji="1" lang="en-US" altLang="ja-JP" sz="1400" b="1"/>
            <a:t>】</a:t>
          </a:r>
        </a:p>
        <a:p>
          <a:r>
            <a:rPr kumimoji="1" lang="ja-JP" altLang="en-US" sz="1400"/>
            <a:t>水色箇所のみ入力し、それ以外の箇所は編集しないでください。</a:t>
          </a:r>
          <a:endParaRPr kumimoji="1" lang="en-US" altLang="ja-JP" sz="1400"/>
        </a:p>
      </xdr:txBody>
    </xdr:sp>
    <xdr:clientData/>
  </xdr:twoCellAnchor>
  <xdr:twoCellAnchor>
    <xdr:from>
      <xdr:col>13</xdr:col>
      <xdr:colOff>784974</xdr:colOff>
      <xdr:row>0</xdr:row>
      <xdr:rowOff>74706</xdr:rowOff>
    </xdr:from>
    <xdr:to>
      <xdr:col>14</xdr:col>
      <xdr:colOff>463738</xdr:colOff>
      <xdr:row>1</xdr:row>
      <xdr:rowOff>6537</xdr:rowOff>
    </xdr:to>
    <xdr:sp macro="" textlink="">
      <xdr:nvSpPr>
        <xdr:cNvPr id="3" name="正方形/長方形 2">
          <a:extLst>
            <a:ext uri="{FF2B5EF4-FFF2-40B4-BE49-F238E27FC236}">
              <a16:creationId xmlns:a16="http://schemas.microsoft.com/office/drawing/2014/main" id="{00000000-0008-0000-0300-000003000000}"/>
            </a:ext>
          </a:extLst>
        </xdr:cNvPr>
        <xdr:cNvSpPr/>
      </xdr:nvSpPr>
      <xdr:spPr>
        <a:xfrm>
          <a:off x="8707533" y="74706"/>
          <a:ext cx="776940" cy="357655"/>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600"/>
            <a:t>障害</a:t>
          </a:r>
        </a:p>
      </xdr:txBody>
    </xdr:sp>
    <xdr:clientData/>
  </xdr:twoCellAnchor>
  <xdr:twoCellAnchor>
    <xdr:from>
      <xdr:col>9</xdr:col>
      <xdr:colOff>37353</xdr:colOff>
      <xdr:row>18</xdr:row>
      <xdr:rowOff>141941</xdr:rowOff>
    </xdr:from>
    <xdr:to>
      <xdr:col>13</xdr:col>
      <xdr:colOff>8406</xdr:colOff>
      <xdr:row>20</xdr:row>
      <xdr:rowOff>231028</xdr:rowOff>
    </xdr:to>
    <xdr:grpSp>
      <xdr:nvGrpSpPr>
        <xdr:cNvPr id="6" name="グループ化 5">
          <a:extLst>
            <a:ext uri="{FF2B5EF4-FFF2-40B4-BE49-F238E27FC236}">
              <a16:creationId xmlns:a16="http://schemas.microsoft.com/office/drawing/2014/main" id="{00000000-0008-0000-0300-000006000000}"/>
            </a:ext>
          </a:extLst>
        </xdr:cNvPr>
        <xdr:cNvGrpSpPr/>
      </xdr:nvGrpSpPr>
      <xdr:grpSpPr>
        <a:xfrm>
          <a:off x="3344433" y="5559761"/>
          <a:ext cx="4268733" cy="713927"/>
          <a:chOff x="4078943" y="5189390"/>
          <a:chExt cx="2308410" cy="693701"/>
        </a:xfrm>
      </xdr:grpSpPr>
      <xdr:sp macro="" textlink="">
        <xdr:nvSpPr>
          <xdr:cNvPr id="7" name="左中かっこ 6">
            <a:extLst>
              <a:ext uri="{FF2B5EF4-FFF2-40B4-BE49-F238E27FC236}">
                <a16:creationId xmlns:a16="http://schemas.microsoft.com/office/drawing/2014/main" id="{00000000-0008-0000-0300-000007000000}"/>
              </a:ext>
            </a:extLst>
          </xdr:cNvPr>
          <xdr:cNvSpPr/>
        </xdr:nvSpPr>
        <xdr:spPr>
          <a:xfrm rot="5400000">
            <a:off x="5143500" y="4639239"/>
            <a:ext cx="179295" cy="2308410"/>
          </a:xfrm>
          <a:prstGeom prst="leftBrace">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sp macro="" textlink="">
        <xdr:nvSpPr>
          <xdr:cNvPr id="8" name="正方形/長方形 7">
            <a:extLst>
              <a:ext uri="{FF2B5EF4-FFF2-40B4-BE49-F238E27FC236}">
                <a16:creationId xmlns:a16="http://schemas.microsoft.com/office/drawing/2014/main" id="{00000000-0008-0000-0300-000008000000}"/>
              </a:ext>
            </a:extLst>
          </xdr:cNvPr>
          <xdr:cNvSpPr/>
        </xdr:nvSpPr>
        <xdr:spPr>
          <a:xfrm>
            <a:off x="4779810" y="5189390"/>
            <a:ext cx="931653" cy="414618"/>
          </a:xfrm>
          <a:prstGeom prst="rect">
            <a:avLst/>
          </a:prstGeom>
          <a:ln>
            <a:prstDash val="dash"/>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en-US" altLang="ja-JP" sz="1200">
                <a:latin typeface="HGSｺﾞｼｯｸM" panose="020B0600000000000000" pitchFamily="50" charset="-128"/>
                <a:ea typeface="HGSｺﾞｼｯｸM" panose="020B0600000000000000" pitchFamily="50" charset="-128"/>
              </a:rPr>
              <a:t>600,000</a:t>
            </a:r>
            <a:r>
              <a:rPr kumimoji="1" lang="ja-JP" altLang="en-US" sz="1200">
                <a:latin typeface="HGSｺﾞｼｯｸM" panose="020B0600000000000000" pitchFamily="50" charset="-128"/>
                <a:ea typeface="HGSｺﾞｼｯｸM" panose="020B0600000000000000" pitchFamily="50" charset="-128"/>
              </a:rPr>
              <a:t>円</a:t>
            </a:r>
          </a:p>
        </xdr:txBody>
      </xdr:sp>
    </xdr:grpSp>
    <xdr:clientData/>
  </xdr:twoCellAnchor>
  <xdr:twoCellAnchor>
    <xdr:from>
      <xdr:col>9</xdr:col>
      <xdr:colOff>1042147</xdr:colOff>
      <xdr:row>0</xdr:row>
      <xdr:rowOff>123265</xdr:rowOff>
    </xdr:from>
    <xdr:to>
      <xdr:col>11</xdr:col>
      <xdr:colOff>836705</xdr:colOff>
      <xdr:row>2</xdr:row>
      <xdr:rowOff>8032</xdr:rowOff>
    </xdr:to>
    <xdr:sp macro="" textlink="">
      <xdr:nvSpPr>
        <xdr:cNvPr id="9" name="テキスト ボックス 8">
          <a:extLst>
            <a:ext uri="{FF2B5EF4-FFF2-40B4-BE49-F238E27FC236}">
              <a16:creationId xmlns:a16="http://schemas.microsoft.com/office/drawing/2014/main" id="{00000000-0008-0000-0300-000009000000}"/>
            </a:ext>
          </a:extLst>
        </xdr:cNvPr>
        <xdr:cNvSpPr txBox="1"/>
      </xdr:nvSpPr>
      <xdr:spPr>
        <a:xfrm>
          <a:off x="4572000" y="123265"/>
          <a:ext cx="1990911" cy="624355"/>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kumimoji="1" lang="ja-JP" altLang="en-US" sz="2400"/>
            <a:t>記載例　</a:t>
          </a:r>
          <a:r>
            <a:rPr kumimoji="1" lang="ja-JP" altLang="en-US" sz="1400" b="1"/>
            <a:t>（</a:t>
          </a:r>
          <a:r>
            <a:rPr kumimoji="1" lang="en-US" altLang="ja-JP" sz="1400" b="1"/>
            <a:t>X</a:t>
          </a:r>
          <a:r>
            <a:rPr kumimoji="1" lang="ja-JP" altLang="en-US" sz="1400" b="1"/>
            <a:t>年度）</a:t>
          </a:r>
        </a:p>
      </xdr:txBody>
    </xdr:sp>
    <xdr:clientData/>
  </xdr:twoCellAnchor>
  <xdr:twoCellAnchor>
    <xdr:from>
      <xdr:col>15</xdr:col>
      <xdr:colOff>409575</xdr:colOff>
      <xdr:row>47</xdr:row>
      <xdr:rowOff>257175</xdr:rowOff>
    </xdr:from>
    <xdr:to>
      <xdr:col>22</xdr:col>
      <xdr:colOff>379758</xdr:colOff>
      <xdr:row>50</xdr:row>
      <xdr:rowOff>219075</xdr:rowOff>
    </xdr:to>
    <xdr:sp macro="" textlink="">
      <xdr:nvSpPr>
        <xdr:cNvPr id="12" name="テキスト ボックス 11">
          <a:extLst>
            <a:ext uri="{FF2B5EF4-FFF2-40B4-BE49-F238E27FC236}">
              <a16:creationId xmlns:a16="http://schemas.microsoft.com/office/drawing/2014/main" id="{00000000-0008-0000-0300-00000C000000}"/>
            </a:ext>
          </a:extLst>
        </xdr:cNvPr>
        <xdr:cNvSpPr txBox="1"/>
      </xdr:nvSpPr>
      <xdr:spPr>
        <a:xfrm>
          <a:off x="10525312" y="993588"/>
          <a:ext cx="4366064" cy="83651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b="1"/>
            <a:t>【</a:t>
          </a:r>
          <a:r>
            <a:rPr kumimoji="1" lang="ja-JP" altLang="en-US" sz="1400" b="1"/>
            <a:t>入力について</a:t>
          </a:r>
          <a:r>
            <a:rPr kumimoji="1" lang="en-US" altLang="ja-JP" sz="1400" b="1"/>
            <a:t>】</a:t>
          </a:r>
        </a:p>
        <a:p>
          <a:r>
            <a:rPr kumimoji="1" lang="ja-JP" altLang="en-US" sz="1400"/>
            <a:t>水色箇所のみ入力し、それ以外の箇所は編集しないでください。</a:t>
          </a:r>
          <a:endParaRPr kumimoji="1" lang="en-US" altLang="ja-JP" sz="1400"/>
        </a:p>
      </xdr:txBody>
    </xdr:sp>
    <xdr:clientData/>
  </xdr:twoCellAnchor>
  <xdr:twoCellAnchor>
    <xdr:from>
      <xdr:col>13</xdr:col>
      <xdr:colOff>784974</xdr:colOff>
      <xdr:row>45</xdr:row>
      <xdr:rowOff>74706</xdr:rowOff>
    </xdr:from>
    <xdr:to>
      <xdr:col>14</xdr:col>
      <xdr:colOff>463738</xdr:colOff>
      <xdr:row>46</xdr:row>
      <xdr:rowOff>6537</xdr:rowOff>
    </xdr:to>
    <xdr:sp macro="" textlink="">
      <xdr:nvSpPr>
        <xdr:cNvPr id="13" name="正方形/長方形 12">
          <a:extLst>
            <a:ext uri="{FF2B5EF4-FFF2-40B4-BE49-F238E27FC236}">
              <a16:creationId xmlns:a16="http://schemas.microsoft.com/office/drawing/2014/main" id="{00000000-0008-0000-0300-00000D000000}"/>
            </a:ext>
          </a:extLst>
        </xdr:cNvPr>
        <xdr:cNvSpPr/>
      </xdr:nvSpPr>
      <xdr:spPr>
        <a:xfrm>
          <a:off x="8710708" y="74706"/>
          <a:ext cx="776940" cy="360830"/>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600"/>
            <a:t>障害</a:t>
          </a:r>
        </a:p>
      </xdr:txBody>
    </xdr:sp>
    <xdr:clientData/>
  </xdr:twoCellAnchor>
  <xdr:twoCellAnchor>
    <xdr:from>
      <xdr:col>9</xdr:col>
      <xdr:colOff>37353</xdr:colOff>
      <xdr:row>63</xdr:row>
      <xdr:rowOff>145116</xdr:rowOff>
    </xdr:from>
    <xdr:to>
      <xdr:col>13</xdr:col>
      <xdr:colOff>11581</xdr:colOff>
      <xdr:row>65</xdr:row>
      <xdr:rowOff>231028</xdr:rowOff>
    </xdr:to>
    <xdr:grpSp>
      <xdr:nvGrpSpPr>
        <xdr:cNvPr id="15" name="グループ化 14">
          <a:extLst>
            <a:ext uri="{FF2B5EF4-FFF2-40B4-BE49-F238E27FC236}">
              <a16:creationId xmlns:a16="http://schemas.microsoft.com/office/drawing/2014/main" id="{00000000-0008-0000-0300-00000F000000}"/>
            </a:ext>
          </a:extLst>
        </xdr:cNvPr>
        <xdr:cNvGrpSpPr/>
      </xdr:nvGrpSpPr>
      <xdr:grpSpPr>
        <a:xfrm>
          <a:off x="3344433" y="19629456"/>
          <a:ext cx="4271908" cy="710752"/>
          <a:chOff x="4078943" y="5189390"/>
          <a:chExt cx="2308410" cy="693701"/>
        </a:xfrm>
      </xdr:grpSpPr>
      <xdr:sp macro="" textlink="">
        <xdr:nvSpPr>
          <xdr:cNvPr id="16" name="左中かっこ 15">
            <a:extLst>
              <a:ext uri="{FF2B5EF4-FFF2-40B4-BE49-F238E27FC236}">
                <a16:creationId xmlns:a16="http://schemas.microsoft.com/office/drawing/2014/main" id="{00000000-0008-0000-0300-000010000000}"/>
              </a:ext>
            </a:extLst>
          </xdr:cNvPr>
          <xdr:cNvSpPr/>
        </xdr:nvSpPr>
        <xdr:spPr>
          <a:xfrm rot="5400000">
            <a:off x="5143500" y="4639239"/>
            <a:ext cx="179295" cy="2308410"/>
          </a:xfrm>
          <a:prstGeom prst="leftBrace">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sp macro="" textlink="">
        <xdr:nvSpPr>
          <xdr:cNvPr id="17" name="正方形/長方形 16">
            <a:extLst>
              <a:ext uri="{FF2B5EF4-FFF2-40B4-BE49-F238E27FC236}">
                <a16:creationId xmlns:a16="http://schemas.microsoft.com/office/drawing/2014/main" id="{00000000-0008-0000-0300-000011000000}"/>
              </a:ext>
            </a:extLst>
          </xdr:cNvPr>
          <xdr:cNvSpPr/>
        </xdr:nvSpPr>
        <xdr:spPr>
          <a:xfrm>
            <a:off x="4779810" y="5189390"/>
            <a:ext cx="931653" cy="414618"/>
          </a:xfrm>
          <a:prstGeom prst="rect">
            <a:avLst/>
          </a:prstGeom>
          <a:ln>
            <a:prstDash val="dash"/>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en-US" altLang="ja-JP" sz="1200">
                <a:latin typeface="HGSｺﾞｼｯｸM" panose="020B0600000000000000" pitchFamily="50" charset="-128"/>
                <a:ea typeface="HGSｺﾞｼｯｸM" panose="020B0600000000000000" pitchFamily="50" charset="-128"/>
              </a:rPr>
              <a:t>430,000</a:t>
            </a:r>
            <a:r>
              <a:rPr kumimoji="1" lang="ja-JP" altLang="en-US" sz="1200">
                <a:latin typeface="HGSｺﾞｼｯｸM" panose="020B0600000000000000" pitchFamily="50" charset="-128"/>
                <a:ea typeface="HGSｺﾞｼｯｸM" panose="020B0600000000000000" pitchFamily="50" charset="-128"/>
              </a:rPr>
              <a:t>円</a:t>
            </a:r>
          </a:p>
        </xdr:txBody>
      </xdr:sp>
    </xdr:grpSp>
    <xdr:clientData/>
  </xdr:twoCellAnchor>
  <xdr:twoCellAnchor>
    <xdr:from>
      <xdr:col>8</xdr:col>
      <xdr:colOff>254560</xdr:colOff>
      <xdr:row>45</xdr:row>
      <xdr:rowOff>182469</xdr:rowOff>
    </xdr:from>
    <xdr:to>
      <xdr:col>12</xdr:col>
      <xdr:colOff>515471</xdr:colOff>
      <xdr:row>48</xdr:row>
      <xdr:rowOff>112059</xdr:rowOff>
    </xdr:to>
    <xdr:sp macro="" textlink="">
      <xdr:nvSpPr>
        <xdr:cNvPr id="18" name="テキスト ボックス 17">
          <a:extLst>
            <a:ext uri="{FF2B5EF4-FFF2-40B4-BE49-F238E27FC236}">
              <a16:creationId xmlns:a16="http://schemas.microsoft.com/office/drawing/2014/main" id="{00000000-0008-0000-0300-000012000000}"/>
            </a:ext>
          </a:extLst>
        </xdr:cNvPr>
        <xdr:cNvSpPr txBox="1"/>
      </xdr:nvSpPr>
      <xdr:spPr>
        <a:xfrm>
          <a:off x="3224119" y="13999322"/>
          <a:ext cx="4115734" cy="982943"/>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kumimoji="1" lang="ja-JP" altLang="en-US" sz="2400"/>
            <a:t>記載例　</a:t>
          </a:r>
          <a:r>
            <a:rPr kumimoji="1" lang="ja-JP" altLang="ja-JP" sz="1100" b="1">
              <a:solidFill>
                <a:schemeClr val="dk1"/>
              </a:solidFill>
              <a:effectLst/>
              <a:latin typeface="+mn-lt"/>
              <a:ea typeface="+mn-ea"/>
              <a:cs typeface="+mn-cs"/>
            </a:rPr>
            <a:t>（</a:t>
          </a:r>
          <a:r>
            <a:rPr kumimoji="1" lang="en-US" altLang="ja-JP" sz="1100" b="1">
              <a:solidFill>
                <a:schemeClr val="dk1"/>
              </a:solidFill>
              <a:effectLst/>
              <a:latin typeface="+mn-lt"/>
              <a:ea typeface="+mn-ea"/>
              <a:cs typeface="+mn-cs"/>
            </a:rPr>
            <a:t>X</a:t>
          </a:r>
          <a:r>
            <a:rPr kumimoji="1" lang="ja-JP" altLang="ja-JP" sz="1100" b="1">
              <a:solidFill>
                <a:schemeClr val="dk1"/>
              </a:solidFill>
              <a:effectLst/>
              <a:latin typeface="+mn-lt"/>
              <a:ea typeface="+mn-ea"/>
              <a:cs typeface="+mn-cs"/>
            </a:rPr>
            <a:t>＋１年度）</a:t>
          </a:r>
          <a:endParaRPr kumimoji="1" lang="en-US" altLang="ja-JP" sz="1100" b="1">
            <a:solidFill>
              <a:schemeClr val="dk1"/>
            </a:solidFill>
            <a:effectLst/>
            <a:latin typeface="+mn-lt"/>
            <a:ea typeface="+mn-ea"/>
            <a:cs typeface="+mn-cs"/>
          </a:endParaRPr>
        </a:p>
        <a:p>
          <a:pPr algn="ctr"/>
          <a:r>
            <a:rPr kumimoji="1" lang="ja-JP" altLang="en-US" sz="1400" b="1"/>
            <a:t>（申告年度が２年分にまたがっている場合に作成）</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12</xdr:col>
      <xdr:colOff>238125</xdr:colOff>
      <xdr:row>2</xdr:row>
      <xdr:rowOff>142875</xdr:rowOff>
    </xdr:from>
    <xdr:to>
      <xdr:col>19</xdr:col>
      <xdr:colOff>208308</xdr:colOff>
      <xdr:row>5</xdr:row>
      <xdr:rowOff>104775</xdr:rowOff>
    </xdr:to>
    <xdr:sp macro="" textlink="">
      <xdr:nvSpPr>
        <xdr:cNvPr id="3" name="テキスト ボックス 2">
          <a:extLst>
            <a:ext uri="{FF2B5EF4-FFF2-40B4-BE49-F238E27FC236}">
              <a16:creationId xmlns:a16="http://schemas.microsoft.com/office/drawing/2014/main" id="{00000000-0008-0000-0400-000003000000}"/>
            </a:ext>
          </a:extLst>
        </xdr:cNvPr>
        <xdr:cNvSpPr txBox="1"/>
      </xdr:nvSpPr>
      <xdr:spPr>
        <a:xfrm>
          <a:off x="10239375" y="457200"/>
          <a:ext cx="4770783" cy="9048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b="1"/>
            <a:t>【</a:t>
          </a:r>
          <a:r>
            <a:rPr kumimoji="1" lang="ja-JP" altLang="en-US" sz="1400" b="1"/>
            <a:t>入力について</a:t>
          </a:r>
          <a:r>
            <a:rPr kumimoji="1" lang="en-US" altLang="ja-JP" sz="1400" b="1"/>
            <a:t>】</a:t>
          </a:r>
        </a:p>
        <a:p>
          <a:r>
            <a:rPr kumimoji="1" lang="ja-JP" altLang="en-US" sz="1400"/>
            <a:t>水色箇所のみ入力し、それ以外の箇所は編集しないでください。</a:t>
          </a:r>
          <a:endParaRPr kumimoji="1" lang="en-US" altLang="ja-JP" sz="1400"/>
        </a:p>
      </xdr:txBody>
    </xdr:sp>
    <xdr:clientData/>
  </xdr:twoCellAnchor>
  <xdr:twoCellAnchor>
    <xdr:from>
      <xdr:col>12</xdr:col>
      <xdr:colOff>238125</xdr:colOff>
      <xdr:row>2</xdr:row>
      <xdr:rowOff>142875</xdr:rowOff>
    </xdr:from>
    <xdr:to>
      <xdr:col>19</xdr:col>
      <xdr:colOff>208308</xdr:colOff>
      <xdr:row>5</xdr:row>
      <xdr:rowOff>104775</xdr:rowOff>
    </xdr:to>
    <xdr:sp macro="" textlink="">
      <xdr:nvSpPr>
        <xdr:cNvPr id="7" name="テキスト ボックス 6">
          <a:extLst>
            <a:ext uri="{FF2B5EF4-FFF2-40B4-BE49-F238E27FC236}">
              <a16:creationId xmlns:a16="http://schemas.microsoft.com/office/drawing/2014/main" id="{00000000-0008-0000-0400-000007000000}"/>
            </a:ext>
          </a:extLst>
        </xdr:cNvPr>
        <xdr:cNvSpPr txBox="1"/>
      </xdr:nvSpPr>
      <xdr:spPr>
        <a:xfrm>
          <a:off x="8416925" y="841375"/>
          <a:ext cx="4370733" cy="9144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b="1"/>
            <a:t>【</a:t>
          </a:r>
          <a:r>
            <a:rPr kumimoji="1" lang="ja-JP" altLang="en-US" sz="1400" b="1"/>
            <a:t>入力について</a:t>
          </a:r>
          <a:r>
            <a:rPr kumimoji="1" lang="en-US" altLang="ja-JP" sz="1400" b="1"/>
            <a:t>】</a:t>
          </a:r>
        </a:p>
        <a:p>
          <a:r>
            <a:rPr kumimoji="1" lang="ja-JP" altLang="en-US" sz="1400"/>
            <a:t>水色箇所のみ入力し、それ以外の箇所は編集しないでください。</a:t>
          </a:r>
          <a:endParaRPr kumimoji="1" lang="en-US" altLang="ja-JP" sz="1400"/>
        </a:p>
      </xdr:txBody>
    </xdr:sp>
    <xdr:clientData/>
  </xdr:twoCellAnchor>
  <xdr:twoCellAnchor>
    <xdr:from>
      <xdr:col>10</xdr:col>
      <xdr:colOff>1001060</xdr:colOff>
      <xdr:row>0</xdr:row>
      <xdr:rowOff>97118</xdr:rowOff>
    </xdr:from>
    <xdr:to>
      <xdr:col>11</xdr:col>
      <xdr:colOff>679824</xdr:colOff>
      <xdr:row>1</xdr:row>
      <xdr:rowOff>25774</xdr:rowOff>
    </xdr:to>
    <xdr:sp macro="" textlink="">
      <xdr:nvSpPr>
        <xdr:cNvPr id="8" name="正方形/長方形 7">
          <a:extLst>
            <a:ext uri="{FF2B5EF4-FFF2-40B4-BE49-F238E27FC236}">
              <a16:creationId xmlns:a16="http://schemas.microsoft.com/office/drawing/2014/main" id="{00000000-0008-0000-0400-000008000000}"/>
            </a:ext>
          </a:extLst>
        </xdr:cNvPr>
        <xdr:cNvSpPr/>
      </xdr:nvSpPr>
      <xdr:spPr>
        <a:xfrm>
          <a:off x="6995460" y="97118"/>
          <a:ext cx="770964" cy="309656"/>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600"/>
            <a:t>障害</a:t>
          </a:r>
        </a:p>
      </xdr:txBody>
    </xdr:sp>
    <xdr:clientData/>
  </xdr:twoCellAnchor>
  <xdr:twoCellAnchor>
    <xdr:from>
      <xdr:col>7</xdr:col>
      <xdr:colOff>201705</xdr:colOff>
      <xdr:row>0</xdr:row>
      <xdr:rowOff>145676</xdr:rowOff>
    </xdr:from>
    <xdr:to>
      <xdr:col>9</xdr:col>
      <xdr:colOff>18675</xdr:colOff>
      <xdr:row>2</xdr:row>
      <xdr:rowOff>89086</xdr:rowOff>
    </xdr:to>
    <xdr:sp macro="" textlink="">
      <xdr:nvSpPr>
        <xdr:cNvPr id="9" name="テキスト ボックス 8">
          <a:extLst>
            <a:ext uri="{FF2B5EF4-FFF2-40B4-BE49-F238E27FC236}">
              <a16:creationId xmlns:a16="http://schemas.microsoft.com/office/drawing/2014/main" id="{00000000-0008-0000-0400-000009000000}"/>
            </a:ext>
          </a:extLst>
        </xdr:cNvPr>
        <xdr:cNvSpPr txBox="1"/>
      </xdr:nvSpPr>
      <xdr:spPr>
        <a:xfrm>
          <a:off x="2947146" y="145676"/>
          <a:ext cx="1990911" cy="638175"/>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kumimoji="1" lang="ja-JP" altLang="en-US" sz="2400"/>
            <a:t>記載例　</a:t>
          </a:r>
          <a:r>
            <a:rPr kumimoji="1" lang="ja-JP" altLang="en-US" sz="1400" b="1"/>
            <a:t>（</a:t>
          </a:r>
          <a:r>
            <a:rPr kumimoji="1" lang="en-US" altLang="ja-JP" sz="1400" b="1"/>
            <a:t>X</a:t>
          </a:r>
          <a:r>
            <a:rPr kumimoji="1" lang="ja-JP" altLang="en-US" sz="1400" b="1"/>
            <a:t>年度）</a:t>
          </a:r>
        </a:p>
      </xdr:txBody>
    </xdr:sp>
    <xdr:clientData/>
  </xdr:twoCellAnchor>
  <xdr:twoCellAnchor>
    <xdr:from>
      <xdr:col>12</xdr:col>
      <xdr:colOff>238125</xdr:colOff>
      <xdr:row>44</xdr:row>
      <xdr:rowOff>142875</xdr:rowOff>
    </xdr:from>
    <xdr:to>
      <xdr:col>19</xdr:col>
      <xdr:colOff>208308</xdr:colOff>
      <xdr:row>47</xdr:row>
      <xdr:rowOff>104775</xdr:rowOff>
    </xdr:to>
    <xdr:sp macro="" textlink="">
      <xdr:nvSpPr>
        <xdr:cNvPr id="11" name="テキスト ボックス 10">
          <a:extLst>
            <a:ext uri="{FF2B5EF4-FFF2-40B4-BE49-F238E27FC236}">
              <a16:creationId xmlns:a16="http://schemas.microsoft.com/office/drawing/2014/main" id="{00000000-0008-0000-0400-00000B000000}"/>
            </a:ext>
          </a:extLst>
        </xdr:cNvPr>
        <xdr:cNvSpPr txBox="1"/>
      </xdr:nvSpPr>
      <xdr:spPr>
        <a:xfrm>
          <a:off x="8448862" y="834465"/>
          <a:ext cx="4366064" cy="90319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b="1"/>
            <a:t>【</a:t>
          </a:r>
          <a:r>
            <a:rPr kumimoji="1" lang="ja-JP" altLang="en-US" sz="1400" b="1"/>
            <a:t>入力について</a:t>
          </a:r>
          <a:r>
            <a:rPr kumimoji="1" lang="en-US" altLang="ja-JP" sz="1400" b="1"/>
            <a:t>】</a:t>
          </a:r>
        </a:p>
        <a:p>
          <a:r>
            <a:rPr kumimoji="1" lang="ja-JP" altLang="en-US" sz="1400"/>
            <a:t>水色箇所のみ入力し、それ以外の箇所は編集しないでください。</a:t>
          </a:r>
          <a:endParaRPr kumimoji="1" lang="en-US" altLang="ja-JP" sz="1400"/>
        </a:p>
      </xdr:txBody>
    </xdr:sp>
    <xdr:clientData/>
  </xdr:twoCellAnchor>
  <xdr:twoCellAnchor>
    <xdr:from>
      <xdr:col>12</xdr:col>
      <xdr:colOff>238125</xdr:colOff>
      <xdr:row>44</xdr:row>
      <xdr:rowOff>142875</xdr:rowOff>
    </xdr:from>
    <xdr:to>
      <xdr:col>19</xdr:col>
      <xdr:colOff>208308</xdr:colOff>
      <xdr:row>47</xdr:row>
      <xdr:rowOff>104775</xdr:rowOff>
    </xdr:to>
    <xdr:sp macro="" textlink="">
      <xdr:nvSpPr>
        <xdr:cNvPr id="12" name="テキスト ボックス 11">
          <a:extLst>
            <a:ext uri="{FF2B5EF4-FFF2-40B4-BE49-F238E27FC236}">
              <a16:creationId xmlns:a16="http://schemas.microsoft.com/office/drawing/2014/main" id="{00000000-0008-0000-0400-00000C000000}"/>
            </a:ext>
          </a:extLst>
        </xdr:cNvPr>
        <xdr:cNvSpPr txBox="1"/>
      </xdr:nvSpPr>
      <xdr:spPr>
        <a:xfrm>
          <a:off x="8448862" y="834465"/>
          <a:ext cx="4366064" cy="90319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b="1"/>
            <a:t>【</a:t>
          </a:r>
          <a:r>
            <a:rPr kumimoji="1" lang="ja-JP" altLang="en-US" sz="1400" b="1"/>
            <a:t>入力について</a:t>
          </a:r>
          <a:r>
            <a:rPr kumimoji="1" lang="en-US" altLang="ja-JP" sz="1400" b="1"/>
            <a:t>】</a:t>
          </a:r>
        </a:p>
        <a:p>
          <a:r>
            <a:rPr kumimoji="1" lang="ja-JP" altLang="en-US" sz="1400"/>
            <a:t>水色箇所のみ入力し、それ以外の箇所は編集しないでください。</a:t>
          </a:r>
          <a:endParaRPr kumimoji="1" lang="en-US" altLang="ja-JP" sz="1400"/>
        </a:p>
      </xdr:txBody>
    </xdr:sp>
    <xdr:clientData/>
  </xdr:twoCellAnchor>
  <xdr:twoCellAnchor>
    <xdr:from>
      <xdr:col>10</xdr:col>
      <xdr:colOff>720913</xdr:colOff>
      <xdr:row>42</xdr:row>
      <xdr:rowOff>489324</xdr:rowOff>
    </xdr:from>
    <xdr:to>
      <xdr:col>11</xdr:col>
      <xdr:colOff>393327</xdr:colOff>
      <xdr:row>42</xdr:row>
      <xdr:rowOff>963706</xdr:rowOff>
    </xdr:to>
    <xdr:sp macro="" textlink="">
      <xdr:nvSpPr>
        <xdr:cNvPr id="13" name="正方形/長方形 12">
          <a:extLst>
            <a:ext uri="{FF2B5EF4-FFF2-40B4-BE49-F238E27FC236}">
              <a16:creationId xmlns:a16="http://schemas.microsoft.com/office/drawing/2014/main" id="{00000000-0008-0000-0400-00000D000000}"/>
            </a:ext>
          </a:extLst>
        </xdr:cNvPr>
        <xdr:cNvSpPr/>
      </xdr:nvSpPr>
      <xdr:spPr>
        <a:xfrm>
          <a:off x="6738472" y="12782177"/>
          <a:ext cx="770590" cy="474382"/>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600"/>
            <a:t>障害</a:t>
          </a:r>
        </a:p>
      </xdr:txBody>
    </xdr:sp>
    <xdr:clientData/>
  </xdr:twoCellAnchor>
  <xdr:twoCellAnchor>
    <xdr:from>
      <xdr:col>3</xdr:col>
      <xdr:colOff>291354</xdr:colOff>
      <xdr:row>42</xdr:row>
      <xdr:rowOff>324970</xdr:rowOff>
    </xdr:from>
    <xdr:to>
      <xdr:col>9</xdr:col>
      <xdr:colOff>328147</xdr:colOff>
      <xdr:row>43</xdr:row>
      <xdr:rowOff>164913</xdr:rowOff>
    </xdr:to>
    <xdr:sp macro="" textlink="">
      <xdr:nvSpPr>
        <xdr:cNvPr id="16" name="テキスト ボックス 15">
          <a:extLst>
            <a:ext uri="{FF2B5EF4-FFF2-40B4-BE49-F238E27FC236}">
              <a16:creationId xmlns:a16="http://schemas.microsoft.com/office/drawing/2014/main" id="{00000000-0008-0000-0400-000010000000}"/>
            </a:ext>
          </a:extLst>
        </xdr:cNvPr>
        <xdr:cNvSpPr txBox="1"/>
      </xdr:nvSpPr>
      <xdr:spPr>
        <a:xfrm>
          <a:off x="1131795" y="12617823"/>
          <a:ext cx="4115734" cy="859678"/>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kumimoji="1" lang="ja-JP" altLang="en-US" sz="2400"/>
            <a:t>記載例　</a:t>
          </a:r>
          <a:r>
            <a:rPr kumimoji="1" lang="ja-JP" altLang="ja-JP" sz="1100" b="1">
              <a:solidFill>
                <a:schemeClr val="dk1"/>
              </a:solidFill>
              <a:effectLst/>
              <a:latin typeface="+mn-lt"/>
              <a:ea typeface="+mn-ea"/>
              <a:cs typeface="+mn-cs"/>
            </a:rPr>
            <a:t>（</a:t>
          </a:r>
          <a:r>
            <a:rPr kumimoji="1" lang="en-US" altLang="ja-JP" sz="1100" b="1">
              <a:solidFill>
                <a:schemeClr val="dk1"/>
              </a:solidFill>
              <a:effectLst/>
              <a:latin typeface="+mn-lt"/>
              <a:ea typeface="+mn-ea"/>
              <a:cs typeface="+mn-cs"/>
            </a:rPr>
            <a:t>X</a:t>
          </a:r>
          <a:r>
            <a:rPr kumimoji="1" lang="ja-JP" altLang="ja-JP" sz="1100" b="1">
              <a:solidFill>
                <a:schemeClr val="dk1"/>
              </a:solidFill>
              <a:effectLst/>
              <a:latin typeface="+mn-lt"/>
              <a:ea typeface="+mn-ea"/>
              <a:cs typeface="+mn-cs"/>
            </a:rPr>
            <a:t>＋１年度）</a:t>
          </a:r>
          <a:endParaRPr kumimoji="1" lang="en-US" altLang="ja-JP" sz="1100" b="1">
            <a:solidFill>
              <a:schemeClr val="dk1"/>
            </a:solidFill>
            <a:effectLst/>
            <a:latin typeface="+mn-lt"/>
            <a:ea typeface="+mn-ea"/>
            <a:cs typeface="+mn-cs"/>
          </a:endParaRPr>
        </a:p>
        <a:p>
          <a:pPr algn="ctr"/>
          <a:r>
            <a:rPr kumimoji="1" lang="ja-JP" altLang="en-US" sz="1400" b="1"/>
            <a:t>（申告年度が２年分にまたがっている場合に作成）</a:t>
          </a:r>
        </a:p>
      </xdr:txBody>
    </xdr:sp>
    <xdr:clientData/>
  </xdr:twoCellAnchor>
  <xdr:twoCellAnchor>
    <xdr:from>
      <xdr:col>8</xdr:col>
      <xdr:colOff>30442</xdr:colOff>
      <xdr:row>60</xdr:row>
      <xdr:rowOff>182470</xdr:rowOff>
    </xdr:from>
    <xdr:to>
      <xdr:col>9</xdr:col>
      <xdr:colOff>1057834</xdr:colOff>
      <xdr:row>62</xdr:row>
      <xdr:rowOff>242238</xdr:rowOff>
    </xdr:to>
    <xdr:grpSp>
      <xdr:nvGrpSpPr>
        <xdr:cNvPr id="17" name="グループ化 16">
          <a:extLst>
            <a:ext uri="{FF2B5EF4-FFF2-40B4-BE49-F238E27FC236}">
              <a16:creationId xmlns:a16="http://schemas.microsoft.com/office/drawing/2014/main" id="{00000000-0008-0000-0400-000011000000}"/>
            </a:ext>
          </a:extLst>
        </xdr:cNvPr>
        <xdr:cNvGrpSpPr/>
      </xdr:nvGrpSpPr>
      <xdr:grpSpPr>
        <a:xfrm>
          <a:off x="3611842" y="18097090"/>
          <a:ext cx="2101812" cy="684608"/>
          <a:chOff x="4078943" y="5210735"/>
          <a:chExt cx="2308410" cy="672356"/>
        </a:xfrm>
      </xdr:grpSpPr>
      <xdr:sp macro="" textlink="">
        <xdr:nvSpPr>
          <xdr:cNvPr id="18" name="左中かっこ 17">
            <a:extLst>
              <a:ext uri="{FF2B5EF4-FFF2-40B4-BE49-F238E27FC236}">
                <a16:creationId xmlns:a16="http://schemas.microsoft.com/office/drawing/2014/main" id="{00000000-0008-0000-0400-000012000000}"/>
              </a:ext>
            </a:extLst>
          </xdr:cNvPr>
          <xdr:cNvSpPr/>
        </xdr:nvSpPr>
        <xdr:spPr>
          <a:xfrm rot="5400000">
            <a:off x="5143500" y="4639239"/>
            <a:ext cx="179295" cy="2308410"/>
          </a:xfrm>
          <a:prstGeom prst="leftBrace">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sp macro="" textlink="">
        <xdr:nvSpPr>
          <xdr:cNvPr id="19" name="正方形/長方形 18">
            <a:extLst>
              <a:ext uri="{FF2B5EF4-FFF2-40B4-BE49-F238E27FC236}">
                <a16:creationId xmlns:a16="http://schemas.microsoft.com/office/drawing/2014/main" id="{00000000-0008-0000-0400-000013000000}"/>
              </a:ext>
            </a:extLst>
          </xdr:cNvPr>
          <xdr:cNvSpPr/>
        </xdr:nvSpPr>
        <xdr:spPr>
          <a:xfrm>
            <a:off x="4459941" y="5210735"/>
            <a:ext cx="1535206" cy="414618"/>
          </a:xfrm>
          <a:prstGeom prst="rect">
            <a:avLst/>
          </a:prstGeom>
          <a:ln>
            <a:prstDash val="dash"/>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en-US" altLang="ja-JP" sz="1200">
                <a:latin typeface="HGSｺﾞｼｯｸM" panose="020B0600000000000000" pitchFamily="50" charset="-128"/>
                <a:ea typeface="HGSｺﾞｼｯｸM" panose="020B0600000000000000" pitchFamily="50" charset="-128"/>
              </a:rPr>
              <a:t>430,000</a:t>
            </a:r>
            <a:r>
              <a:rPr kumimoji="1" lang="ja-JP" altLang="en-US" sz="1200">
                <a:latin typeface="HGSｺﾞｼｯｸM" panose="020B0600000000000000" pitchFamily="50" charset="-128"/>
                <a:ea typeface="HGSｺﾞｼｯｸM" panose="020B0600000000000000" pitchFamily="50" charset="-128"/>
              </a:rPr>
              <a:t>円</a:t>
            </a:r>
          </a:p>
        </xdr:txBody>
      </xdr:sp>
    </xdr:grpSp>
    <xdr:clientData/>
  </xdr:twoCellAnchor>
  <xdr:twoCellAnchor>
    <xdr:from>
      <xdr:col>8</xdr:col>
      <xdr:colOff>56029</xdr:colOff>
      <xdr:row>18</xdr:row>
      <xdr:rowOff>212911</xdr:rowOff>
    </xdr:from>
    <xdr:to>
      <xdr:col>9</xdr:col>
      <xdr:colOff>1086596</xdr:colOff>
      <xdr:row>20</xdr:row>
      <xdr:rowOff>272679</xdr:rowOff>
    </xdr:to>
    <xdr:grpSp>
      <xdr:nvGrpSpPr>
        <xdr:cNvPr id="20" name="グループ化 19">
          <a:extLst>
            <a:ext uri="{FF2B5EF4-FFF2-40B4-BE49-F238E27FC236}">
              <a16:creationId xmlns:a16="http://schemas.microsoft.com/office/drawing/2014/main" id="{00000000-0008-0000-0400-000014000000}"/>
            </a:ext>
          </a:extLst>
        </xdr:cNvPr>
        <xdr:cNvGrpSpPr/>
      </xdr:nvGrpSpPr>
      <xdr:grpSpPr>
        <a:xfrm>
          <a:off x="3637429" y="5204011"/>
          <a:ext cx="2089747" cy="684608"/>
          <a:chOff x="4078943" y="5210735"/>
          <a:chExt cx="2308410" cy="672356"/>
        </a:xfrm>
      </xdr:grpSpPr>
      <xdr:sp macro="" textlink="">
        <xdr:nvSpPr>
          <xdr:cNvPr id="21" name="左中かっこ 20">
            <a:extLst>
              <a:ext uri="{FF2B5EF4-FFF2-40B4-BE49-F238E27FC236}">
                <a16:creationId xmlns:a16="http://schemas.microsoft.com/office/drawing/2014/main" id="{00000000-0008-0000-0400-000015000000}"/>
              </a:ext>
            </a:extLst>
          </xdr:cNvPr>
          <xdr:cNvSpPr/>
        </xdr:nvSpPr>
        <xdr:spPr>
          <a:xfrm rot="5400000">
            <a:off x="5143500" y="4639239"/>
            <a:ext cx="179295" cy="2308410"/>
          </a:xfrm>
          <a:prstGeom prst="leftBrace">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sp macro="" textlink="">
        <xdr:nvSpPr>
          <xdr:cNvPr id="22" name="正方形/長方形 21">
            <a:extLst>
              <a:ext uri="{FF2B5EF4-FFF2-40B4-BE49-F238E27FC236}">
                <a16:creationId xmlns:a16="http://schemas.microsoft.com/office/drawing/2014/main" id="{00000000-0008-0000-0400-000016000000}"/>
              </a:ext>
            </a:extLst>
          </xdr:cNvPr>
          <xdr:cNvSpPr/>
        </xdr:nvSpPr>
        <xdr:spPr>
          <a:xfrm>
            <a:off x="4459941" y="5210735"/>
            <a:ext cx="1535206" cy="414618"/>
          </a:xfrm>
          <a:prstGeom prst="rect">
            <a:avLst/>
          </a:prstGeom>
          <a:ln>
            <a:prstDash val="dash"/>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en-US" altLang="ja-JP" sz="1200">
                <a:latin typeface="HGSｺﾞｼｯｸM" panose="020B0600000000000000" pitchFamily="50" charset="-128"/>
                <a:ea typeface="HGSｺﾞｼｯｸM" panose="020B0600000000000000" pitchFamily="50" charset="-128"/>
              </a:rPr>
              <a:t>600,000</a:t>
            </a:r>
            <a:r>
              <a:rPr kumimoji="1" lang="ja-JP" altLang="en-US" sz="1200">
                <a:latin typeface="HGSｺﾞｼｯｸM" panose="020B0600000000000000" pitchFamily="50" charset="-128"/>
                <a:ea typeface="HGSｺﾞｼｯｸM" panose="020B0600000000000000" pitchFamily="50" charset="-128"/>
              </a:rPr>
              <a:t>円</a:t>
            </a: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kkk@kkk" TargetMode="Externa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3.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omments" Target="../comments1.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14"/>
  <sheetViews>
    <sheetView view="pageBreakPreview" zoomScale="115" zoomScaleNormal="100" zoomScaleSheetLayoutView="115" workbookViewId="0">
      <selection activeCell="F15" sqref="F15"/>
    </sheetView>
  </sheetViews>
  <sheetFormatPr defaultRowHeight="13.2"/>
  <sheetData>
    <row r="1" spans="1:15" s="1" customFormat="1">
      <c r="A1" s="3"/>
      <c r="B1" s="3"/>
      <c r="C1" s="3"/>
      <c r="D1" s="3"/>
      <c r="E1" s="3"/>
      <c r="F1" s="3"/>
      <c r="G1" s="3"/>
      <c r="H1" s="3"/>
      <c r="I1" s="3"/>
      <c r="J1" s="3"/>
      <c r="K1" s="3"/>
      <c r="L1" s="3"/>
      <c r="M1" s="3"/>
      <c r="N1" s="3"/>
      <c r="O1" s="3"/>
    </row>
    <row r="2" spans="1:15" s="1" customFormat="1" ht="14.4">
      <c r="A2" s="4" t="s">
        <v>26</v>
      </c>
      <c r="B2" s="3"/>
      <c r="C2" s="3"/>
      <c r="D2" s="3"/>
      <c r="E2" s="3"/>
      <c r="F2" s="3"/>
      <c r="G2" s="3"/>
      <c r="H2" s="3"/>
      <c r="I2" s="3"/>
      <c r="J2" s="3"/>
      <c r="K2" s="3"/>
      <c r="L2" s="3"/>
      <c r="M2" s="3"/>
      <c r="N2" s="3"/>
      <c r="O2" s="3"/>
    </row>
    <row r="3" spans="1:15" s="1" customFormat="1">
      <c r="A3" s="3"/>
      <c r="B3" s="3"/>
      <c r="C3" s="3"/>
      <c r="D3" s="3"/>
      <c r="E3" s="3"/>
      <c r="F3" s="3"/>
      <c r="G3" s="3"/>
      <c r="H3" s="3"/>
      <c r="I3" s="3"/>
      <c r="J3" s="3"/>
      <c r="K3" s="3"/>
      <c r="L3" s="3"/>
      <c r="M3" s="3"/>
      <c r="N3" s="3"/>
      <c r="O3" s="3"/>
    </row>
    <row r="4" spans="1:15" s="1" customFormat="1" ht="30.75" customHeight="1">
      <c r="A4" s="62" t="s">
        <v>28</v>
      </c>
      <c r="B4" s="62"/>
      <c r="C4" s="62"/>
      <c r="D4" s="62"/>
      <c r="E4" s="62"/>
      <c r="F4" s="62"/>
      <c r="G4" s="62"/>
      <c r="H4" s="62"/>
      <c r="I4" s="62"/>
      <c r="J4" s="3"/>
      <c r="K4" s="3"/>
      <c r="L4" s="3"/>
      <c r="M4" s="3"/>
      <c r="N4" s="3"/>
      <c r="O4" s="3"/>
    </row>
    <row r="5" spans="1:15" s="1" customFormat="1" ht="6.75" customHeight="1">
      <c r="A5" s="3"/>
      <c r="B5" s="3"/>
      <c r="C5" s="3"/>
      <c r="D5" s="3"/>
      <c r="E5" s="3"/>
      <c r="F5" s="3"/>
      <c r="G5" s="3"/>
      <c r="H5" s="3"/>
      <c r="I5" s="3"/>
      <c r="J5" s="3"/>
      <c r="K5" s="3"/>
      <c r="L5" s="3"/>
      <c r="M5" s="3"/>
      <c r="N5" s="3"/>
      <c r="O5" s="3"/>
    </row>
    <row r="6" spans="1:15" s="1" customFormat="1" ht="47.25" customHeight="1">
      <c r="A6" s="62" t="s">
        <v>27</v>
      </c>
      <c r="B6" s="62"/>
      <c r="C6" s="62"/>
      <c r="D6" s="62"/>
      <c r="E6" s="62"/>
      <c r="F6" s="62"/>
      <c r="G6" s="62"/>
      <c r="H6" s="62"/>
      <c r="I6" s="62"/>
      <c r="J6" s="3"/>
      <c r="K6" s="3"/>
      <c r="L6" s="3"/>
      <c r="M6" s="3"/>
      <c r="N6" s="3"/>
      <c r="O6" s="3"/>
    </row>
    <row r="7" spans="1:15" s="1" customFormat="1" ht="8.25" customHeight="1">
      <c r="A7" s="3"/>
      <c r="B7" s="3"/>
      <c r="C7" s="3"/>
      <c r="D7" s="3"/>
      <c r="E7" s="3"/>
      <c r="F7" s="3"/>
      <c r="G7" s="3"/>
      <c r="H7" s="3"/>
      <c r="I7" s="3"/>
      <c r="J7" s="3"/>
      <c r="K7" s="3"/>
      <c r="L7" s="3"/>
      <c r="M7" s="3"/>
      <c r="N7" s="3"/>
      <c r="O7" s="3"/>
    </row>
    <row r="8" spans="1:15" s="1" customFormat="1" ht="32.25" customHeight="1">
      <c r="A8" s="62" t="s">
        <v>29</v>
      </c>
      <c r="B8" s="62"/>
      <c r="C8" s="62"/>
      <c r="D8" s="62"/>
      <c r="E8" s="62"/>
      <c r="F8" s="62"/>
      <c r="G8" s="62"/>
      <c r="H8" s="62"/>
      <c r="I8" s="62"/>
      <c r="J8" s="3"/>
      <c r="K8" s="3"/>
      <c r="L8" s="3"/>
      <c r="M8" s="3"/>
      <c r="N8" s="3"/>
      <c r="O8" s="3"/>
    </row>
    <row r="9" spans="1:15" s="1" customFormat="1">
      <c r="A9" s="3"/>
      <c r="B9" s="3"/>
      <c r="C9" s="3"/>
      <c r="D9" s="3"/>
      <c r="E9" s="3"/>
      <c r="F9" s="3"/>
      <c r="G9" s="3"/>
      <c r="H9" s="3"/>
      <c r="I9" s="3"/>
      <c r="J9" s="3"/>
      <c r="K9" s="3"/>
      <c r="L9" s="3"/>
      <c r="M9" s="3"/>
      <c r="N9" s="3"/>
      <c r="O9" s="3"/>
    </row>
    <row r="10" spans="1:15" s="1" customFormat="1">
      <c r="A10" s="3"/>
      <c r="B10" s="3"/>
      <c r="C10" s="3"/>
      <c r="D10" s="3"/>
      <c r="E10" s="3"/>
      <c r="F10" s="3"/>
      <c r="G10" s="3"/>
      <c r="H10" s="3"/>
      <c r="I10" s="3"/>
      <c r="J10" s="3"/>
      <c r="K10" s="3"/>
      <c r="L10" s="3"/>
      <c r="M10" s="3"/>
      <c r="N10" s="3"/>
      <c r="O10" s="3"/>
    </row>
    <row r="11" spans="1:15" s="1" customFormat="1">
      <c r="A11" s="3"/>
      <c r="B11" s="3"/>
      <c r="C11" s="3"/>
      <c r="D11" s="3"/>
      <c r="E11" s="3"/>
      <c r="F11" s="3"/>
      <c r="G11" s="3"/>
      <c r="H11" s="3"/>
      <c r="I11" s="3"/>
      <c r="J11" s="3"/>
      <c r="K11" s="3"/>
      <c r="L11" s="3"/>
      <c r="M11" s="3"/>
      <c r="N11" s="3"/>
      <c r="O11" s="3"/>
    </row>
    <row r="12" spans="1:15" s="1" customFormat="1">
      <c r="A12" s="3"/>
      <c r="B12" s="3"/>
      <c r="C12" s="3"/>
      <c r="D12" s="3"/>
      <c r="E12" s="3"/>
      <c r="F12" s="3"/>
      <c r="G12" s="3"/>
      <c r="H12" s="3"/>
      <c r="I12" s="3"/>
      <c r="J12" s="3"/>
      <c r="K12" s="3"/>
      <c r="L12" s="3"/>
      <c r="M12" s="3"/>
      <c r="N12" s="3"/>
      <c r="O12" s="3"/>
    </row>
    <row r="13" spans="1:15">
      <c r="A13" s="2"/>
      <c r="B13" s="2"/>
      <c r="C13" s="2"/>
      <c r="D13" s="2"/>
      <c r="E13" s="2"/>
      <c r="F13" s="2"/>
      <c r="G13" s="2"/>
      <c r="H13" s="2"/>
      <c r="I13" s="2"/>
      <c r="J13" s="2"/>
      <c r="K13" s="2"/>
      <c r="L13" s="2"/>
      <c r="M13" s="2"/>
      <c r="N13" s="2"/>
      <c r="O13" s="2"/>
    </row>
    <row r="14" spans="1:15">
      <c r="A14" s="2"/>
      <c r="B14" s="2"/>
      <c r="C14" s="2"/>
      <c r="D14" s="2"/>
      <c r="E14" s="2"/>
      <c r="F14" s="2"/>
      <c r="G14" s="2"/>
      <c r="H14" s="2"/>
      <c r="I14" s="2"/>
      <c r="J14" s="2"/>
      <c r="K14" s="2"/>
      <c r="L14" s="2"/>
      <c r="M14" s="2"/>
      <c r="N14" s="2"/>
      <c r="O14" s="2"/>
    </row>
  </sheetData>
  <mergeCells count="3">
    <mergeCell ref="A4:I4"/>
    <mergeCell ref="A6:I6"/>
    <mergeCell ref="A8:I8"/>
  </mergeCells>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6"/>
  </sheetPr>
  <dimension ref="A2:M42"/>
  <sheetViews>
    <sheetView tabSelected="1" view="pageBreakPreview" zoomScale="115" zoomScaleNormal="100" zoomScaleSheetLayoutView="115" workbookViewId="0">
      <selection activeCell="G31" sqref="G31:H31"/>
    </sheetView>
  </sheetViews>
  <sheetFormatPr defaultColWidth="9" defaultRowHeight="13.2"/>
  <cols>
    <col min="1" max="1" width="3" style="5" customWidth="1"/>
    <col min="2" max="9" width="9" style="5"/>
    <col min="10" max="10" width="9" style="5" customWidth="1"/>
    <col min="11" max="11" width="3.21875" style="5" customWidth="1"/>
    <col min="12" max="16384" width="9" style="5"/>
  </cols>
  <sheetData>
    <row r="2" spans="1:13">
      <c r="B2" s="6" t="s">
        <v>80</v>
      </c>
    </row>
    <row r="6" spans="1:13">
      <c r="B6" s="6" t="s">
        <v>81</v>
      </c>
    </row>
    <row r="8" spans="1:13" ht="20.100000000000001" customHeight="1">
      <c r="F8" s="66" t="s">
        <v>82</v>
      </c>
      <c r="G8" s="66"/>
      <c r="H8" s="67" t="s">
        <v>95</v>
      </c>
      <c r="I8" s="67"/>
      <c r="J8" s="67"/>
      <c r="K8" s="7"/>
      <c r="L8" s="7"/>
      <c r="M8" s="7"/>
    </row>
    <row r="9" spans="1:13" ht="20.100000000000001" customHeight="1">
      <c r="F9" s="66"/>
      <c r="G9" s="66"/>
      <c r="H9" s="67"/>
      <c r="I9" s="67"/>
      <c r="J9" s="67"/>
      <c r="K9" s="7"/>
      <c r="L9" s="7"/>
      <c r="M9" s="7"/>
    </row>
    <row r="10" spans="1:13" ht="20.100000000000001" customHeight="1">
      <c r="F10" s="66" t="s">
        <v>83</v>
      </c>
      <c r="G10" s="66"/>
      <c r="H10" s="67" t="s">
        <v>96</v>
      </c>
      <c r="I10" s="67"/>
      <c r="J10" s="67"/>
      <c r="K10" s="7"/>
      <c r="L10" s="7"/>
      <c r="M10" s="7"/>
    </row>
    <row r="11" spans="1:13" ht="20.100000000000001" customHeight="1">
      <c r="F11" s="66"/>
      <c r="G11" s="66"/>
      <c r="H11" s="67"/>
      <c r="I11" s="67"/>
      <c r="J11" s="67"/>
      <c r="K11" s="7"/>
      <c r="L11" s="7"/>
      <c r="M11" s="7"/>
    </row>
    <row r="12" spans="1:13">
      <c r="E12" s="8"/>
    </row>
    <row r="14" spans="1:13" ht="13.5" customHeight="1">
      <c r="A14" s="9"/>
      <c r="B14" s="68" t="s">
        <v>103</v>
      </c>
      <c r="C14" s="68"/>
      <c r="D14" s="68"/>
      <c r="E14" s="68"/>
      <c r="F14" s="68"/>
      <c r="G14" s="68"/>
      <c r="H14" s="68"/>
      <c r="I14" s="68"/>
      <c r="J14" s="68"/>
      <c r="K14" s="9"/>
      <c r="L14" s="9"/>
      <c r="M14" s="9"/>
    </row>
    <row r="15" spans="1:13" ht="13.5" customHeight="1">
      <c r="A15" s="9"/>
      <c r="B15" s="68"/>
      <c r="C15" s="68"/>
      <c r="D15" s="68"/>
      <c r="E15" s="68"/>
      <c r="F15" s="68"/>
      <c r="G15" s="68"/>
      <c r="H15" s="68"/>
      <c r="I15" s="68"/>
      <c r="J15" s="68"/>
      <c r="K15" s="9"/>
      <c r="L15" s="9"/>
      <c r="M15" s="9"/>
    </row>
    <row r="16" spans="1:13">
      <c r="A16" s="9"/>
      <c r="B16" s="68"/>
      <c r="C16" s="68"/>
      <c r="D16" s="68"/>
      <c r="E16" s="68"/>
      <c r="F16" s="68"/>
      <c r="G16" s="68"/>
      <c r="H16" s="68"/>
      <c r="I16" s="68"/>
      <c r="J16" s="68"/>
      <c r="K16" s="9"/>
      <c r="L16" s="9"/>
      <c r="M16" s="9"/>
    </row>
    <row r="17" spans="2:10">
      <c r="B17" s="68"/>
      <c r="C17" s="68"/>
      <c r="D17" s="68"/>
      <c r="E17" s="68"/>
      <c r="F17" s="68"/>
      <c r="G17" s="68"/>
      <c r="H17" s="68"/>
      <c r="I17" s="68"/>
      <c r="J17" s="68"/>
    </row>
    <row r="18" spans="2:10">
      <c r="B18" s="10"/>
      <c r="C18" s="10"/>
      <c r="D18" s="10"/>
      <c r="E18" s="10"/>
      <c r="F18" s="10"/>
      <c r="G18" s="10"/>
      <c r="H18" s="10"/>
      <c r="I18" s="10"/>
      <c r="J18" s="10"/>
    </row>
    <row r="19" spans="2:10">
      <c r="B19" s="10"/>
      <c r="C19" s="10"/>
      <c r="D19" s="10"/>
      <c r="E19" s="10"/>
      <c r="F19" s="10"/>
      <c r="G19" s="10"/>
      <c r="H19" s="10"/>
      <c r="I19" s="10"/>
      <c r="J19" s="10"/>
    </row>
    <row r="21" spans="2:10">
      <c r="B21" s="6" t="s">
        <v>84</v>
      </c>
    </row>
    <row r="22" spans="2:10">
      <c r="B22" s="6"/>
    </row>
    <row r="24" spans="2:10">
      <c r="F24" s="11" t="s">
        <v>85</v>
      </c>
    </row>
    <row r="25" spans="2:10">
      <c r="B25" s="11" t="s">
        <v>86</v>
      </c>
    </row>
    <row r="26" spans="2:10">
      <c r="F26" s="12" t="s">
        <v>87</v>
      </c>
      <c r="G26" s="69">
        <v>1000000</v>
      </c>
      <c r="H26" s="69"/>
      <c r="I26" s="5" t="s">
        <v>11</v>
      </c>
    </row>
    <row r="27" spans="2:10">
      <c r="F27" s="12"/>
    </row>
    <row r="29" spans="2:10">
      <c r="B29" s="11" t="s">
        <v>88</v>
      </c>
    </row>
    <row r="30" spans="2:10">
      <c r="B30" s="6" t="s">
        <v>89</v>
      </c>
    </row>
    <row r="31" spans="2:10">
      <c r="F31" s="12" t="s">
        <v>87</v>
      </c>
      <c r="G31" s="69">
        <v>0</v>
      </c>
      <c r="H31" s="69"/>
      <c r="I31" s="5" t="s">
        <v>11</v>
      </c>
    </row>
    <row r="38" spans="7:10">
      <c r="G38" s="70" t="s">
        <v>90</v>
      </c>
      <c r="H38" s="71"/>
      <c r="I38" s="71"/>
      <c r="J38" s="72"/>
    </row>
    <row r="39" spans="7:10" ht="24.9" customHeight="1">
      <c r="G39" s="61" t="s">
        <v>91</v>
      </c>
      <c r="H39" s="73" t="s">
        <v>97</v>
      </c>
      <c r="I39" s="74"/>
      <c r="J39" s="75"/>
    </row>
    <row r="40" spans="7:10" ht="24.9" customHeight="1">
      <c r="G40" s="61" t="s">
        <v>92</v>
      </c>
      <c r="H40" s="73" t="s">
        <v>98</v>
      </c>
      <c r="I40" s="74"/>
      <c r="J40" s="75"/>
    </row>
    <row r="41" spans="7:10" ht="24.9" customHeight="1">
      <c r="G41" s="61" t="s">
        <v>93</v>
      </c>
      <c r="H41" s="73" t="s">
        <v>99</v>
      </c>
      <c r="I41" s="74"/>
      <c r="J41" s="75"/>
    </row>
    <row r="42" spans="7:10" ht="24.9" customHeight="1">
      <c r="G42" s="61" t="s">
        <v>94</v>
      </c>
      <c r="H42" s="63" t="s">
        <v>100</v>
      </c>
      <c r="I42" s="64"/>
      <c r="J42" s="65"/>
    </row>
  </sheetData>
  <sheetProtection algorithmName="SHA-512" hashValue="CbnN74X9/nXNen5zphQwSDqn9pz67IWgwxvA4U0XJhBMzsxnl90hVlJlP9sug/TcCxkQcpfL25Hb4jt+L5UFnw==" saltValue="xQSsZ8lENIcOm2ozJb/Cmw==" spinCount="100000" sheet="1" objects="1" scenarios="1" selectLockedCells="1" selectUnlockedCells="1"/>
  <mergeCells count="12">
    <mergeCell ref="H42:J42"/>
    <mergeCell ref="F8:G9"/>
    <mergeCell ref="H8:J9"/>
    <mergeCell ref="F10:G11"/>
    <mergeCell ref="H10:J11"/>
    <mergeCell ref="B14:J17"/>
    <mergeCell ref="G26:H26"/>
    <mergeCell ref="G31:H31"/>
    <mergeCell ref="G38:J38"/>
    <mergeCell ref="H39:J39"/>
    <mergeCell ref="H40:J40"/>
    <mergeCell ref="H41:J41"/>
  </mergeCells>
  <phoneticPr fontId="1"/>
  <dataValidations count="1">
    <dataValidation allowBlank="1" showInputMessage="1" showErrorMessage="1" prompt="R3年度に支給を受けた「感染防止対策支援事業補助金」の金額を記載してください。" sqref="G26:H26" xr:uid="{00000000-0002-0000-0100-000000000000}"/>
  </dataValidations>
  <hyperlinks>
    <hyperlink ref="H42" r:id="rId1" xr:uid="{00000000-0004-0000-0100-000000000000}"/>
  </hyperlinks>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59999389629810485"/>
  </sheetPr>
  <dimension ref="A1:K43"/>
  <sheetViews>
    <sheetView view="pageBreakPreview" topLeftCell="A3" zoomScale="85" zoomScaleNormal="100" zoomScaleSheetLayoutView="85" workbookViewId="0">
      <selection activeCell="F19" sqref="F19"/>
    </sheetView>
  </sheetViews>
  <sheetFormatPr defaultColWidth="9" defaultRowHeight="13.2"/>
  <cols>
    <col min="1" max="1" width="3.109375" style="13" customWidth="1"/>
    <col min="2" max="2" width="3.21875" style="13" customWidth="1"/>
    <col min="3" max="3" width="3.21875" style="5" customWidth="1"/>
    <col min="4" max="5" width="8.109375" style="5" customWidth="1"/>
    <col min="6" max="6" width="13.77734375" style="5" customWidth="1"/>
    <col min="7" max="7" width="17.6640625" style="5" customWidth="1"/>
    <col min="8" max="8" width="20" style="5" customWidth="1"/>
    <col min="9" max="9" width="16" style="5" customWidth="1"/>
    <col min="10" max="10" width="14.77734375" style="5" customWidth="1"/>
    <col min="11" max="11" width="16.33203125" style="5" customWidth="1"/>
    <col min="12" max="16384" width="9" style="5"/>
  </cols>
  <sheetData>
    <row r="1" spans="1:11" ht="30" customHeight="1"/>
    <row r="2" spans="1:11" s="15" customFormat="1" ht="36.6" customHeight="1">
      <c r="A2" s="14"/>
      <c r="B2" s="14"/>
      <c r="K2" s="16" t="s">
        <v>75</v>
      </c>
    </row>
    <row r="3" spans="1:11" s="15" customFormat="1" ht="24.9" customHeight="1">
      <c r="A3" s="77" t="s">
        <v>47</v>
      </c>
      <c r="B3" s="77"/>
      <c r="C3" s="77"/>
      <c r="D3" s="77"/>
      <c r="E3" s="77"/>
      <c r="F3" s="77"/>
      <c r="G3" s="77"/>
      <c r="H3" s="77"/>
      <c r="I3" s="77"/>
      <c r="J3" s="77"/>
      <c r="K3" s="77"/>
    </row>
    <row r="4" spans="1:11" ht="24.9" customHeight="1">
      <c r="A4" s="17" t="s">
        <v>60</v>
      </c>
      <c r="B4" s="18"/>
      <c r="C4" s="19"/>
      <c r="D4" s="19"/>
      <c r="E4" s="19"/>
      <c r="F4" s="19"/>
      <c r="G4" s="19"/>
      <c r="H4" s="19"/>
      <c r="I4" s="19"/>
      <c r="J4" s="19"/>
      <c r="K4" s="19"/>
    </row>
    <row r="5" spans="1:11" ht="24.9" customHeight="1">
      <c r="A5" s="18"/>
      <c r="B5" s="18"/>
      <c r="C5" s="79" t="s">
        <v>68</v>
      </c>
      <c r="D5" s="79"/>
      <c r="E5" s="79"/>
      <c r="F5" s="79"/>
      <c r="G5" s="79"/>
      <c r="H5" s="79"/>
      <c r="I5" s="79"/>
      <c r="J5" s="79"/>
      <c r="K5" s="19"/>
    </row>
    <row r="6" spans="1:11" ht="24.9" customHeight="1">
      <c r="A6" s="18"/>
      <c r="B6" s="18"/>
      <c r="C6" s="20"/>
      <c r="D6" s="20"/>
      <c r="E6" s="20"/>
      <c r="F6" s="20"/>
      <c r="G6" s="20"/>
      <c r="H6" s="20"/>
      <c r="I6" s="20"/>
      <c r="J6" s="20"/>
      <c r="K6" s="19"/>
    </row>
    <row r="7" spans="1:11" ht="24.9" customHeight="1">
      <c r="A7" s="17" t="s">
        <v>61</v>
      </c>
      <c r="B7" s="18"/>
      <c r="C7" s="20"/>
      <c r="D7" s="20"/>
      <c r="E7" s="20"/>
      <c r="F7" s="20"/>
      <c r="G7" s="20"/>
      <c r="H7" s="20"/>
      <c r="I7" s="20"/>
      <c r="J7" s="20"/>
      <c r="K7" s="19"/>
    </row>
    <row r="8" spans="1:11" ht="24.9" customHeight="1">
      <c r="A8" s="18"/>
      <c r="B8" s="18"/>
      <c r="C8" s="79" t="s">
        <v>69</v>
      </c>
      <c r="D8" s="79"/>
      <c r="E8" s="79"/>
      <c r="F8" s="79"/>
      <c r="G8" s="79"/>
      <c r="H8" s="79"/>
      <c r="I8" s="79"/>
      <c r="J8" s="79"/>
      <c r="K8" s="19"/>
    </row>
    <row r="9" spans="1:11" ht="24.9" customHeight="1">
      <c r="A9" s="18"/>
      <c r="B9" s="18"/>
      <c r="C9" s="20"/>
      <c r="D9" s="20"/>
      <c r="E9" s="20"/>
      <c r="F9" s="20"/>
      <c r="G9" s="20"/>
      <c r="H9" s="20"/>
      <c r="I9" s="20"/>
      <c r="J9" s="20"/>
      <c r="K9" s="19"/>
    </row>
    <row r="10" spans="1:11" ht="24.9" customHeight="1">
      <c r="A10" s="17" t="s">
        <v>62</v>
      </c>
      <c r="B10" s="18"/>
      <c r="C10" s="20"/>
      <c r="D10" s="20"/>
      <c r="E10" s="20"/>
      <c r="F10" s="20"/>
      <c r="G10" s="20"/>
      <c r="H10" s="20"/>
      <c r="I10" s="20"/>
      <c r="J10" s="20"/>
      <c r="K10" s="19"/>
    </row>
    <row r="11" spans="1:11" ht="24.9" customHeight="1">
      <c r="A11" s="17"/>
      <c r="B11" s="18"/>
      <c r="C11" s="21" t="s">
        <v>101</v>
      </c>
      <c r="D11" s="80" t="s">
        <v>102</v>
      </c>
      <c r="E11" s="80"/>
      <c r="F11" s="80"/>
      <c r="G11" s="20"/>
      <c r="H11" s="20"/>
      <c r="I11" s="20"/>
      <c r="J11" s="20"/>
      <c r="K11" s="19"/>
    </row>
    <row r="12" spans="1:11" ht="24.9" customHeight="1">
      <c r="A12" s="18"/>
      <c r="B12" s="18"/>
      <c r="C12" s="79" t="s">
        <v>79</v>
      </c>
      <c r="D12" s="79"/>
      <c r="E12" s="79"/>
      <c r="F12" s="79"/>
      <c r="G12" s="79"/>
      <c r="H12" s="79"/>
      <c r="I12" s="79"/>
      <c r="J12" s="79"/>
      <c r="K12" s="19"/>
    </row>
    <row r="13" spans="1:11" ht="24.9" customHeight="1">
      <c r="A13" s="18"/>
      <c r="B13" s="18"/>
      <c r="C13" s="19"/>
      <c r="D13" s="19"/>
      <c r="E13" s="19"/>
      <c r="F13" s="19"/>
      <c r="G13" s="19"/>
      <c r="H13" s="19"/>
      <c r="I13" s="19"/>
      <c r="J13" s="19"/>
      <c r="K13" s="19"/>
    </row>
    <row r="14" spans="1:11" ht="24.9" customHeight="1">
      <c r="A14" s="17" t="s">
        <v>3</v>
      </c>
      <c r="B14" s="18"/>
      <c r="C14" s="19"/>
      <c r="D14" s="19"/>
      <c r="E14" s="19"/>
      <c r="F14" s="19"/>
      <c r="G14" s="19"/>
      <c r="H14" s="19"/>
      <c r="I14" s="19"/>
      <c r="J14" s="19"/>
      <c r="K14" s="19"/>
    </row>
    <row r="15" spans="1:11" ht="24.9" customHeight="1">
      <c r="A15" s="18" t="s">
        <v>12</v>
      </c>
      <c r="B15" s="18"/>
      <c r="C15" s="78" t="s">
        <v>104</v>
      </c>
      <c r="D15" s="78"/>
      <c r="E15" s="78"/>
      <c r="F15" s="78"/>
      <c r="G15" s="78"/>
      <c r="H15" s="78"/>
      <c r="I15" s="78"/>
      <c r="J15" s="78"/>
      <c r="K15" s="19"/>
    </row>
    <row r="16" spans="1:11" ht="24.9" customHeight="1">
      <c r="A16" s="18"/>
      <c r="B16" s="18"/>
      <c r="C16" s="19"/>
      <c r="D16" s="19"/>
      <c r="E16" s="19"/>
      <c r="F16" s="19"/>
      <c r="G16" s="19"/>
      <c r="H16" s="19"/>
      <c r="I16" s="19"/>
      <c r="J16" s="19"/>
      <c r="K16" s="19"/>
    </row>
    <row r="17" spans="1:11" ht="24.9" customHeight="1">
      <c r="A17" s="22" t="s">
        <v>36</v>
      </c>
      <c r="B17" s="18"/>
      <c r="C17" s="19"/>
      <c r="D17" s="19"/>
      <c r="E17" s="19"/>
      <c r="F17" s="19"/>
      <c r="G17" s="19"/>
      <c r="H17" s="19"/>
      <c r="I17" s="19"/>
      <c r="J17" s="19"/>
      <c r="K17" s="19"/>
    </row>
    <row r="18" spans="1:11" ht="24.9" customHeight="1">
      <c r="A18" s="18"/>
      <c r="B18" s="18"/>
      <c r="C18" s="76">
        <v>1000000</v>
      </c>
      <c r="D18" s="76"/>
      <c r="E18" s="76"/>
      <c r="F18" s="23" t="s">
        <v>11</v>
      </c>
      <c r="G18" s="19"/>
      <c r="H18" s="19"/>
      <c r="I18" s="19"/>
      <c r="J18" s="19"/>
      <c r="K18" s="19"/>
    </row>
    <row r="19" spans="1:11" ht="24.9" customHeight="1">
      <c r="A19" s="18"/>
      <c r="B19" s="18"/>
      <c r="C19" s="19"/>
      <c r="D19" s="19"/>
      <c r="E19" s="19"/>
      <c r="F19" s="19"/>
      <c r="G19" s="19"/>
      <c r="H19" s="19"/>
      <c r="I19" s="19"/>
      <c r="J19" s="19"/>
      <c r="K19" s="19"/>
    </row>
    <row r="20" spans="1:11" ht="24.9" customHeight="1">
      <c r="A20" s="17" t="s">
        <v>18</v>
      </c>
      <c r="B20" s="18"/>
      <c r="C20" s="19"/>
      <c r="D20" s="19"/>
      <c r="E20" s="19"/>
      <c r="F20" s="19"/>
      <c r="G20" s="19"/>
      <c r="H20" s="19"/>
      <c r="I20" s="19"/>
      <c r="J20" s="19"/>
      <c r="K20" s="19"/>
    </row>
    <row r="21" spans="1:11" ht="24.9" customHeight="1">
      <c r="A21" s="17"/>
      <c r="B21" s="18"/>
      <c r="C21" s="24"/>
      <c r="D21" s="25" t="s">
        <v>38</v>
      </c>
      <c r="E21" s="26"/>
      <c r="F21" s="26"/>
      <c r="G21" s="26"/>
      <c r="H21" s="26"/>
      <c r="I21" s="26"/>
      <c r="J21" s="26"/>
      <c r="K21" s="26"/>
    </row>
    <row r="22" spans="1:11" ht="24.9" customHeight="1">
      <c r="A22" s="17"/>
      <c r="B22" s="18"/>
      <c r="C22" s="24"/>
      <c r="D22" s="25" t="s">
        <v>37</v>
      </c>
      <c r="E22" s="27"/>
      <c r="F22" s="27"/>
      <c r="G22" s="27"/>
      <c r="H22" s="27"/>
      <c r="I22" s="27"/>
      <c r="J22" s="27"/>
      <c r="K22" s="20"/>
    </row>
    <row r="23" spans="1:11" ht="24.9" customHeight="1">
      <c r="A23" s="17"/>
      <c r="B23" s="18"/>
      <c r="C23" s="24"/>
      <c r="D23" s="25" t="s">
        <v>78</v>
      </c>
      <c r="E23" s="27"/>
      <c r="F23" s="27"/>
      <c r="G23" s="27"/>
      <c r="H23" s="27"/>
      <c r="I23" s="27"/>
      <c r="J23" s="27"/>
      <c r="K23" s="20"/>
    </row>
    <row r="24" spans="1:11" ht="24.9" customHeight="1">
      <c r="A24" s="17"/>
      <c r="B24" s="18"/>
      <c r="C24" s="24"/>
      <c r="D24" s="25" t="s">
        <v>59</v>
      </c>
      <c r="E24" s="28"/>
      <c r="F24" s="28"/>
      <c r="G24" s="28"/>
      <c r="H24" s="28"/>
      <c r="I24" s="19"/>
      <c r="J24" s="19"/>
      <c r="K24" s="19"/>
    </row>
    <row r="25" spans="1:11" ht="24.9" customHeight="1">
      <c r="A25" s="17"/>
      <c r="B25" s="18"/>
      <c r="C25" s="24"/>
      <c r="D25" s="25" t="s">
        <v>40</v>
      </c>
      <c r="E25" s="26"/>
      <c r="F25" s="26"/>
      <c r="G25" s="26"/>
      <c r="H25" s="26"/>
      <c r="I25" s="26"/>
      <c r="J25" s="26"/>
      <c r="K25" s="26"/>
    </row>
    <row r="26" spans="1:11" ht="24.9" customHeight="1">
      <c r="A26" s="17"/>
      <c r="B26" s="18"/>
      <c r="C26" s="24"/>
      <c r="D26" s="25" t="s">
        <v>39</v>
      </c>
      <c r="E26" s="27"/>
      <c r="F26" s="27"/>
      <c r="G26" s="27"/>
      <c r="H26" s="27"/>
      <c r="I26" s="27"/>
      <c r="J26" s="27"/>
      <c r="K26" s="20"/>
    </row>
    <row r="27" spans="1:11" ht="24.9" customHeight="1">
      <c r="A27" s="17"/>
      <c r="B27" s="17"/>
      <c r="C27" s="17"/>
      <c r="D27" s="17"/>
      <c r="E27" s="17"/>
      <c r="F27" s="17"/>
      <c r="G27" s="17"/>
      <c r="H27" s="17"/>
      <c r="I27" s="17"/>
      <c r="J27" s="17"/>
      <c r="K27" s="17"/>
    </row>
    <row r="28" spans="1:11" s="31" customFormat="1" ht="26.1" customHeight="1">
      <c r="A28" s="29" t="s">
        <v>17</v>
      </c>
      <c r="B28" s="29"/>
      <c r="C28" s="30"/>
      <c r="D28" s="30"/>
      <c r="E28" s="30"/>
      <c r="F28" s="30"/>
      <c r="G28" s="30"/>
      <c r="H28" s="30"/>
      <c r="I28" s="30"/>
      <c r="J28" s="30"/>
      <c r="K28" s="30"/>
    </row>
    <row r="29" spans="1:11" s="33" customFormat="1" ht="24.9" customHeight="1">
      <c r="A29" s="20"/>
      <c r="B29" s="20"/>
      <c r="C29" s="32" t="s">
        <v>77</v>
      </c>
      <c r="D29" s="20"/>
      <c r="E29" s="20"/>
      <c r="F29" s="20"/>
      <c r="G29" s="20"/>
      <c r="H29" s="20"/>
      <c r="I29" s="20"/>
      <c r="J29" s="20"/>
      <c r="K29" s="20"/>
    </row>
    <row r="30" spans="1:11" s="33" customFormat="1" ht="24.9" customHeight="1">
      <c r="A30" s="20"/>
      <c r="B30" s="20"/>
      <c r="C30" s="32" t="s">
        <v>16</v>
      </c>
      <c r="D30" s="20"/>
      <c r="E30" s="20"/>
      <c r="F30" s="20"/>
      <c r="G30" s="20"/>
      <c r="H30" s="20"/>
      <c r="I30" s="20"/>
      <c r="J30" s="20"/>
      <c r="K30" s="20"/>
    </row>
    <row r="31" spans="1:11" ht="24.9" customHeight="1">
      <c r="A31" s="34"/>
      <c r="B31" s="34"/>
      <c r="C31" s="19"/>
      <c r="D31" s="19"/>
      <c r="E31" s="19"/>
      <c r="F31" s="19"/>
      <c r="G31" s="19"/>
      <c r="H31" s="19"/>
      <c r="I31" s="19"/>
      <c r="J31" s="19"/>
      <c r="K31" s="19"/>
    </row>
    <row r="32" spans="1:11" ht="24.9" customHeight="1">
      <c r="A32" s="34"/>
      <c r="B32" s="34"/>
      <c r="C32" s="19"/>
      <c r="D32" s="19"/>
      <c r="E32" s="19"/>
      <c r="F32" s="19"/>
      <c r="G32" s="19"/>
      <c r="H32" s="19"/>
      <c r="I32" s="19"/>
      <c r="J32" s="19"/>
      <c r="K32" s="19"/>
    </row>
    <row r="33" spans="1:11">
      <c r="A33" s="34"/>
      <c r="B33" s="34"/>
      <c r="C33" s="19"/>
      <c r="D33" s="19"/>
      <c r="E33" s="19"/>
      <c r="F33" s="19"/>
      <c r="G33" s="19"/>
      <c r="H33" s="19"/>
      <c r="I33" s="19"/>
      <c r="J33" s="19"/>
      <c r="K33" s="19"/>
    </row>
    <row r="34" spans="1:11">
      <c r="A34" s="34"/>
      <c r="B34" s="34"/>
      <c r="C34" s="19"/>
      <c r="D34" s="19"/>
      <c r="E34" s="19"/>
      <c r="F34" s="19"/>
      <c r="G34" s="19"/>
      <c r="H34" s="19"/>
      <c r="I34" s="19"/>
      <c r="J34" s="19"/>
      <c r="K34" s="19"/>
    </row>
    <row r="35" spans="1:11">
      <c r="A35" s="34"/>
      <c r="B35" s="34"/>
      <c r="C35" s="19"/>
      <c r="D35" s="19"/>
      <c r="E35" s="19"/>
      <c r="F35" s="19"/>
      <c r="G35" s="19"/>
      <c r="H35" s="19"/>
      <c r="I35" s="19"/>
      <c r="J35" s="19"/>
      <c r="K35" s="19"/>
    </row>
    <row r="36" spans="1:11">
      <c r="A36" s="34"/>
      <c r="B36" s="34"/>
      <c r="C36" s="19"/>
      <c r="D36" s="19"/>
      <c r="E36" s="19"/>
      <c r="F36" s="19"/>
      <c r="G36" s="19"/>
      <c r="H36" s="19"/>
      <c r="I36" s="19"/>
      <c r="J36" s="19"/>
      <c r="K36" s="19"/>
    </row>
    <row r="37" spans="1:11">
      <c r="A37" s="34"/>
      <c r="B37" s="34"/>
      <c r="C37" s="19"/>
      <c r="D37" s="19"/>
      <c r="E37" s="19"/>
      <c r="F37" s="19"/>
      <c r="G37" s="19"/>
      <c r="H37" s="19"/>
      <c r="I37" s="19"/>
      <c r="J37" s="19"/>
      <c r="K37" s="19"/>
    </row>
    <row r="38" spans="1:11">
      <c r="A38" s="34"/>
      <c r="B38" s="34"/>
      <c r="C38" s="19"/>
      <c r="D38" s="19"/>
      <c r="E38" s="19"/>
      <c r="F38" s="19"/>
      <c r="G38" s="19"/>
      <c r="H38" s="19"/>
      <c r="I38" s="19"/>
      <c r="J38" s="19"/>
      <c r="K38" s="19"/>
    </row>
    <row r="39" spans="1:11">
      <c r="A39" s="34"/>
      <c r="B39" s="34"/>
      <c r="C39" s="19"/>
      <c r="D39" s="19"/>
      <c r="E39" s="19"/>
      <c r="F39" s="19"/>
      <c r="G39" s="19"/>
      <c r="H39" s="19"/>
      <c r="I39" s="19"/>
      <c r="J39" s="19"/>
      <c r="K39" s="19"/>
    </row>
    <row r="40" spans="1:11">
      <c r="A40" s="34"/>
      <c r="B40" s="34"/>
      <c r="C40" s="19"/>
      <c r="D40" s="19"/>
      <c r="E40" s="19"/>
      <c r="F40" s="19"/>
      <c r="G40" s="19"/>
      <c r="H40" s="19"/>
      <c r="I40" s="19"/>
      <c r="J40" s="19"/>
      <c r="K40" s="19"/>
    </row>
    <row r="41" spans="1:11">
      <c r="A41" s="34"/>
      <c r="B41" s="34"/>
      <c r="C41" s="19"/>
      <c r="D41" s="19"/>
      <c r="E41" s="19"/>
      <c r="F41" s="19"/>
      <c r="G41" s="19"/>
      <c r="H41" s="19"/>
      <c r="I41" s="19"/>
      <c r="J41" s="19"/>
      <c r="K41" s="19"/>
    </row>
    <row r="42" spans="1:11">
      <c r="A42" s="34"/>
      <c r="B42" s="34"/>
      <c r="C42" s="19"/>
      <c r="D42" s="19"/>
      <c r="E42" s="19"/>
      <c r="F42" s="19"/>
      <c r="G42" s="19"/>
      <c r="H42" s="19"/>
      <c r="I42" s="19"/>
      <c r="J42" s="19"/>
      <c r="K42" s="19"/>
    </row>
    <row r="43" spans="1:11">
      <c r="A43" s="34"/>
      <c r="B43" s="34"/>
      <c r="C43" s="19"/>
      <c r="D43" s="19"/>
      <c r="E43" s="19"/>
      <c r="F43" s="19"/>
      <c r="G43" s="19"/>
      <c r="H43" s="19"/>
      <c r="I43" s="19"/>
      <c r="J43" s="19"/>
      <c r="K43" s="19"/>
    </row>
  </sheetData>
  <sheetProtection algorithmName="SHA-512" hashValue="9x+eYVIRP7tybt6I8giL4Nv031d17kkeW89HNiQUpwFIl+AzFh2lecjlZRuNf7PPiVIv0OJxEyO5ajezj/4Dew==" saltValue="/bNQwnCdPrOhBP8RlTw6WA==" spinCount="100000" sheet="1" objects="1" scenarios="1" selectLockedCells="1" selectUnlockedCells="1"/>
  <mergeCells count="7">
    <mergeCell ref="C18:E18"/>
    <mergeCell ref="A3:K3"/>
    <mergeCell ref="C15:J15"/>
    <mergeCell ref="C5:J5"/>
    <mergeCell ref="C8:J8"/>
    <mergeCell ref="C12:J12"/>
    <mergeCell ref="D11:F11"/>
  </mergeCells>
  <phoneticPr fontId="1"/>
  <pageMargins left="0.59055118110236227" right="0.59055118110236227" top="0.98425196850393704" bottom="0.59055118110236227" header="0.51181102362204722" footer="0.51181102362204722"/>
  <pageSetup paperSize="9" scale="70" orientation="portrait" blackAndWhite="1" cellComments="asDisplayed"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7416" r:id="rId4" name="Check Box 8">
              <controlPr defaultSize="0" autoFill="0" autoLine="0" autoPict="0">
                <anchor moveWithCells="1">
                  <from>
                    <xdr:col>2</xdr:col>
                    <xdr:colOff>30480</xdr:colOff>
                    <xdr:row>20</xdr:row>
                    <xdr:rowOff>30480</xdr:rowOff>
                  </from>
                  <to>
                    <xdr:col>3</xdr:col>
                    <xdr:colOff>68580</xdr:colOff>
                    <xdr:row>21</xdr:row>
                    <xdr:rowOff>7620</xdr:rowOff>
                  </to>
                </anchor>
              </controlPr>
            </control>
          </mc:Choice>
        </mc:AlternateContent>
        <mc:AlternateContent xmlns:mc="http://schemas.openxmlformats.org/markup-compatibility/2006">
          <mc:Choice Requires="x14">
            <control shapeId="17417" r:id="rId5" name="Check Box 9">
              <controlPr defaultSize="0" autoFill="0" autoLine="0" autoPict="0">
                <anchor moveWithCells="1">
                  <from>
                    <xdr:col>2</xdr:col>
                    <xdr:colOff>22860</xdr:colOff>
                    <xdr:row>22</xdr:row>
                    <xdr:rowOff>30480</xdr:rowOff>
                  </from>
                  <to>
                    <xdr:col>3</xdr:col>
                    <xdr:colOff>45720</xdr:colOff>
                    <xdr:row>23</xdr:row>
                    <xdr:rowOff>0</xdr:rowOff>
                  </to>
                </anchor>
              </controlPr>
            </control>
          </mc:Choice>
        </mc:AlternateContent>
        <mc:AlternateContent xmlns:mc="http://schemas.openxmlformats.org/markup-compatibility/2006">
          <mc:Choice Requires="x14">
            <control shapeId="17418" r:id="rId6" name="Check Box 10">
              <controlPr defaultSize="0" autoFill="0" autoLine="0" autoPict="0">
                <anchor moveWithCells="1">
                  <from>
                    <xdr:col>2</xdr:col>
                    <xdr:colOff>22860</xdr:colOff>
                    <xdr:row>21</xdr:row>
                    <xdr:rowOff>38100</xdr:rowOff>
                  </from>
                  <to>
                    <xdr:col>3</xdr:col>
                    <xdr:colOff>45720</xdr:colOff>
                    <xdr:row>22</xdr:row>
                    <xdr:rowOff>7620</xdr:rowOff>
                  </to>
                </anchor>
              </controlPr>
            </control>
          </mc:Choice>
        </mc:AlternateContent>
        <mc:AlternateContent xmlns:mc="http://schemas.openxmlformats.org/markup-compatibility/2006">
          <mc:Choice Requires="x14">
            <control shapeId="17419" r:id="rId7" name="Check Box 11">
              <controlPr defaultSize="0" autoFill="0" autoLine="0" autoPict="0">
                <anchor moveWithCells="1">
                  <from>
                    <xdr:col>2</xdr:col>
                    <xdr:colOff>22860</xdr:colOff>
                    <xdr:row>24</xdr:row>
                    <xdr:rowOff>22860</xdr:rowOff>
                  </from>
                  <to>
                    <xdr:col>3</xdr:col>
                    <xdr:colOff>38100</xdr:colOff>
                    <xdr:row>24</xdr:row>
                    <xdr:rowOff>304800</xdr:rowOff>
                  </to>
                </anchor>
              </controlPr>
            </control>
          </mc:Choice>
        </mc:AlternateContent>
        <mc:AlternateContent xmlns:mc="http://schemas.openxmlformats.org/markup-compatibility/2006">
          <mc:Choice Requires="x14">
            <control shapeId="17420" r:id="rId8" name="Check Box 12">
              <controlPr defaultSize="0" autoFill="0" autoLine="0" autoPict="0">
                <anchor moveWithCells="1">
                  <from>
                    <xdr:col>2</xdr:col>
                    <xdr:colOff>7620</xdr:colOff>
                    <xdr:row>25</xdr:row>
                    <xdr:rowOff>30480</xdr:rowOff>
                  </from>
                  <to>
                    <xdr:col>3</xdr:col>
                    <xdr:colOff>38100</xdr:colOff>
                    <xdr:row>25</xdr:row>
                    <xdr:rowOff>304800</xdr:rowOff>
                  </to>
                </anchor>
              </controlPr>
            </control>
          </mc:Choice>
        </mc:AlternateContent>
        <mc:AlternateContent xmlns:mc="http://schemas.openxmlformats.org/markup-compatibility/2006">
          <mc:Choice Requires="x14">
            <control shapeId="17421" r:id="rId9" name="Check Box 13">
              <controlPr defaultSize="0" autoFill="0" autoLine="0" autoPict="0">
                <anchor moveWithCells="1">
                  <from>
                    <xdr:col>2</xdr:col>
                    <xdr:colOff>22860</xdr:colOff>
                    <xdr:row>23</xdr:row>
                    <xdr:rowOff>38100</xdr:rowOff>
                  </from>
                  <to>
                    <xdr:col>3</xdr:col>
                    <xdr:colOff>45720</xdr:colOff>
                    <xdr:row>24</xdr:row>
                    <xdr:rowOff>7620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59999389629810485"/>
  </sheetPr>
  <dimension ref="A1:P104"/>
  <sheetViews>
    <sheetView view="pageBreakPreview" topLeftCell="A55" zoomScaleNormal="100" zoomScaleSheetLayoutView="100" workbookViewId="0">
      <selection activeCell="L61" sqref="L61"/>
    </sheetView>
  </sheetViews>
  <sheetFormatPr defaultColWidth="9" defaultRowHeight="13.2"/>
  <cols>
    <col min="1" max="2" width="3.109375" style="13" customWidth="1"/>
    <col min="3" max="3" width="3.21875" style="5" customWidth="1"/>
    <col min="4" max="4" width="5.6640625" style="5" customWidth="1"/>
    <col min="5" max="5" width="8.109375" style="5" customWidth="1"/>
    <col min="6" max="6" width="5.6640625" style="5" customWidth="1"/>
    <col min="7" max="7" width="3.109375" style="5" customWidth="1"/>
    <col min="8" max="9" width="8.109375" style="5" customWidth="1"/>
    <col min="10" max="15" width="15.6640625" style="5" customWidth="1"/>
    <col min="16" max="16384" width="9" style="5"/>
  </cols>
  <sheetData>
    <row r="1" spans="1:16" ht="33.9" customHeight="1">
      <c r="E1" s="50"/>
    </row>
    <row r="2" spans="1:16" s="20" customFormat="1" ht="24.9" customHeight="1">
      <c r="O2" s="36" t="s">
        <v>71</v>
      </c>
    </row>
    <row r="3" spans="1:16" s="37" customFormat="1" ht="24.9" customHeight="1">
      <c r="A3" s="51" t="s">
        <v>45</v>
      </c>
      <c r="B3" s="52"/>
      <c r="C3" s="52"/>
      <c r="D3" s="52"/>
      <c r="E3" s="52"/>
      <c r="F3" s="52"/>
      <c r="G3" s="52"/>
      <c r="H3" s="52"/>
      <c r="I3" s="52"/>
      <c r="J3" s="52"/>
      <c r="K3" s="52"/>
      <c r="L3" s="52"/>
      <c r="M3" s="52"/>
      <c r="N3" s="52"/>
      <c r="O3" s="52"/>
      <c r="P3" s="53"/>
    </row>
    <row r="4" spans="1:16" s="33" customFormat="1" ht="24.9" customHeight="1">
      <c r="A4" s="22" t="s">
        <v>60</v>
      </c>
      <c r="B4" s="26"/>
      <c r="C4" s="20"/>
      <c r="D4" s="20"/>
      <c r="E4" s="20"/>
      <c r="F4" s="20"/>
      <c r="G4" s="20"/>
      <c r="H4" s="20"/>
      <c r="I4" s="20"/>
      <c r="J4" s="20"/>
      <c r="K4" s="20"/>
      <c r="L4" s="20"/>
      <c r="M4" s="20"/>
      <c r="N4" s="20"/>
      <c r="O4" s="20"/>
      <c r="P4" s="20"/>
    </row>
    <row r="5" spans="1:16" s="33" customFormat="1" ht="24.9" customHeight="1">
      <c r="A5" s="26"/>
      <c r="B5" s="26"/>
      <c r="C5" s="79" t="s">
        <v>68</v>
      </c>
      <c r="D5" s="79"/>
      <c r="E5" s="79"/>
      <c r="F5" s="79"/>
      <c r="G5" s="79"/>
      <c r="H5" s="79"/>
      <c r="I5" s="79"/>
      <c r="J5" s="79"/>
      <c r="K5" s="20"/>
      <c r="L5" s="20"/>
      <c r="M5" s="20"/>
      <c r="N5" s="20"/>
      <c r="O5" s="20"/>
      <c r="P5" s="20"/>
    </row>
    <row r="6" spans="1:16" s="33" customFormat="1" ht="12" customHeight="1">
      <c r="A6" s="26"/>
      <c r="B6" s="26"/>
      <c r="C6" s="20"/>
      <c r="D6" s="20"/>
      <c r="E6" s="20"/>
      <c r="F6" s="20"/>
      <c r="G6" s="20"/>
      <c r="H6" s="20"/>
      <c r="I6" s="20"/>
      <c r="J6" s="20"/>
      <c r="K6" s="20"/>
      <c r="L6" s="20"/>
      <c r="M6" s="20"/>
      <c r="N6" s="20"/>
      <c r="O6" s="20"/>
      <c r="P6" s="20"/>
    </row>
    <row r="7" spans="1:16" s="33" customFormat="1" ht="24.9" customHeight="1">
      <c r="A7" s="22" t="s">
        <v>61</v>
      </c>
      <c r="B7" s="26"/>
      <c r="C7" s="20"/>
      <c r="D7" s="20"/>
      <c r="E7" s="20"/>
      <c r="F7" s="20"/>
      <c r="G7" s="20"/>
      <c r="H7" s="20"/>
      <c r="I7" s="20"/>
      <c r="J7" s="20"/>
      <c r="K7" s="20"/>
      <c r="L7" s="20"/>
      <c r="M7" s="20"/>
      <c r="N7" s="20"/>
      <c r="O7" s="20"/>
      <c r="P7" s="20"/>
    </row>
    <row r="8" spans="1:16" s="33" customFormat="1" ht="24.9" customHeight="1">
      <c r="A8" s="26"/>
      <c r="B8" s="26"/>
      <c r="C8" s="79" t="s">
        <v>69</v>
      </c>
      <c r="D8" s="79"/>
      <c r="E8" s="79"/>
      <c r="F8" s="79"/>
      <c r="G8" s="79"/>
      <c r="H8" s="79"/>
      <c r="I8" s="79"/>
      <c r="J8" s="79"/>
      <c r="K8" s="20"/>
      <c r="L8" s="20"/>
      <c r="M8" s="20"/>
      <c r="N8" s="20"/>
      <c r="O8" s="20"/>
      <c r="P8" s="20"/>
    </row>
    <row r="9" spans="1:16" s="33" customFormat="1" ht="12" customHeight="1">
      <c r="A9" s="26"/>
      <c r="B9" s="26"/>
      <c r="C9" s="20"/>
      <c r="D9" s="20"/>
      <c r="E9" s="20"/>
      <c r="F9" s="20"/>
      <c r="G9" s="20"/>
      <c r="H9" s="20"/>
      <c r="I9" s="20"/>
      <c r="J9" s="20"/>
      <c r="K9" s="20"/>
      <c r="L9" s="20"/>
      <c r="M9" s="20"/>
      <c r="N9" s="20"/>
      <c r="O9" s="20"/>
      <c r="P9" s="20"/>
    </row>
    <row r="10" spans="1:16" s="33" customFormat="1" ht="24.9" customHeight="1">
      <c r="A10" s="22" t="s">
        <v>62</v>
      </c>
      <c r="B10" s="26"/>
      <c r="C10" s="20"/>
      <c r="D10" s="20"/>
      <c r="E10" s="20"/>
      <c r="F10" s="20"/>
      <c r="G10" s="20"/>
      <c r="H10" s="20"/>
      <c r="I10" s="20"/>
      <c r="J10" s="20"/>
      <c r="K10" s="20"/>
      <c r="L10" s="20"/>
      <c r="M10" s="20"/>
      <c r="N10" s="20"/>
      <c r="O10" s="20"/>
      <c r="P10" s="20"/>
    </row>
    <row r="11" spans="1:16" s="33" customFormat="1" ht="24.9" customHeight="1">
      <c r="A11" s="22"/>
      <c r="B11" s="26"/>
      <c r="C11" s="21" t="s">
        <v>101</v>
      </c>
      <c r="D11" s="80" t="s">
        <v>102</v>
      </c>
      <c r="E11" s="80"/>
      <c r="F11" s="80"/>
      <c r="G11" s="20"/>
      <c r="H11" s="20"/>
      <c r="I11" s="20"/>
      <c r="J11" s="20"/>
      <c r="K11" s="20"/>
      <c r="L11" s="20"/>
      <c r="M11" s="20"/>
      <c r="N11" s="20"/>
      <c r="O11" s="20"/>
      <c r="P11" s="20"/>
    </row>
    <row r="12" spans="1:16" s="33" customFormat="1" ht="24.9" customHeight="1">
      <c r="A12" s="26"/>
      <c r="B12" s="26"/>
      <c r="C12" s="79" t="s">
        <v>79</v>
      </c>
      <c r="D12" s="79"/>
      <c r="E12" s="79"/>
      <c r="F12" s="79"/>
      <c r="G12" s="79"/>
      <c r="H12" s="79"/>
      <c r="I12" s="79"/>
      <c r="J12" s="79"/>
      <c r="K12" s="20"/>
      <c r="L12" s="20"/>
      <c r="M12" s="20"/>
      <c r="N12" s="20"/>
      <c r="O12" s="20"/>
      <c r="P12" s="20"/>
    </row>
    <row r="13" spans="1:16" s="33" customFormat="1" ht="24.9" customHeight="1">
      <c r="A13" s="26"/>
      <c r="B13" s="26"/>
      <c r="C13" s="20"/>
      <c r="D13" s="20"/>
      <c r="E13" s="20"/>
      <c r="F13" s="20"/>
      <c r="G13" s="20"/>
      <c r="H13" s="20"/>
      <c r="I13" s="20"/>
      <c r="J13" s="20"/>
      <c r="K13" s="20"/>
      <c r="L13" s="20"/>
      <c r="M13" s="20"/>
      <c r="N13" s="20"/>
      <c r="O13" s="20"/>
      <c r="P13" s="20"/>
    </row>
    <row r="14" spans="1:16" s="33" customFormat="1" ht="24.9" customHeight="1">
      <c r="A14" s="22" t="s">
        <v>3</v>
      </c>
      <c r="B14" s="26"/>
      <c r="C14" s="20"/>
      <c r="D14" s="20"/>
      <c r="E14" s="20"/>
      <c r="F14" s="20"/>
      <c r="G14" s="20"/>
      <c r="H14" s="20"/>
      <c r="I14" s="20"/>
      <c r="J14" s="20"/>
      <c r="K14" s="20"/>
      <c r="L14" s="20"/>
      <c r="M14" s="20"/>
      <c r="N14" s="20"/>
      <c r="O14" s="20"/>
      <c r="P14" s="20"/>
    </row>
    <row r="15" spans="1:16" s="33" customFormat="1" ht="24.9" customHeight="1">
      <c r="A15" s="26" t="s">
        <v>19</v>
      </c>
      <c r="B15" s="26"/>
      <c r="C15" s="78" t="s">
        <v>104</v>
      </c>
      <c r="D15" s="78"/>
      <c r="E15" s="78"/>
      <c r="F15" s="78"/>
      <c r="G15" s="78"/>
      <c r="H15" s="78"/>
      <c r="I15" s="78"/>
      <c r="J15" s="78"/>
      <c r="K15" s="20"/>
      <c r="L15" s="20"/>
      <c r="M15" s="20"/>
      <c r="N15" s="20"/>
      <c r="O15" s="20"/>
      <c r="P15" s="20"/>
    </row>
    <row r="16" spans="1:16" s="33" customFormat="1" ht="24.9" customHeight="1">
      <c r="A16" s="26"/>
      <c r="B16" s="26"/>
      <c r="C16" s="20"/>
      <c r="D16" s="20"/>
      <c r="E16" s="20"/>
      <c r="F16" s="20"/>
      <c r="G16" s="20"/>
      <c r="H16" s="20"/>
      <c r="I16" s="20"/>
      <c r="J16" s="20"/>
      <c r="K16" s="20"/>
      <c r="L16" s="20"/>
      <c r="M16" s="20"/>
      <c r="N16" s="20"/>
      <c r="O16" s="20"/>
      <c r="P16" s="20"/>
    </row>
    <row r="17" spans="1:16" s="33" customFormat="1" ht="24.9" customHeight="1">
      <c r="A17" s="22" t="s">
        <v>36</v>
      </c>
      <c r="B17" s="26"/>
      <c r="C17" s="20"/>
      <c r="D17" s="20"/>
      <c r="E17" s="20"/>
      <c r="F17" s="20"/>
      <c r="G17" s="20"/>
      <c r="H17" s="20"/>
      <c r="I17" s="20"/>
      <c r="J17" s="20"/>
      <c r="K17" s="20"/>
      <c r="L17" s="20"/>
      <c r="M17" s="20"/>
      <c r="N17" s="20"/>
      <c r="O17" s="20"/>
      <c r="P17" s="20"/>
    </row>
    <row r="18" spans="1:16" s="33" customFormat="1" ht="24.9" customHeight="1">
      <c r="A18" s="26"/>
      <c r="B18" s="26"/>
      <c r="C18" s="87">
        <v>1000000</v>
      </c>
      <c r="D18" s="87"/>
      <c r="E18" s="87"/>
      <c r="F18" s="87"/>
      <c r="G18" s="87"/>
      <c r="H18" s="54" t="s">
        <v>13</v>
      </c>
      <c r="I18" s="38"/>
      <c r="J18" s="20"/>
      <c r="K18" s="20"/>
      <c r="L18" s="20"/>
      <c r="M18" s="20"/>
      <c r="N18" s="20"/>
      <c r="O18" s="20"/>
      <c r="P18" s="20"/>
    </row>
    <row r="19" spans="1:16" s="33" customFormat="1" ht="24.9" customHeight="1">
      <c r="A19" s="26"/>
      <c r="B19" s="26"/>
      <c r="C19" s="20"/>
      <c r="D19" s="20"/>
      <c r="E19" s="20"/>
      <c r="F19" s="20"/>
      <c r="G19" s="20"/>
      <c r="H19" s="20"/>
      <c r="I19" s="20"/>
      <c r="J19" s="20"/>
      <c r="K19" s="20"/>
      <c r="L19" s="20"/>
      <c r="M19" s="20"/>
      <c r="N19" s="20"/>
      <c r="O19" s="20"/>
      <c r="P19" s="20"/>
    </row>
    <row r="20" spans="1:16" s="33" customFormat="1" ht="24.9" customHeight="1">
      <c r="A20" s="22" t="s">
        <v>0</v>
      </c>
      <c r="B20" s="26"/>
      <c r="C20" s="20"/>
      <c r="D20" s="20"/>
      <c r="E20" s="20"/>
      <c r="F20" s="20"/>
      <c r="G20" s="20"/>
      <c r="H20" s="20"/>
      <c r="I20" s="20"/>
      <c r="J20" s="20"/>
      <c r="K20" s="20"/>
      <c r="L20" s="20"/>
      <c r="M20" s="20"/>
      <c r="N20" s="20"/>
      <c r="O20" s="20"/>
      <c r="P20" s="20"/>
    </row>
    <row r="21" spans="1:16" s="33" customFormat="1" ht="24.9" customHeight="1">
      <c r="A21" s="25" t="s">
        <v>73</v>
      </c>
      <c r="B21" s="25"/>
      <c r="C21" s="20"/>
      <c r="D21" s="20"/>
      <c r="E21" s="20"/>
      <c r="F21" s="20"/>
      <c r="G21" s="20"/>
      <c r="H21" s="20"/>
      <c r="I21" s="20"/>
      <c r="J21" s="20"/>
      <c r="K21" s="20"/>
      <c r="L21" s="20"/>
      <c r="M21" s="20"/>
      <c r="N21" s="20"/>
      <c r="O21" s="20"/>
      <c r="P21" s="20"/>
    </row>
    <row r="22" spans="1:16" s="9" customFormat="1" ht="24.9" customHeight="1">
      <c r="A22" s="39"/>
      <c r="B22" s="91"/>
      <c r="C22" s="92"/>
      <c r="D22" s="92"/>
      <c r="E22" s="92"/>
      <c r="F22" s="92"/>
      <c r="G22" s="92"/>
      <c r="H22" s="92"/>
      <c r="I22" s="93"/>
      <c r="J22" s="109" t="s">
        <v>1</v>
      </c>
      <c r="K22" s="109"/>
      <c r="L22" s="109"/>
      <c r="M22" s="107" t="s">
        <v>76</v>
      </c>
      <c r="N22" s="107" t="s">
        <v>56</v>
      </c>
      <c r="O22" s="109" t="s">
        <v>8</v>
      </c>
      <c r="P22" s="39"/>
    </row>
    <row r="23" spans="1:16" s="9" customFormat="1" ht="30" customHeight="1">
      <c r="A23" s="39"/>
      <c r="B23" s="94"/>
      <c r="C23" s="95"/>
      <c r="D23" s="95"/>
      <c r="E23" s="95"/>
      <c r="F23" s="95"/>
      <c r="G23" s="95"/>
      <c r="H23" s="95"/>
      <c r="I23" s="96"/>
      <c r="J23" s="55" t="s">
        <v>5</v>
      </c>
      <c r="K23" s="55" t="s">
        <v>6</v>
      </c>
      <c r="L23" s="55" t="s">
        <v>7</v>
      </c>
      <c r="M23" s="108"/>
      <c r="N23" s="108"/>
      <c r="O23" s="109"/>
      <c r="P23" s="39"/>
    </row>
    <row r="24" spans="1:16" s="33" customFormat="1" ht="24.9" customHeight="1">
      <c r="A24" s="20"/>
      <c r="B24" s="88" t="s">
        <v>4</v>
      </c>
      <c r="C24" s="101" t="s">
        <v>70</v>
      </c>
      <c r="D24" s="102"/>
      <c r="E24" s="102"/>
      <c r="F24" s="102"/>
      <c r="G24" s="102"/>
      <c r="H24" s="102"/>
      <c r="I24" s="103"/>
      <c r="J24" s="40"/>
      <c r="K24" s="40"/>
      <c r="L24" s="40">
        <v>350000</v>
      </c>
      <c r="M24" s="40">
        <v>10000</v>
      </c>
      <c r="N24" s="40">
        <v>285000</v>
      </c>
      <c r="O24" s="41">
        <f>SUM(J24:N24)</f>
        <v>645000</v>
      </c>
      <c r="P24" s="20"/>
    </row>
    <row r="25" spans="1:16" s="33" customFormat="1" ht="24.9" customHeight="1">
      <c r="A25" s="20"/>
      <c r="B25" s="89"/>
      <c r="C25" s="101" t="s">
        <v>70</v>
      </c>
      <c r="D25" s="102"/>
      <c r="E25" s="102"/>
      <c r="F25" s="102"/>
      <c r="G25" s="102"/>
      <c r="H25" s="102"/>
      <c r="I25" s="103"/>
      <c r="J25" s="40"/>
      <c r="K25" s="40"/>
      <c r="L25" s="40"/>
      <c r="M25" s="40">
        <v>240000</v>
      </c>
      <c r="N25" s="40">
        <v>145000</v>
      </c>
      <c r="O25" s="41">
        <f t="shared" ref="O25" si="0">SUM(J25:N25)</f>
        <v>385000</v>
      </c>
      <c r="P25" s="20"/>
    </row>
    <row r="26" spans="1:16" s="33" customFormat="1" ht="24.9" customHeight="1">
      <c r="A26" s="20"/>
      <c r="B26" s="89"/>
      <c r="C26" s="101" t="s">
        <v>70</v>
      </c>
      <c r="D26" s="102"/>
      <c r="E26" s="102"/>
      <c r="F26" s="102"/>
      <c r="G26" s="102"/>
      <c r="H26" s="102"/>
      <c r="I26" s="103"/>
      <c r="J26" s="40"/>
      <c r="K26" s="40"/>
      <c r="L26" s="40"/>
      <c r="M26" s="40"/>
      <c r="N26" s="40"/>
      <c r="O26" s="41">
        <f>SUM(J26:N26)</f>
        <v>0</v>
      </c>
      <c r="P26" s="20"/>
    </row>
    <row r="27" spans="1:16" s="33" customFormat="1" ht="24.9" customHeight="1">
      <c r="A27" s="20"/>
      <c r="B27" s="90"/>
      <c r="C27" s="98" t="s">
        <v>24</v>
      </c>
      <c r="D27" s="99"/>
      <c r="E27" s="99"/>
      <c r="F27" s="99"/>
      <c r="G27" s="99"/>
      <c r="H27" s="99"/>
      <c r="I27" s="100"/>
      <c r="J27" s="42">
        <f>SUM(J24:J26)</f>
        <v>0</v>
      </c>
      <c r="K27" s="42">
        <f>SUM(K24:K26)</f>
        <v>0</v>
      </c>
      <c r="L27" s="42">
        <f>SUM(L24:L26)</f>
        <v>350000</v>
      </c>
      <c r="M27" s="42">
        <f>SUM(M24:M26)</f>
        <v>250000</v>
      </c>
      <c r="N27" s="42">
        <f>SUM(N24:N26)</f>
        <v>430000</v>
      </c>
      <c r="O27" s="42">
        <f>SUM(J27:N27)</f>
        <v>1030000</v>
      </c>
      <c r="P27" s="20"/>
    </row>
    <row r="28" spans="1:16" s="33" customFormat="1" ht="24.9" customHeight="1">
      <c r="A28" s="20"/>
      <c r="B28" s="20"/>
      <c r="C28" s="20"/>
      <c r="D28" s="20"/>
      <c r="E28" s="20"/>
      <c r="F28" s="20"/>
      <c r="G28" s="20"/>
      <c r="H28" s="20"/>
      <c r="I28" s="20"/>
      <c r="J28" s="20"/>
      <c r="K28" s="20"/>
      <c r="L28" s="20"/>
      <c r="M28" s="20"/>
      <c r="N28" s="20"/>
      <c r="O28" s="20"/>
      <c r="P28" s="20"/>
    </row>
    <row r="29" spans="1:16" s="43" customFormat="1" ht="24.9" customHeight="1">
      <c r="A29" s="25" t="s">
        <v>2</v>
      </c>
      <c r="B29" s="25"/>
      <c r="C29" s="25"/>
      <c r="D29" s="25"/>
      <c r="E29" s="25"/>
      <c r="F29" s="25"/>
      <c r="G29" s="25"/>
      <c r="H29" s="25"/>
      <c r="I29" s="25"/>
      <c r="J29" s="25"/>
      <c r="K29" s="25"/>
      <c r="L29" s="25"/>
      <c r="M29" s="25"/>
      <c r="N29" s="25"/>
      <c r="O29" s="25"/>
      <c r="P29" s="25"/>
    </row>
    <row r="30" spans="1:16" s="43" customFormat="1" ht="30.75" customHeight="1">
      <c r="A30" s="25"/>
      <c r="B30" s="97">
        <v>1435000000</v>
      </c>
      <c r="C30" s="97"/>
      <c r="D30" s="97"/>
      <c r="E30" s="97"/>
      <c r="F30" s="97"/>
      <c r="G30" s="97"/>
      <c r="H30" s="97"/>
      <c r="I30" s="44" t="s">
        <v>30</v>
      </c>
      <c r="J30" s="56"/>
      <c r="K30" s="57"/>
      <c r="L30" s="25"/>
      <c r="M30" s="45"/>
      <c r="N30" s="45"/>
      <c r="O30" s="25"/>
      <c r="P30" s="25"/>
    </row>
    <row r="31" spans="1:16" s="43" customFormat="1" ht="30" customHeight="1">
      <c r="A31" s="25"/>
      <c r="B31" s="97">
        <v>10364000000</v>
      </c>
      <c r="C31" s="97"/>
      <c r="D31" s="97"/>
      <c r="E31" s="97"/>
      <c r="F31" s="97"/>
      <c r="G31" s="97"/>
      <c r="H31" s="97"/>
      <c r="I31" s="44" t="s">
        <v>31</v>
      </c>
      <c r="J31" s="56"/>
      <c r="K31" s="58"/>
      <c r="L31" s="46">
        <f>IF(AND(500000000&gt;=B30,B30/B31&gt;=0.95),1,B30/B31)</f>
        <v>0.13846005403319181</v>
      </c>
      <c r="M31" s="104" t="s">
        <v>54</v>
      </c>
      <c r="N31" s="105"/>
      <c r="O31" s="106"/>
      <c r="P31" s="25"/>
    </row>
    <row r="32" spans="1:16" s="43" customFormat="1" ht="24.9" customHeight="1">
      <c r="A32" s="25" t="s">
        <v>20</v>
      </c>
      <c r="B32" s="25"/>
      <c r="C32" s="25"/>
      <c r="D32" s="25"/>
      <c r="E32" s="25"/>
      <c r="F32" s="25"/>
      <c r="G32" s="25"/>
      <c r="H32" s="25"/>
      <c r="I32" s="25"/>
      <c r="J32" s="25"/>
      <c r="K32" s="25"/>
      <c r="L32" s="25"/>
      <c r="M32" s="25"/>
      <c r="N32" s="25"/>
      <c r="O32" s="25"/>
      <c r="P32" s="25"/>
    </row>
    <row r="33" spans="1:16" s="43" customFormat="1" ht="24.9" customHeight="1">
      <c r="A33" s="25"/>
      <c r="B33" s="47" t="s">
        <v>9</v>
      </c>
      <c r="C33" s="25"/>
      <c r="D33" s="47"/>
      <c r="E33" s="47"/>
      <c r="F33" s="47"/>
      <c r="G33" s="47"/>
      <c r="H33" s="47"/>
      <c r="I33" s="47"/>
      <c r="J33" s="25"/>
      <c r="K33" s="25"/>
      <c r="L33" s="25"/>
      <c r="M33" s="25"/>
      <c r="N33" s="25"/>
      <c r="O33" s="25"/>
      <c r="P33" s="25"/>
    </row>
    <row r="34" spans="1:16" s="43" customFormat="1" ht="24.9" customHeight="1">
      <c r="A34" s="25"/>
      <c r="B34" s="25" t="s">
        <v>21</v>
      </c>
      <c r="C34" s="25"/>
      <c r="D34" s="25"/>
      <c r="E34" s="25"/>
      <c r="F34" s="25"/>
      <c r="G34" s="25"/>
      <c r="H34" s="85">
        <f>J27/O27</f>
        <v>0</v>
      </c>
      <c r="I34" s="86"/>
      <c r="J34" s="25" t="s">
        <v>32</v>
      </c>
      <c r="K34" s="25"/>
      <c r="L34" s="25"/>
      <c r="M34" s="25"/>
      <c r="N34" s="25"/>
      <c r="O34" s="25"/>
      <c r="P34" s="25"/>
    </row>
    <row r="35" spans="1:16" s="43" customFormat="1" ht="24.9" customHeight="1">
      <c r="A35" s="25"/>
      <c r="B35" s="25" t="s">
        <v>22</v>
      </c>
      <c r="C35" s="25"/>
      <c r="D35" s="25"/>
      <c r="E35" s="25"/>
      <c r="F35" s="25"/>
      <c r="G35" s="25"/>
      <c r="H35" s="85">
        <f>L27/O27</f>
        <v>0.33980582524271846</v>
      </c>
      <c r="I35" s="86"/>
      <c r="J35" s="25" t="s">
        <v>33</v>
      </c>
      <c r="K35" s="25"/>
      <c r="L35" s="25"/>
      <c r="M35" s="25"/>
      <c r="N35" s="25"/>
      <c r="O35" s="25"/>
      <c r="P35" s="25"/>
    </row>
    <row r="36" spans="1:16" s="43" customFormat="1" ht="24.9" customHeight="1">
      <c r="A36" s="25"/>
      <c r="B36" s="25"/>
      <c r="C36" s="25"/>
      <c r="D36" s="25"/>
      <c r="E36" s="25"/>
      <c r="F36" s="25"/>
      <c r="G36" s="25"/>
      <c r="H36" s="25"/>
      <c r="I36" s="25"/>
      <c r="J36" s="25"/>
      <c r="K36" s="25"/>
      <c r="L36" s="25"/>
      <c r="M36" s="25"/>
      <c r="N36" s="25"/>
      <c r="O36" s="25"/>
      <c r="P36" s="25"/>
    </row>
    <row r="37" spans="1:16" s="43" customFormat="1" ht="24.9" customHeight="1">
      <c r="A37" s="25" t="s">
        <v>15</v>
      </c>
      <c r="B37" s="25"/>
      <c r="C37" s="25"/>
      <c r="D37" s="25"/>
      <c r="E37" s="25"/>
      <c r="F37" s="25"/>
      <c r="G37" s="25"/>
      <c r="H37" s="25"/>
      <c r="I37" s="25"/>
      <c r="J37" s="25"/>
      <c r="K37" s="25"/>
      <c r="L37" s="25"/>
      <c r="M37" s="25"/>
      <c r="N37" s="25"/>
      <c r="O37" s="25"/>
      <c r="P37" s="25"/>
    </row>
    <row r="38" spans="1:16" s="43" customFormat="1" ht="24.9" customHeight="1">
      <c r="A38" s="25"/>
      <c r="B38" s="81" t="s">
        <v>42</v>
      </c>
      <c r="C38" s="81"/>
      <c r="D38" s="81"/>
      <c r="E38" s="81"/>
      <c r="F38" s="81"/>
      <c r="G38" s="81"/>
      <c r="H38" s="81"/>
      <c r="I38" s="82"/>
      <c r="J38" s="48">
        <f>ROUNDDOWN(ROUNDDOWN(C18*H34,0)*10/110,0)</f>
        <v>0</v>
      </c>
      <c r="K38" s="25" t="s">
        <v>34</v>
      </c>
      <c r="L38" s="25"/>
      <c r="M38" s="25"/>
      <c r="N38" s="25"/>
      <c r="O38" s="25"/>
      <c r="P38" s="25"/>
    </row>
    <row r="39" spans="1:16" s="43" customFormat="1" ht="24.9" customHeight="1">
      <c r="A39" s="25"/>
      <c r="B39" s="83" t="s">
        <v>43</v>
      </c>
      <c r="C39" s="83"/>
      <c r="D39" s="83"/>
      <c r="E39" s="83"/>
      <c r="F39" s="83"/>
      <c r="G39" s="83"/>
      <c r="H39" s="83"/>
      <c r="I39" s="84"/>
      <c r="J39" s="59">
        <f>ROUNDDOWN(ROUNDDOWN(C18*H35,0)*10/110*L31,0)</f>
        <v>4277</v>
      </c>
      <c r="K39" s="25" t="s">
        <v>35</v>
      </c>
      <c r="L39" s="25"/>
      <c r="M39" s="25"/>
      <c r="N39" s="25"/>
      <c r="O39" s="25"/>
      <c r="P39" s="25"/>
    </row>
    <row r="40" spans="1:16" s="43" customFormat="1" ht="24.9" customHeight="1">
      <c r="A40" s="25"/>
      <c r="B40" s="60" t="s">
        <v>44</v>
      </c>
      <c r="C40" s="25"/>
      <c r="D40" s="25"/>
      <c r="E40" s="25"/>
      <c r="F40" s="25"/>
      <c r="G40" s="25"/>
      <c r="H40" s="25"/>
      <c r="I40" s="25"/>
      <c r="J40" s="48">
        <f>J39+J38</f>
        <v>4277</v>
      </c>
      <c r="K40" s="25" t="s">
        <v>23</v>
      </c>
      <c r="L40" s="25"/>
      <c r="M40" s="25"/>
      <c r="N40" s="25"/>
      <c r="O40" s="25"/>
      <c r="P40" s="25"/>
    </row>
    <row r="41" spans="1:16" s="43" customFormat="1" ht="24.9" customHeight="1">
      <c r="A41" s="25"/>
      <c r="B41" s="25"/>
      <c r="C41" s="25"/>
      <c r="D41" s="25"/>
      <c r="E41" s="25"/>
      <c r="F41" s="25"/>
      <c r="G41" s="25"/>
      <c r="H41" s="25"/>
      <c r="I41" s="25"/>
      <c r="J41" s="25"/>
      <c r="K41" s="25"/>
      <c r="L41" s="25"/>
      <c r="M41" s="25"/>
      <c r="N41" s="25"/>
      <c r="O41" s="25"/>
      <c r="P41" s="25"/>
    </row>
    <row r="42" spans="1:16" s="43" customFormat="1" ht="24.9" customHeight="1">
      <c r="A42" s="25" t="s">
        <v>63</v>
      </c>
      <c r="B42" s="25"/>
      <c r="C42" s="25"/>
      <c r="D42" s="25"/>
      <c r="E42" s="25"/>
      <c r="F42" s="25"/>
      <c r="G42" s="25"/>
      <c r="H42" s="25"/>
      <c r="I42" s="25"/>
      <c r="J42" s="25"/>
      <c r="K42" s="25"/>
      <c r="L42" s="25"/>
      <c r="M42" s="25"/>
      <c r="N42" s="25"/>
      <c r="O42" s="25"/>
    </row>
    <row r="43" spans="1:16" s="43" customFormat="1" ht="24.9" customHeight="1">
      <c r="A43" s="25"/>
      <c r="B43" s="49" t="s">
        <v>64</v>
      </c>
      <c r="C43" s="25"/>
      <c r="D43" s="25"/>
      <c r="E43" s="25"/>
      <c r="F43" s="25"/>
      <c r="G43" s="25"/>
      <c r="H43" s="25"/>
      <c r="I43" s="25"/>
      <c r="J43" s="25"/>
      <c r="K43" s="25"/>
      <c r="L43" s="25"/>
      <c r="M43" s="25"/>
      <c r="N43" s="25"/>
      <c r="O43" s="25"/>
    </row>
    <row r="44" spans="1:16" s="33" customFormat="1" ht="24.9" customHeight="1">
      <c r="A44" s="25"/>
      <c r="B44" s="49" t="s">
        <v>65</v>
      </c>
      <c r="C44" s="25"/>
      <c r="D44" s="25"/>
      <c r="E44" s="25"/>
      <c r="F44" s="25"/>
      <c r="G44" s="25"/>
      <c r="H44" s="25"/>
      <c r="I44" s="25"/>
      <c r="J44" s="20"/>
      <c r="K44" s="20"/>
      <c r="L44" s="20"/>
      <c r="M44" s="20"/>
      <c r="N44" s="20"/>
      <c r="O44" s="20"/>
    </row>
    <row r="45" spans="1:16" s="33" customFormat="1" ht="24.9" customHeight="1">
      <c r="A45" s="25"/>
      <c r="B45" s="49" t="s">
        <v>66</v>
      </c>
      <c r="C45" s="25"/>
      <c r="D45" s="25"/>
      <c r="E45" s="25"/>
      <c r="F45" s="25"/>
      <c r="G45" s="25"/>
      <c r="H45" s="25"/>
      <c r="I45" s="25"/>
      <c r="J45" s="20"/>
      <c r="K45" s="20"/>
      <c r="L45" s="20"/>
      <c r="M45" s="20"/>
      <c r="N45" s="20"/>
      <c r="O45" s="20"/>
    </row>
    <row r="46" spans="1:16" ht="33.9" customHeight="1">
      <c r="E46" s="50"/>
      <c r="J46" s="20"/>
    </row>
    <row r="47" spans="1:16" s="20" customFormat="1" ht="24.9" customHeight="1">
      <c r="O47" s="36" t="s">
        <v>71</v>
      </c>
    </row>
    <row r="48" spans="1:16" s="37" customFormat="1" ht="24.9" customHeight="1">
      <c r="A48" s="51" t="s">
        <v>45</v>
      </c>
      <c r="B48" s="52"/>
      <c r="C48" s="52"/>
      <c r="D48" s="52"/>
      <c r="E48" s="52"/>
      <c r="F48" s="52"/>
      <c r="G48" s="52"/>
      <c r="H48" s="52"/>
      <c r="I48" s="52"/>
      <c r="J48" s="52"/>
      <c r="K48" s="52"/>
      <c r="L48" s="52"/>
      <c r="M48" s="52"/>
      <c r="N48" s="52"/>
      <c r="O48" s="52"/>
      <c r="P48" s="53"/>
    </row>
    <row r="49" spans="1:16" s="33" customFormat="1" ht="24.9" customHeight="1">
      <c r="A49" s="22" t="s">
        <v>60</v>
      </c>
      <c r="B49" s="26"/>
      <c r="C49" s="20"/>
      <c r="D49" s="20"/>
      <c r="E49" s="20"/>
      <c r="F49" s="20"/>
      <c r="G49" s="20"/>
      <c r="H49" s="20"/>
      <c r="I49" s="20"/>
      <c r="J49" s="20"/>
      <c r="K49" s="20"/>
      <c r="L49" s="20"/>
      <c r="M49" s="20"/>
      <c r="N49" s="20"/>
      <c r="O49" s="20"/>
      <c r="P49" s="20"/>
    </row>
    <row r="50" spans="1:16" s="33" customFormat="1" ht="24.9" customHeight="1">
      <c r="A50" s="26"/>
      <c r="B50" s="26"/>
      <c r="C50" s="79" t="s">
        <v>68</v>
      </c>
      <c r="D50" s="79"/>
      <c r="E50" s="79"/>
      <c r="F50" s="79"/>
      <c r="G50" s="79"/>
      <c r="H50" s="79"/>
      <c r="I50" s="79"/>
      <c r="J50" s="79"/>
      <c r="K50" s="20"/>
      <c r="L50" s="20"/>
      <c r="M50" s="20"/>
      <c r="N50" s="20"/>
      <c r="O50" s="20"/>
      <c r="P50" s="20"/>
    </row>
    <row r="51" spans="1:16" s="33" customFormat="1" ht="12" customHeight="1">
      <c r="A51" s="26"/>
      <c r="B51" s="26"/>
      <c r="C51" s="20"/>
      <c r="D51" s="20"/>
      <c r="E51" s="20"/>
      <c r="F51" s="20"/>
      <c r="G51" s="20"/>
      <c r="H51" s="20"/>
      <c r="I51" s="20"/>
      <c r="J51" s="20"/>
      <c r="K51" s="20"/>
      <c r="L51" s="20"/>
      <c r="M51" s="20"/>
      <c r="N51" s="20"/>
      <c r="O51" s="20"/>
      <c r="P51" s="20"/>
    </row>
    <row r="52" spans="1:16" s="33" customFormat="1" ht="24.9" customHeight="1">
      <c r="A52" s="22" t="s">
        <v>61</v>
      </c>
      <c r="B52" s="26"/>
      <c r="C52" s="20"/>
      <c r="D52" s="20"/>
      <c r="E52" s="20"/>
      <c r="F52" s="20"/>
      <c r="G52" s="20"/>
      <c r="H52" s="20"/>
      <c r="I52" s="20"/>
      <c r="J52" s="20"/>
      <c r="K52" s="20"/>
      <c r="L52" s="20"/>
      <c r="M52" s="20"/>
      <c r="N52" s="20"/>
      <c r="O52" s="20"/>
      <c r="P52" s="20"/>
    </row>
    <row r="53" spans="1:16" s="33" customFormat="1" ht="24.9" customHeight="1">
      <c r="A53" s="26"/>
      <c r="B53" s="26"/>
      <c r="C53" s="79" t="s">
        <v>69</v>
      </c>
      <c r="D53" s="79"/>
      <c r="E53" s="79"/>
      <c r="F53" s="79"/>
      <c r="G53" s="79"/>
      <c r="H53" s="79"/>
      <c r="I53" s="79"/>
      <c r="J53" s="79"/>
      <c r="K53" s="20"/>
      <c r="L53" s="20"/>
      <c r="M53" s="20"/>
      <c r="N53" s="20"/>
      <c r="O53" s="20"/>
      <c r="P53" s="20"/>
    </row>
    <row r="54" spans="1:16" s="33" customFormat="1" ht="12" customHeight="1">
      <c r="A54" s="26"/>
      <c r="B54" s="26"/>
      <c r="C54" s="20"/>
      <c r="D54" s="20"/>
      <c r="E54" s="20"/>
      <c r="F54" s="20"/>
      <c r="G54" s="20"/>
      <c r="H54" s="20"/>
      <c r="I54" s="20"/>
      <c r="J54" s="20"/>
      <c r="K54" s="20"/>
      <c r="L54" s="20"/>
      <c r="M54" s="20"/>
      <c r="N54" s="20"/>
      <c r="O54" s="20"/>
      <c r="P54" s="20"/>
    </row>
    <row r="55" spans="1:16" s="33" customFormat="1" ht="24.9" customHeight="1">
      <c r="A55" s="22" t="s">
        <v>62</v>
      </c>
      <c r="B55" s="26"/>
      <c r="C55" s="20"/>
      <c r="D55" s="20"/>
      <c r="E55" s="20"/>
      <c r="F55" s="20"/>
      <c r="G55" s="20"/>
      <c r="H55" s="20"/>
      <c r="I55" s="20"/>
      <c r="J55" s="20"/>
      <c r="K55" s="20"/>
      <c r="L55" s="20"/>
      <c r="M55" s="20"/>
      <c r="N55" s="20"/>
      <c r="O55" s="20"/>
      <c r="P55" s="20"/>
    </row>
    <row r="56" spans="1:16" s="33" customFormat="1" ht="24.9" customHeight="1">
      <c r="A56" s="22"/>
      <c r="B56" s="26"/>
      <c r="C56" s="21" t="s">
        <v>101</v>
      </c>
      <c r="D56" s="80" t="s">
        <v>102</v>
      </c>
      <c r="E56" s="80"/>
      <c r="F56" s="80"/>
      <c r="G56" s="20"/>
      <c r="H56" s="20"/>
      <c r="I56" s="20"/>
      <c r="J56" s="20"/>
      <c r="K56" s="20"/>
      <c r="L56" s="20"/>
      <c r="M56" s="20"/>
      <c r="N56" s="20"/>
      <c r="O56" s="20"/>
      <c r="P56" s="20"/>
    </row>
    <row r="57" spans="1:16" s="33" customFormat="1" ht="24.9" customHeight="1">
      <c r="A57" s="26"/>
      <c r="B57" s="26"/>
      <c r="C57" s="79" t="s">
        <v>79</v>
      </c>
      <c r="D57" s="79"/>
      <c r="E57" s="79"/>
      <c r="F57" s="79"/>
      <c r="G57" s="79"/>
      <c r="H57" s="79"/>
      <c r="I57" s="79"/>
      <c r="J57" s="79"/>
      <c r="K57" s="20"/>
      <c r="L57" s="20"/>
      <c r="M57" s="20"/>
      <c r="N57" s="20"/>
      <c r="O57" s="20"/>
      <c r="P57" s="20"/>
    </row>
    <row r="58" spans="1:16" s="33" customFormat="1" ht="24.9" customHeight="1">
      <c r="A58" s="26"/>
      <c r="B58" s="26"/>
      <c r="C58" s="20"/>
      <c r="D58" s="20"/>
      <c r="E58" s="20"/>
      <c r="F58" s="20"/>
      <c r="G58" s="20"/>
      <c r="H58" s="20"/>
      <c r="I58" s="20"/>
      <c r="J58" s="20"/>
      <c r="K58" s="20"/>
      <c r="L58" s="20"/>
      <c r="M58" s="20"/>
      <c r="N58" s="20"/>
      <c r="O58" s="20"/>
      <c r="P58" s="20"/>
    </row>
    <row r="59" spans="1:16" s="33" customFormat="1" ht="24.9" customHeight="1">
      <c r="A59" s="22" t="s">
        <v>3</v>
      </c>
      <c r="B59" s="26"/>
      <c r="C59" s="20"/>
      <c r="D59" s="20"/>
      <c r="E59" s="20"/>
      <c r="F59" s="20"/>
      <c r="G59" s="20"/>
      <c r="H59" s="20"/>
      <c r="I59" s="20"/>
      <c r="J59" s="20"/>
      <c r="K59" s="20"/>
      <c r="L59" s="20"/>
      <c r="M59" s="20"/>
      <c r="N59" s="20"/>
      <c r="O59" s="20"/>
      <c r="P59" s="20"/>
    </row>
    <row r="60" spans="1:16" s="33" customFormat="1" ht="24.9" customHeight="1">
      <c r="A60" s="26" t="s">
        <v>12</v>
      </c>
      <c r="B60" s="26"/>
      <c r="C60" s="78" t="s">
        <v>104</v>
      </c>
      <c r="D60" s="78"/>
      <c r="E60" s="78"/>
      <c r="F60" s="78"/>
      <c r="G60" s="78"/>
      <c r="H60" s="78"/>
      <c r="I60" s="78"/>
      <c r="J60" s="78"/>
      <c r="K60" s="20"/>
      <c r="L60" s="20"/>
      <c r="M60" s="20"/>
      <c r="N60" s="20"/>
      <c r="O60" s="20"/>
      <c r="P60" s="20"/>
    </row>
    <row r="61" spans="1:16" s="33" customFormat="1" ht="24.9" customHeight="1">
      <c r="A61" s="26"/>
      <c r="B61" s="26"/>
      <c r="C61" s="20"/>
      <c r="D61" s="20"/>
      <c r="E61" s="20"/>
      <c r="F61" s="20"/>
      <c r="G61" s="20"/>
      <c r="H61" s="20"/>
      <c r="I61" s="20"/>
      <c r="J61" s="20"/>
      <c r="K61" s="20"/>
      <c r="L61" s="20"/>
      <c r="M61" s="20"/>
      <c r="N61" s="20"/>
      <c r="O61" s="20"/>
      <c r="P61" s="20"/>
    </row>
    <row r="62" spans="1:16" s="33" customFormat="1" ht="24.9" customHeight="1">
      <c r="A62" s="22" t="s">
        <v>36</v>
      </c>
      <c r="B62" s="26"/>
      <c r="C62" s="20"/>
      <c r="D62" s="20"/>
      <c r="E62" s="20"/>
      <c r="F62" s="20"/>
      <c r="G62" s="20"/>
      <c r="H62" s="20"/>
      <c r="I62" s="20"/>
      <c r="J62" s="20"/>
      <c r="K62" s="20"/>
      <c r="L62" s="20"/>
      <c r="M62" s="20"/>
      <c r="N62" s="20"/>
      <c r="O62" s="20"/>
      <c r="P62" s="20"/>
    </row>
    <row r="63" spans="1:16" s="33" customFormat="1" ht="24.9" customHeight="1">
      <c r="A63" s="26"/>
      <c r="B63" s="26"/>
      <c r="C63" s="87">
        <v>1000000</v>
      </c>
      <c r="D63" s="87"/>
      <c r="E63" s="87"/>
      <c r="F63" s="87"/>
      <c r="G63" s="87"/>
      <c r="H63" s="54" t="s">
        <v>13</v>
      </c>
      <c r="I63" s="38"/>
      <c r="J63" s="20"/>
      <c r="K63" s="20"/>
      <c r="L63" s="20"/>
      <c r="M63" s="20"/>
      <c r="N63" s="20"/>
      <c r="O63" s="20"/>
      <c r="P63" s="20"/>
    </row>
    <row r="64" spans="1:16" s="33" customFormat="1" ht="24.9" customHeight="1">
      <c r="A64" s="26"/>
      <c r="B64" s="26"/>
      <c r="C64" s="20"/>
      <c r="D64" s="20"/>
      <c r="E64" s="20"/>
      <c r="F64" s="20"/>
      <c r="G64" s="20"/>
      <c r="H64" s="20"/>
      <c r="I64" s="20"/>
      <c r="J64" s="20"/>
      <c r="K64" s="20"/>
      <c r="L64" s="20"/>
      <c r="M64" s="20"/>
      <c r="N64" s="20"/>
      <c r="O64" s="20"/>
      <c r="P64" s="20"/>
    </row>
    <row r="65" spans="1:16" s="33" customFormat="1" ht="24.9" customHeight="1">
      <c r="A65" s="22" t="s">
        <v>0</v>
      </c>
      <c r="B65" s="26"/>
      <c r="C65" s="20"/>
      <c r="D65" s="20"/>
      <c r="E65" s="20"/>
      <c r="F65" s="20"/>
      <c r="G65" s="20"/>
      <c r="H65" s="20"/>
      <c r="I65" s="20"/>
      <c r="J65" s="20"/>
      <c r="K65" s="20"/>
      <c r="L65" s="20"/>
      <c r="M65" s="20"/>
      <c r="N65" s="20"/>
      <c r="O65" s="20"/>
      <c r="P65" s="20"/>
    </row>
    <row r="66" spans="1:16" s="33" customFormat="1" ht="24.9" customHeight="1">
      <c r="A66" s="25" t="s">
        <v>73</v>
      </c>
      <c r="B66" s="25"/>
      <c r="C66" s="20"/>
      <c r="D66" s="20"/>
      <c r="E66" s="20"/>
      <c r="F66" s="20"/>
      <c r="G66" s="20"/>
      <c r="H66" s="20"/>
      <c r="I66" s="20"/>
      <c r="J66" s="20"/>
      <c r="K66" s="20"/>
      <c r="L66" s="20"/>
      <c r="M66" s="20"/>
      <c r="N66" s="20"/>
      <c r="O66" s="20"/>
      <c r="P66" s="20"/>
    </row>
    <row r="67" spans="1:16" s="9" customFormat="1" ht="24.9" customHeight="1">
      <c r="A67" s="39"/>
      <c r="B67" s="91"/>
      <c r="C67" s="92"/>
      <c r="D67" s="92"/>
      <c r="E67" s="92"/>
      <c r="F67" s="92"/>
      <c r="G67" s="92"/>
      <c r="H67" s="92"/>
      <c r="I67" s="93"/>
      <c r="J67" s="109" t="s">
        <v>1</v>
      </c>
      <c r="K67" s="109"/>
      <c r="L67" s="109"/>
      <c r="M67" s="107" t="s">
        <v>76</v>
      </c>
      <c r="N67" s="107" t="s">
        <v>56</v>
      </c>
      <c r="O67" s="109" t="s">
        <v>8</v>
      </c>
      <c r="P67" s="39"/>
    </row>
    <row r="68" spans="1:16" s="9" customFormat="1" ht="30" customHeight="1">
      <c r="A68" s="39"/>
      <c r="B68" s="94"/>
      <c r="C68" s="95"/>
      <c r="D68" s="95"/>
      <c r="E68" s="95"/>
      <c r="F68" s="95"/>
      <c r="G68" s="95"/>
      <c r="H68" s="95"/>
      <c r="I68" s="96"/>
      <c r="J68" s="55" t="s">
        <v>5</v>
      </c>
      <c r="K68" s="55" t="s">
        <v>6</v>
      </c>
      <c r="L68" s="55" t="s">
        <v>7</v>
      </c>
      <c r="M68" s="108"/>
      <c r="N68" s="108"/>
      <c r="O68" s="109"/>
      <c r="P68" s="39"/>
    </row>
    <row r="69" spans="1:16" s="33" customFormat="1" ht="24.9" customHeight="1">
      <c r="A69" s="20"/>
      <c r="B69" s="88" t="s">
        <v>4</v>
      </c>
      <c r="C69" s="101" t="s">
        <v>70</v>
      </c>
      <c r="D69" s="102"/>
      <c r="E69" s="102"/>
      <c r="F69" s="102"/>
      <c r="G69" s="102"/>
      <c r="H69" s="102"/>
      <c r="I69" s="103"/>
      <c r="J69" s="40"/>
      <c r="K69" s="40"/>
      <c r="L69" s="40">
        <v>280000</v>
      </c>
      <c r="M69" s="40">
        <v>5000</v>
      </c>
      <c r="N69" s="40">
        <v>360000</v>
      </c>
      <c r="O69" s="41">
        <f>SUM(J69:N69)</f>
        <v>645000</v>
      </c>
      <c r="P69" s="20"/>
    </row>
    <row r="70" spans="1:16" s="33" customFormat="1" ht="24.9" customHeight="1">
      <c r="A70" s="20"/>
      <c r="B70" s="89"/>
      <c r="C70" s="101" t="s">
        <v>70</v>
      </c>
      <c r="D70" s="102"/>
      <c r="E70" s="102"/>
      <c r="F70" s="102"/>
      <c r="G70" s="102"/>
      <c r="H70" s="102"/>
      <c r="I70" s="103"/>
      <c r="J70" s="40"/>
      <c r="K70" s="40"/>
      <c r="L70" s="40"/>
      <c r="M70" s="40">
        <v>145000</v>
      </c>
      <c r="N70" s="40">
        <v>240000</v>
      </c>
      <c r="O70" s="41">
        <f t="shared" ref="O70" si="1">SUM(J70:N70)</f>
        <v>385000</v>
      </c>
      <c r="P70" s="20"/>
    </row>
    <row r="71" spans="1:16" s="33" customFormat="1" ht="24.9" customHeight="1">
      <c r="A71" s="20"/>
      <c r="B71" s="89"/>
      <c r="C71" s="101" t="s">
        <v>70</v>
      </c>
      <c r="D71" s="102"/>
      <c r="E71" s="102"/>
      <c r="F71" s="102"/>
      <c r="G71" s="102"/>
      <c r="H71" s="102"/>
      <c r="I71" s="103"/>
      <c r="J71" s="40"/>
      <c r="K71" s="40"/>
      <c r="L71" s="40"/>
      <c r="M71" s="40"/>
      <c r="N71" s="40"/>
      <c r="O71" s="41">
        <f>SUM(J71:N71)</f>
        <v>0</v>
      </c>
      <c r="P71" s="20"/>
    </row>
    <row r="72" spans="1:16" s="33" customFormat="1" ht="24.9" customHeight="1">
      <c r="A72" s="20"/>
      <c r="B72" s="90"/>
      <c r="C72" s="98" t="s">
        <v>24</v>
      </c>
      <c r="D72" s="99"/>
      <c r="E72" s="99"/>
      <c r="F72" s="99"/>
      <c r="G72" s="99"/>
      <c r="H72" s="99"/>
      <c r="I72" s="100"/>
      <c r="J72" s="42">
        <f>SUM(J69:J71)</f>
        <v>0</v>
      </c>
      <c r="K72" s="42">
        <f>SUM(K69:K71)</f>
        <v>0</v>
      </c>
      <c r="L72" s="42">
        <f>SUM(L69:L71)</f>
        <v>280000</v>
      </c>
      <c r="M72" s="42">
        <f>SUM(M69:M71)</f>
        <v>150000</v>
      </c>
      <c r="N72" s="42">
        <f>SUM(N69:N71)</f>
        <v>600000</v>
      </c>
      <c r="O72" s="42">
        <f>SUM(J72:N72)</f>
        <v>1030000</v>
      </c>
      <c r="P72" s="20"/>
    </row>
    <row r="73" spans="1:16" s="33" customFormat="1" ht="24.9" customHeight="1">
      <c r="A73" s="20"/>
      <c r="B73" s="20"/>
      <c r="C73" s="20"/>
      <c r="D73" s="20"/>
      <c r="E73" s="20"/>
      <c r="F73" s="20"/>
      <c r="G73" s="20"/>
      <c r="H73" s="20"/>
      <c r="I73" s="20"/>
      <c r="J73" s="20"/>
      <c r="K73" s="20"/>
      <c r="L73" s="20"/>
      <c r="M73" s="20"/>
      <c r="N73" s="20"/>
      <c r="O73" s="20"/>
      <c r="P73" s="20"/>
    </row>
    <row r="74" spans="1:16" s="43" customFormat="1" ht="24.9" customHeight="1">
      <c r="A74" s="25" t="s">
        <v>2</v>
      </c>
      <c r="B74" s="25"/>
      <c r="C74" s="25"/>
      <c r="D74" s="25"/>
      <c r="E74" s="25"/>
      <c r="F74" s="25"/>
      <c r="G74" s="25"/>
      <c r="H74" s="25"/>
      <c r="I74" s="25"/>
      <c r="J74" s="25"/>
      <c r="K74" s="25"/>
      <c r="L74" s="25"/>
      <c r="M74" s="25"/>
      <c r="N74" s="25"/>
      <c r="O74" s="25"/>
      <c r="P74" s="25"/>
    </row>
    <row r="75" spans="1:16" s="43" customFormat="1" ht="30.75" customHeight="1">
      <c r="A75" s="25"/>
      <c r="B75" s="97">
        <v>1435000000</v>
      </c>
      <c r="C75" s="97"/>
      <c r="D75" s="97"/>
      <c r="E75" s="97"/>
      <c r="F75" s="97"/>
      <c r="G75" s="97"/>
      <c r="H75" s="97"/>
      <c r="I75" s="44" t="s">
        <v>30</v>
      </c>
      <c r="J75" s="56"/>
      <c r="K75" s="57"/>
      <c r="L75" s="25"/>
      <c r="M75" s="45"/>
      <c r="N75" s="45"/>
      <c r="O75" s="25"/>
      <c r="P75" s="25"/>
    </row>
    <row r="76" spans="1:16" s="43" customFormat="1" ht="30" customHeight="1">
      <c r="A76" s="25"/>
      <c r="B76" s="97">
        <v>10364000000</v>
      </c>
      <c r="C76" s="97"/>
      <c r="D76" s="97"/>
      <c r="E76" s="97"/>
      <c r="F76" s="97"/>
      <c r="G76" s="97"/>
      <c r="H76" s="97"/>
      <c r="I76" s="44" t="s">
        <v>31</v>
      </c>
      <c r="J76" s="56"/>
      <c r="K76" s="58"/>
      <c r="L76" s="46">
        <f>IF(AND(500000000&gt;=B75,B75/B76&gt;=0.95),1,B75/B76)</f>
        <v>0.13846005403319181</v>
      </c>
      <c r="M76" s="104" t="s">
        <v>54</v>
      </c>
      <c r="N76" s="105"/>
      <c r="O76" s="106"/>
      <c r="P76" s="25"/>
    </row>
    <row r="77" spans="1:16" s="43" customFormat="1" ht="24.9" customHeight="1">
      <c r="A77" s="25" t="s">
        <v>20</v>
      </c>
      <c r="B77" s="25"/>
      <c r="C77" s="25"/>
      <c r="D77" s="25"/>
      <c r="E77" s="25"/>
      <c r="F77" s="25"/>
      <c r="G77" s="25"/>
      <c r="H77" s="25"/>
      <c r="I77" s="25"/>
      <c r="J77" s="25"/>
      <c r="K77" s="25"/>
      <c r="L77" s="25"/>
      <c r="M77" s="25"/>
      <c r="N77" s="25"/>
      <c r="O77" s="25"/>
      <c r="P77" s="25"/>
    </row>
    <row r="78" spans="1:16" s="43" customFormat="1" ht="24.9" customHeight="1">
      <c r="A78" s="25"/>
      <c r="B78" s="47" t="s">
        <v>9</v>
      </c>
      <c r="C78" s="25"/>
      <c r="D78" s="47"/>
      <c r="E78" s="47"/>
      <c r="F78" s="47"/>
      <c r="G78" s="47"/>
      <c r="H78" s="47"/>
      <c r="I78" s="47"/>
      <c r="J78" s="25"/>
      <c r="K78" s="25"/>
      <c r="L78" s="25"/>
      <c r="M78" s="25"/>
      <c r="N78" s="25"/>
      <c r="O78" s="25"/>
      <c r="P78" s="25"/>
    </row>
    <row r="79" spans="1:16" s="43" customFormat="1" ht="24.9" customHeight="1">
      <c r="A79" s="25"/>
      <c r="B79" s="25" t="s">
        <v>21</v>
      </c>
      <c r="C79" s="25"/>
      <c r="D79" s="25"/>
      <c r="E79" s="25"/>
      <c r="F79" s="25"/>
      <c r="G79" s="25"/>
      <c r="H79" s="85">
        <f>J72/O72</f>
        <v>0</v>
      </c>
      <c r="I79" s="86"/>
      <c r="J79" s="25" t="s">
        <v>32</v>
      </c>
      <c r="K79" s="25"/>
      <c r="L79" s="25"/>
      <c r="M79" s="25"/>
      <c r="N79" s="25"/>
      <c r="O79" s="25"/>
      <c r="P79" s="25"/>
    </row>
    <row r="80" spans="1:16" s="43" customFormat="1" ht="24.9" customHeight="1">
      <c r="A80" s="25"/>
      <c r="B80" s="25" t="s">
        <v>22</v>
      </c>
      <c r="C80" s="25"/>
      <c r="D80" s="25"/>
      <c r="E80" s="25"/>
      <c r="F80" s="25"/>
      <c r="G80" s="25"/>
      <c r="H80" s="85">
        <f>L72/O72</f>
        <v>0.27184466019417475</v>
      </c>
      <c r="I80" s="86"/>
      <c r="J80" s="25" t="s">
        <v>33</v>
      </c>
      <c r="K80" s="25"/>
      <c r="L80" s="25"/>
      <c r="M80" s="25"/>
      <c r="N80" s="25"/>
      <c r="O80" s="25"/>
      <c r="P80" s="25"/>
    </row>
    <row r="81" spans="1:16" s="43" customFormat="1" ht="24.9" customHeight="1">
      <c r="A81" s="25"/>
      <c r="B81" s="25"/>
      <c r="C81" s="25"/>
      <c r="D81" s="25"/>
      <c r="E81" s="25"/>
      <c r="F81" s="25"/>
      <c r="G81" s="25"/>
      <c r="H81" s="25"/>
      <c r="I81" s="25"/>
      <c r="J81" s="25"/>
      <c r="K81" s="25"/>
      <c r="L81" s="25"/>
      <c r="M81" s="25"/>
      <c r="N81" s="25"/>
      <c r="O81" s="25"/>
      <c r="P81" s="25"/>
    </row>
    <row r="82" spans="1:16" s="43" customFormat="1" ht="24.9" customHeight="1">
      <c r="A82" s="25" t="s">
        <v>15</v>
      </c>
      <c r="B82" s="25"/>
      <c r="C82" s="25"/>
      <c r="D82" s="25"/>
      <c r="E82" s="25"/>
      <c r="F82" s="25"/>
      <c r="G82" s="25"/>
      <c r="H82" s="25"/>
      <c r="I82" s="25"/>
      <c r="J82" s="25"/>
      <c r="K82" s="25"/>
      <c r="L82" s="25"/>
      <c r="M82" s="25"/>
      <c r="N82" s="25"/>
      <c r="O82" s="25"/>
      <c r="P82" s="25"/>
    </row>
    <row r="83" spans="1:16" s="43" customFormat="1" ht="24.9" customHeight="1">
      <c r="A83" s="25"/>
      <c r="B83" s="81" t="s">
        <v>42</v>
      </c>
      <c r="C83" s="81"/>
      <c r="D83" s="81"/>
      <c r="E83" s="81"/>
      <c r="F83" s="81"/>
      <c r="G83" s="81"/>
      <c r="H83" s="81"/>
      <c r="I83" s="82"/>
      <c r="J83" s="48">
        <f>ROUNDDOWN(ROUNDDOWN(C63*H79,0)*10/110,0)</f>
        <v>0</v>
      </c>
      <c r="K83" s="25" t="s">
        <v>34</v>
      </c>
      <c r="L83" s="25"/>
      <c r="M83" s="25"/>
      <c r="N83" s="25"/>
      <c r="O83" s="25"/>
      <c r="P83" s="25"/>
    </row>
    <row r="84" spans="1:16" s="43" customFormat="1" ht="24.9" customHeight="1">
      <c r="A84" s="25"/>
      <c r="B84" s="83" t="s">
        <v>43</v>
      </c>
      <c r="C84" s="83"/>
      <c r="D84" s="83"/>
      <c r="E84" s="83"/>
      <c r="F84" s="83"/>
      <c r="G84" s="83"/>
      <c r="H84" s="83"/>
      <c r="I84" s="84"/>
      <c r="J84" s="59">
        <f>ROUNDDOWN(ROUNDDOWN(C63*H80,0)*10/110*L76,0)</f>
        <v>3421</v>
      </c>
      <c r="K84" s="25" t="s">
        <v>35</v>
      </c>
      <c r="L84" s="25"/>
      <c r="M84" s="25"/>
      <c r="N84" s="25"/>
      <c r="O84" s="25"/>
      <c r="P84" s="25"/>
    </row>
    <row r="85" spans="1:16" s="43" customFormat="1" ht="24.9" customHeight="1">
      <c r="A85" s="25"/>
      <c r="B85" s="60" t="s">
        <v>44</v>
      </c>
      <c r="C85" s="25"/>
      <c r="D85" s="25"/>
      <c r="E85" s="25"/>
      <c r="F85" s="25"/>
      <c r="G85" s="25"/>
      <c r="H85" s="25"/>
      <c r="I85" s="25"/>
      <c r="J85" s="48">
        <f>J84+J83</f>
        <v>3421</v>
      </c>
      <c r="K85" s="25" t="s">
        <v>23</v>
      </c>
      <c r="L85" s="25"/>
      <c r="M85" s="25"/>
      <c r="N85" s="25"/>
      <c r="O85" s="25"/>
      <c r="P85" s="25"/>
    </row>
    <row r="86" spans="1:16" s="43" customFormat="1" ht="24.9" customHeight="1">
      <c r="A86" s="25"/>
      <c r="B86" s="25"/>
      <c r="C86" s="25"/>
      <c r="D86" s="25"/>
      <c r="E86" s="25"/>
      <c r="F86" s="25"/>
      <c r="G86" s="25"/>
      <c r="H86" s="25"/>
      <c r="I86" s="25"/>
      <c r="J86" s="25"/>
      <c r="K86" s="25"/>
      <c r="L86" s="25"/>
      <c r="M86" s="25"/>
      <c r="N86" s="25"/>
      <c r="O86" s="25"/>
      <c r="P86" s="25"/>
    </row>
    <row r="87" spans="1:16" s="43" customFormat="1" ht="24.9" customHeight="1">
      <c r="A87" s="25" t="s">
        <v>63</v>
      </c>
      <c r="B87" s="25"/>
      <c r="C87" s="25"/>
      <c r="D87" s="25"/>
      <c r="E87" s="25"/>
      <c r="F87" s="25"/>
      <c r="G87" s="25"/>
      <c r="H87" s="25"/>
      <c r="I87" s="25"/>
      <c r="J87" s="25"/>
      <c r="K87" s="25"/>
      <c r="L87" s="25"/>
      <c r="M87" s="25"/>
      <c r="N87" s="25"/>
      <c r="O87" s="25"/>
    </row>
    <row r="88" spans="1:16" s="43" customFormat="1" ht="24.9" customHeight="1">
      <c r="A88" s="25"/>
      <c r="B88" s="49" t="s">
        <v>64</v>
      </c>
      <c r="C88" s="25"/>
      <c r="D88" s="25"/>
      <c r="E88" s="25"/>
      <c r="F88" s="25"/>
      <c r="G88" s="25"/>
      <c r="H88" s="25"/>
      <c r="I88" s="25"/>
      <c r="J88" s="25"/>
      <c r="K88" s="25"/>
      <c r="L88" s="25"/>
      <c r="M88" s="25"/>
      <c r="N88" s="25"/>
      <c r="O88" s="25"/>
    </row>
    <row r="89" spans="1:16" s="33" customFormat="1" ht="24.9" customHeight="1">
      <c r="A89" s="25"/>
      <c r="B89" s="49" t="s">
        <v>65</v>
      </c>
      <c r="C89" s="25"/>
      <c r="D89" s="25"/>
      <c r="E89" s="25"/>
      <c r="F89" s="25"/>
      <c r="G89" s="25"/>
      <c r="H89" s="25"/>
      <c r="I89" s="25"/>
      <c r="J89" s="20"/>
      <c r="K89" s="20"/>
      <c r="L89" s="20"/>
      <c r="M89" s="20"/>
      <c r="N89" s="20"/>
      <c r="O89" s="20"/>
    </row>
    <row r="90" spans="1:16" s="33" customFormat="1" ht="24.9" customHeight="1">
      <c r="A90" s="25"/>
      <c r="B90" s="49" t="s">
        <v>66</v>
      </c>
      <c r="C90" s="25"/>
      <c r="D90" s="25"/>
      <c r="E90" s="25"/>
      <c r="F90" s="25"/>
      <c r="G90" s="25"/>
      <c r="H90" s="25"/>
      <c r="I90" s="25"/>
      <c r="J90" s="20"/>
      <c r="K90" s="20"/>
      <c r="L90" s="20"/>
      <c r="M90" s="20"/>
      <c r="N90" s="20"/>
      <c r="O90" s="20"/>
    </row>
    <row r="91" spans="1:16" s="33" customFormat="1" ht="24" customHeight="1">
      <c r="A91" s="25"/>
      <c r="B91" s="49"/>
      <c r="C91" s="25"/>
      <c r="D91" s="25"/>
      <c r="E91" s="25"/>
      <c r="F91" s="25"/>
      <c r="G91" s="25"/>
      <c r="H91" s="25"/>
      <c r="I91" s="25"/>
      <c r="J91" s="20"/>
      <c r="K91" s="20"/>
      <c r="L91" s="20"/>
      <c r="M91" s="20"/>
      <c r="N91" s="20"/>
      <c r="O91" s="20"/>
      <c r="P91" s="20"/>
    </row>
    <row r="92" spans="1:16" ht="24.9" customHeight="1">
      <c r="A92" s="34"/>
      <c r="B92" s="34"/>
      <c r="C92" s="19"/>
      <c r="D92" s="19"/>
      <c r="E92" s="19"/>
      <c r="F92" s="19"/>
      <c r="G92" s="19"/>
      <c r="H92" s="19"/>
      <c r="I92" s="19"/>
      <c r="J92" s="19"/>
      <c r="K92" s="19"/>
      <c r="L92" s="19"/>
      <c r="M92" s="19"/>
      <c r="N92" s="19"/>
      <c r="O92" s="19"/>
    </row>
    <row r="93" spans="1:16" ht="24.9" customHeight="1">
      <c r="A93" s="34"/>
      <c r="B93" s="34"/>
      <c r="C93" s="19"/>
      <c r="D93" s="19"/>
      <c r="E93" s="19"/>
      <c r="F93" s="19"/>
      <c r="G93" s="19"/>
      <c r="H93" s="19"/>
      <c r="I93" s="19"/>
      <c r="J93" s="19"/>
      <c r="K93" s="19"/>
      <c r="L93" s="19"/>
      <c r="M93" s="19"/>
      <c r="N93" s="19"/>
      <c r="O93" s="19"/>
    </row>
    <row r="94" spans="1:16" ht="24.9" customHeight="1">
      <c r="A94" s="34"/>
      <c r="B94" s="34"/>
      <c r="C94" s="19"/>
      <c r="D94" s="19"/>
      <c r="E94" s="19"/>
      <c r="F94" s="19"/>
      <c r="G94" s="19"/>
      <c r="H94" s="19"/>
      <c r="I94" s="19"/>
      <c r="J94" s="19"/>
      <c r="K94" s="19"/>
      <c r="L94" s="19"/>
      <c r="M94" s="19"/>
      <c r="N94" s="19"/>
      <c r="O94" s="19"/>
    </row>
    <row r="95" spans="1:16" ht="24.9" customHeight="1">
      <c r="A95" s="34"/>
      <c r="B95" s="34"/>
      <c r="C95" s="19"/>
      <c r="D95" s="19"/>
      <c r="E95" s="19"/>
      <c r="F95" s="19"/>
      <c r="G95" s="19"/>
      <c r="H95" s="19"/>
      <c r="I95" s="19"/>
      <c r="J95" s="19"/>
      <c r="K95" s="19"/>
      <c r="L95" s="19"/>
      <c r="M95" s="19"/>
      <c r="N95" s="19"/>
      <c r="O95" s="19"/>
    </row>
    <row r="96" spans="1:16" ht="24.9" customHeight="1">
      <c r="A96" s="34"/>
      <c r="B96" s="34"/>
      <c r="C96" s="19"/>
      <c r="D96" s="19"/>
      <c r="E96" s="19"/>
      <c r="F96" s="19"/>
      <c r="G96" s="19"/>
      <c r="H96" s="19"/>
      <c r="I96" s="19"/>
      <c r="J96" s="19"/>
      <c r="K96" s="19"/>
      <c r="L96" s="19"/>
      <c r="M96" s="19"/>
      <c r="N96" s="19"/>
      <c r="O96" s="19"/>
    </row>
    <row r="97" spans="1:15" ht="24.9" customHeight="1">
      <c r="A97" s="34"/>
      <c r="B97" s="34"/>
      <c r="C97" s="19"/>
      <c r="D97" s="19"/>
      <c r="E97" s="19"/>
      <c r="F97" s="19"/>
      <c r="G97" s="19"/>
      <c r="H97" s="19"/>
      <c r="I97" s="19"/>
      <c r="J97" s="19"/>
      <c r="K97" s="19"/>
      <c r="L97" s="19"/>
      <c r="M97" s="19"/>
      <c r="N97" s="19"/>
      <c r="O97" s="19"/>
    </row>
    <row r="98" spans="1:15" ht="24.9" customHeight="1">
      <c r="A98" s="34"/>
      <c r="B98" s="34"/>
      <c r="C98" s="19"/>
      <c r="D98" s="19"/>
      <c r="E98" s="19"/>
      <c r="F98" s="19"/>
      <c r="G98" s="19"/>
      <c r="H98" s="19"/>
      <c r="I98" s="19"/>
      <c r="J98" s="19"/>
      <c r="K98" s="19"/>
      <c r="L98" s="19"/>
      <c r="M98" s="19"/>
      <c r="N98" s="19"/>
      <c r="O98" s="19"/>
    </row>
    <row r="99" spans="1:15">
      <c r="A99" s="34"/>
      <c r="B99" s="34"/>
      <c r="C99" s="19"/>
      <c r="D99" s="19"/>
      <c r="E99" s="19"/>
      <c r="F99" s="19"/>
      <c r="G99" s="19"/>
      <c r="H99" s="19"/>
      <c r="I99" s="19"/>
      <c r="J99" s="19"/>
      <c r="K99" s="19"/>
      <c r="L99" s="19"/>
      <c r="M99" s="19"/>
      <c r="N99" s="19"/>
      <c r="O99" s="19"/>
    </row>
    <row r="100" spans="1:15">
      <c r="A100" s="34"/>
      <c r="B100" s="34"/>
      <c r="C100" s="19"/>
      <c r="D100" s="19"/>
      <c r="E100" s="19"/>
      <c r="F100" s="19"/>
      <c r="G100" s="19"/>
      <c r="H100" s="19"/>
      <c r="I100" s="19"/>
      <c r="J100" s="19"/>
      <c r="K100" s="19"/>
      <c r="L100" s="19"/>
      <c r="M100" s="19"/>
      <c r="N100" s="19"/>
      <c r="O100" s="19"/>
    </row>
    <row r="101" spans="1:15">
      <c r="A101" s="34"/>
      <c r="B101" s="34"/>
      <c r="C101" s="19"/>
      <c r="D101" s="19"/>
      <c r="E101" s="19"/>
      <c r="F101" s="19"/>
      <c r="G101" s="19"/>
      <c r="H101" s="19"/>
      <c r="I101" s="19"/>
      <c r="J101" s="19"/>
      <c r="K101" s="19"/>
      <c r="L101" s="19"/>
      <c r="M101" s="19"/>
      <c r="N101" s="19"/>
      <c r="O101" s="19"/>
    </row>
    <row r="102" spans="1:15">
      <c r="A102" s="34"/>
      <c r="B102" s="34"/>
      <c r="C102" s="19"/>
      <c r="D102" s="19"/>
      <c r="E102" s="19"/>
      <c r="F102" s="19"/>
      <c r="G102" s="19"/>
      <c r="H102" s="19"/>
      <c r="I102" s="19"/>
      <c r="J102" s="19"/>
      <c r="K102" s="19"/>
      <c r="L102" s="19"/>
      <c r="M102" s="19"/>
      <c r="N102" s="19"/>
      <c r="O102" s="19"/>
    </row>
    <row r="103" spans="1:15">
      <c r="A103" s="34"/>
      <c r="B103" s="34"/>
      <c r="C103" s="19"/>
      <c r="D103" s="19"/>
      <c r="E103" s="19"/>
      <c r="F103" s="19"/>
      <c r="G103" s="19"/>
      <c r="H103" s="19"/>
      <c r="I103" s="19"/>
      <c r="J103" s="19"/>
      <c r="K103" s="19"/>
      <c r="L103" s="19"/>
      <c r="M103" s="19"/>
      <c r="N103" s="19"/>
      <c r="O103" s="19"/>
    </row>
    <row r="104" spans="1:15">
      <c r="A104" s="34"/>
      <c r="B104" s="34"/>
      <c r="C104" s="19"/>
      <c r="D104" s="19"/>
      <c r="E104" s="19"/>
      <c r="F104" s="19"/>
      <c r="G104" s="19"/>
      <c r="H104" s="19"/>
      <c r="I104" s="19"/>
      <c r="J104" s="19"/>
      <c r="K104" s="19"/>
      <c r="L104" s="19"/>
      <c r="M104" s="19"/>
      <c r="N104" s="19"/>
      <c r="O104" s="19"/>
    </row>
  </sheetData>
  <sheetProtection algorithmName="SHA-512" hashValue="5JskpdvzTBN/Vsj0DN3nu6M6r8LXOaakvRzWB9Ra6D7hs7NKNSLhjkjoY5Bn7Qg07cYmw3L27HL9ZUCQ/fvP6Q==" saltValue="PdgQ4aal2AH1THSWLPlmEg==" spinCount="100000" sheet="1" objects="1" scenarios="1" selectLockedCells="1" selectUnlockedCells="1"/>
  <mergeCells count="46">
    <mergeCell ref="B83:I83"/>
    <mergeCell ref="B84:I84"/>
    <mergeCell ref="B75:H75"/>
    <mergeCell ref="B76:H76"/>
    <mergeCell ref="M76:O76"/>
    <mergeCell ref="H79:I79"/>
    <mergeCell ref="H80:I80"/>
    <mergeCell ref="B69:B72"/>
    <mergeCell ref="C69:I69"/>
    <mergeCell ref="C70:I70"/>
    <mergeCell ref="C71:I71"/>
    <mergeCell ref="C72:I72"/>
    <mergeCell ref="B67:I68"/>
    <mergeCell ref="J67:L67"/>
    <mergeCell ref="M67:M68"/>
    <mergeCell ref="N67:N68"/>
    <mergeCell ref="O67:O68"/>
    <mergeCell ref="C50:J50"/>
    <mergeCell ref="C53:J53"/>
    <mergeCell ref="C57:J57"/>
    <mergeCell ref="C60:J60"/>
    <mergeCell ref="C63:G63"/>
    <mergeCell ref="D56:F56"/>
    <mergeCell ref="M31:O31"/>
    <mergeCell ref="C8:J8"/>
    <mergeCell ref="C5:J5"/>
    <mergeCell ref="M22:M23"/>
    <mergeCell ref="O22:O23"/>
    <mergeCell ref="C24:I24"/>
    <mergeCell ref="J22:L22"/>
    <mergeCell ref="C26:I26"/>
    <mergeCell ref="N22:N23"/>
    <mergeCell ref="D11:F11"/>
    <mergeCell ref="B38:I38"/>
    <mergeCell ref="B39:I39"/>
    <mergeCell ref="H34:I34"/>
    <mergeCell ref="H35:I35"/>
    <mergeCell ref="C12:J12"/>
    <mergeCell ref="C18:G18"/>
    <mergeCell ref="B24:B27"/>
    <mergeCell ref="B22:I23"/>
    <mergeCell ref="B30:H30"/>
    <mergeCell ref="B31:H31"/>
    <mergeCell ref="C27:I27"/>
    <mergeCell ref="C25:I25"/>
    <mergeCell ref="C15:J15"/>
  </mergeCells>
  <phoneticPr fontId="1"/>
  <pageMargins left="0.59055118110236227" right="0.59055118110236227" top="0.98425196850393704" bottom="0.59055118110236227" header="0.51181102362204722" footer="0.51181102362204722"/>
  <pageSetup paperSize="9" scale="63" orientation="portrait" blackAndWhite="1" cellComments="asDisplayed" r:id="rId1"/>
  <headerFooter alignWithMargins="0"/>
  <rowBreaks count="1" manualBreakCount="1">
    <brk id="45" max="14" man="1"/>
  </rowBreaks>
  <ignoredErrors>
    <ignoredError sqref="I35 I34" evalError="1"/>
  </ignoredErrors>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59999389629810485"/>
    <pageSetUpPr fitToPage="1"/>
  </sheetPr>
  <dimension ref="A1:O98"/>
  <sheetViews>
    <sheetView view="pageBreakPreview" topLeftCell="A10" zoomScaleNormal="100" zoomScaleSheetLayoutView="100" workbookViewId="0">
      <selection activeCell="K53" sqref="K53"/>
    </sheetView>
  </sheetViews>
  <sheetFormatPr defaultColWidth="9" defaultRowHeight="13.2"/>
  <cols>
    <col min="1" max="2" width="3.109375" style="13" customWidth="1"/>
    <col min="3" max="3" width="3.21875" style="5" customWidth="1"/>
    <col min="4" max="6" width="8.109375" style="5" customWidth="1"/>
    <col min="7" max="7" width="3.109375" style="5" customWidth="1"/>
    <col min="8" max="8" width="15.33203125" style="5" customWidth="1"/>
    <col min="9" max="12" width="15.6640625" style="5" customWidth="1"/>
    <col min="13" max="16384" width="9" style="5"/>
  </cols>
  <sheetData>
    <row r="1" spans="1:13" ht="30" customHeight="1"/>
    <row r="2" spans="1:13" s="35" customFormat="1" ht="24.9" customHeight="1">
      <c r="J2" s="14"/>
      <c r="K2" s="14"/>
      <c r="L2" s="36" t="s">
        <v>72</v>
      </c>
    </row>
    <row r="3" spans="1:13" s="37" customFormat="1" ht="24.9" customHeight="1">
      <c r="A3" s="77" t="s">
        <v>46</v>
      </c>
      <c r="B3" s="77"/>
      <c r="C3" s="77"/>
      <c r="D3" s="77"/>
      <c r="E3" s="77"/>
      <c r="F3" s="77"/>
      <c r="G3" s="77"/>
      <c r="H3" s="77"/>
      <c r="I3" s="77"/>
      <c r="J3" s="77"/>
      <c r="K3" s="77"/>
      <c r="L3" s="77"/>
      <c r="M3" s="35"/>
    </row>
    <row r="4" spans="1:13" s="33" customFormat="1" ht="24.9" customHeight="1">
      <c r="A4" s="22" t="s">
        <v>67</v>
      </c>
      <c r="B4" s="26"/>
      <c r="C4" s="20"/>
      <c r="D4" s="20"/>
      <c r="E4" s="20"/>
      <c r="F4" s="20"/>
      <c r="G4" s="20"/>
      <c r="H4" s="20"/>
      <c r="I4" s="20"/>
      <c r="J4" s="20"/>
      <c r="K4" s="20"/>
      <c r="L4" s="20"/>
      <c r="M4" s="20"/>
    </row>
    <row r="5" spans="1:13" s="33" customFormat="1" ht="24.9" customHeight="1">
      <c r="A5" s="26"/>
      <c r="B5" s="26"/>
      <c r="C5" s="79" t="s">
        <v>68</v>
      </c>
      <c r="D5" s="79"/>
      <c r="E5" s="79"/>
      <c r="F5" s="79"/>
      <c r="G5" s="79"/>
      <c r="H5" s="79"/>
      <c r="I5" s="79"/>
      <c r="J5" s="79"/>
      <c r="K5" s="20"/>
      <c r="L5" s="20"/>
      <c r="M5" s="20"/>
    </row>
    <row r="6" spans="1:13" s="33" customFormat="1" ht="12.9" customHeight="1">
      <c r="A6" s="26"/>
      <c r="B6" s="26"/>
      <c r="C6" s="20"/>
      <c r="D6" s="20"/>
      <c r="E6" s="20"/>
      <c r="F6" s="20"/>
      <c r="G6" s="20"/>
      <c r="H6" s="20"/>
      <c r="I6" s="20"/>
      <c r="J6" s="20"/>
      <c r="K6" s="20"/>
      <c r="L6" s="20"/>
      <c r="M6" s="20"/>
    </row>
    <row r="7" spans="1:13" s="33" customFormat="1" ht="24.9" customHeight="1">
      <c r="A7" s="22" t="s">
        <v>61</v>
      </c>
      <c r="B7" s="26"/>
      <c r="C7" s="20"/>
      <c r="D7" s="20"/>
      <c r="E7" s="20"/>
      <c r="F7" s="20"/>
      <c r="G7" s="20"/>
      <c r="H7" s="20"/>
      <c r="I7" s="20"/>
      <c r="J7" s="20"/>
      <c r="K7" s="20"/>
      <c r="L7" s="20"/>
      <c r="M7" s="20"/>
    </row>
    <row r="8" spans="1:13" s="33" customFormat="1" ht="24.9" customHeight="1">
      <c r="A8" s="26"/>
      <c r="B8" s="26"/>
      <c r="C8" s="79" t="s">
        <v>69</v>
      </c>
      <c r="D8" s="79"/>
      <c r="E8" s="79"/>
      <c r="F8" s="79"/>
      <c r="G8" s="79"/>
      <c r="H8" s="79"/>
      <c r="I8" s="79"/>
      <c r="J8" s="79"/>
      <c r="K8" s="20"/>
      <c r="L8" s="20"/>
      <c r="M8" s="20"/>
    </row>
    <row r="9" spans="1:13" s="33" customFormat="1" ht="12.9" customHeight="1">
      <c r="A9" s="26"/>
      <c r="B9" s="26"/>
      <c r="C9" s="20"/>
      <c r="D9" s="20"/>
      <c r="E9" s="20"/>
      <c r="F9" s="20"/>
      <c r="G9" s="20"/>
      <c r="H9" s="20"/>
      <c r="I9" s="20"/>
      <c r="J9" s="20"/>
      <c r="K9" s="20"/>
      <c r="L9" s="20"/>
      <c r="M9" s="20"/>
    </row>
    <row r="10" spans="1:13" s="33" customFormat="1" ht="24.9" customHeight="1">
      <c r="A10" s="22" t="s">
        <v>62</v>
      </c>
      <c r="B10" s="26"/>
      <c r="C10" s="20"/>
      <c r="D10" s="20"/>
      <c r="E10" s="20"/>
      <c r="F10" s="20"/>
      <c r="G10" s="20"/>
      <c r="H10" s="20"/>
      <c r="I10" s="20"/>
      <c r="J10" s="20"/>
      <c r="K10" s="20"/>
      <c r="L10" s="20"/>
      <c r="M10" s="20"/>
    </row>
    <row r="11" spans="1:13" s="33" customFormat="1" ht="24.9" customHeight="1">
      <c r="A11" s="22"/>
      <c r="B11" s="26"/>
      <c r="C11" s="21" t="s">
        <v>101</v>
      </c>
      <c r="D11" s="80" t="s">
        <v>102</v>
      </c>
      <c r="E11" s="80"/>
      <c r="F11" s="80"/>
      <c r="G11" s="20"/>
      <c r="H11" s="20"/>
      <c r="I11" s="20"/>
      <c r="J11" s="20"/>
      <c r="K11" s="20"/>
      <c r="L11" s="20"/>
      <c r="M11" s="20"/>
    </row>
    <row r="12" spans="1:13" s="33" customFormat="1" ht="24.9" customHeight="1">
      <c r="A12" s="26"/>
      <c r="B12" s="26"/>
      <c r="C12" s="79" t="s">
        <v>79</v>
      </c>
      <c r="D12" s="79"/>
      <c r="E12" s="79"/>
      <c r="F12" s="79"/>
      <c r="G12" s="79"/>
      <c r="H12" s="79"/>
      <c r="I12" s="79"/>
      <c r="J12" s="79"/>
      <c r="K12" s="20"/>
      <c r="L12" s="20"/>
      <c r="M12" s="20"/>
    </row>
    <row r="13" spans="1:13" s="33" customFormat="1" ht="6.9" customHeight="1">
      <c r="A13" s="26"/>
      <c r="B13" s="26"/>
      <c r="C13" s="20"/>
      <c r="D13" s="20"/>
      <c r="E13" s="20"/>
      <c r="F13" s="20"/>
      <c r="G13" s="20"/>
      <c r="H13" s="20"/>
      <c r="I13" s="20"/>
      <c r="J13" s="20"/>
      <c r="K13" s="20"/>
      <c r="L13" s="20"/>
      <c r="M13" s="20"/>
    </row>
    <row r="14" spans="1:13" s="33" customFormat="1" ht="24.9" customHeight="1">
      <c r="A14" s="22" t="s">
        <v>3</v>
      </c>
      <c r="B14" s="26"/>
      <c r="C14" s="20"/>
      <c r="D14" s="20"/>
      <c r="E14" s="20"/>
      <c r="F14" s="20"/>
      <c r="G14" s="20"/>
      <c r="H14" s="20"/>
      <c r="I14" s="20"/>
      <c r="J14" s="20"/>
      <c r="K14" s="20"/>
      <c r="L14" s="20"/>
      <c r="M14" s="20"/>
    </row>
    <row r="15" spans="1:13" s="33" customFormat="1" ht="24.9" customHeight="1">
      <c r="A15" s="26" t="s">
        <v>12</v>
      </c>
      <c r="B15" s="26"/>
      <c r="C15" s="78" t="s">
        <v>104</v>
      </c>
      <c r="D15" s="78"/>
      <c r="E15" s="78"/>
      <c r="F15" s="78"/>
      <c r="G15" s="78"/>
      <c r="H15" s="78"/>
      <c r="I15" s="78"/>
      <c r="J15" s="78"/>
      <c r="K15" s="20"/>
      <c r="L15" s="20"/>
      <c r="M15" s="20"/>
    </row>
    <row r="16" spans="1:13" s="33" customFormat="1" ht="11.4" customHeight="1">
      <c r="A16" s="26"/>
      <c r="B16" s="26"/>
      <c r="C16" s="20"/>
      <c r="D16" s="20"/>
      <c r="E16" s="20"/>
      <c r="F16" s="20"/>
      <c r="G16" s="20"/>
      <c r="H16" s="20"/>
      <c r="I16" s="20"/>
      <c r="J16" s="20"/>
      <c r="K16" s="20"/>
      <c r="L16" s="20"/>
      <c r="M16" s="20"/>
    </row>
    <row r="17" spans="1:13" s="33" customFormat="1" ht="24.9" customHeight="1">
      <c r="A17" s="22" t="s">
        <v>36</v>
      </c>
      <c r="B17" s="26"/>
      <c r="C17" s="20"/>
      <c r="D17" s="20"/>
      <c r="E17" s="20"/>
      <c r="F17" s="20"/>
      <c r="G17" s="20"/>
      <c r="H17" s="20"/>
      <c r="I17" s="20"/>
      <c r="J17" s="20"/>
      <c r="K17" s="20"/>
      <c r="L17" s="20"/>
      <c r="M17" s="20"/>
    </row>
    <row r="18" spans="1:13" s="33" customFormat="1" ht="24.9" customHeight="1">
      <c r="A18" s="26"/>
      <c r="B18" s="26"/>
      <c r="C18" s="87">
        <v>1000000</v>
      </c>
      <c r="D18" s="87"/>
      <c r="E18" s="87"/>
      <c r="F18" s="87"/>
      <c r="G18" s="87"/>
      <c r="H18" s="38" t="s">
        <v>13</v>
      </c>
      <c r="I18" s="20"/>
      <c r="J18" s="20"/>
      <c r="K18" s="20"/>
      <c r="L18" s="20"/>
      <c r="M18" s="20"/>
    </row>
    <row r="19" spans="1:13" s="33" customFormat="1" ht="24.9" customHeight="1">
      <c r="A19" s="26"/>
      <c r="B19" s="26"/>
      <c r="C19" s="20"/>
      <c r="D19" s="20"/>
      <c r="E19" s="20"/>
      <c r="F19" s="20"/>
      <c r="G19" s="20"/>
      <c r="H19" s="20"/>
      <c r="I19" s="20"/>
      <c r="J19" s="20"/>
      <c r="K19" s="20"/>
      <c r="L19" s="20"/>
      <c r="M19" s="20"/>
    </row>
    <row r="20" spans="1:13" s="33" customFormat="1" ht="24.9" customHeight="1">
      <c r="A20" s="22" t="s">
        <v>0</v>
      </c>
      <c r="B20" s="26"/>
      <c r="C20" s="20"/>
      <c r="D20" s="20"/>
      <c r="E20" s="20"/>
      <c r="F20" s="20"/>
      <c r="G20" s="20"/>
      <c r="H20" s="20"/>
      <c r="I20" s="20"/>
      <c r="J20" s="20"/>
      <c r="K20" s="20"/>
      <c r="L20" s="20"/>
      <c r="M20" s="20"/>
    </row>
    <row r="21" spans="1:13" s="33" customFormat="1" ht="24.9" customHeight="1">
      <c r="A21" s="25" t="s">
        <v>73</v>
      </c>
      <c r="B21" s="25"/>
      <c r="C21" s="20"/>
      <c r="D21" s="20"/>
      <c r="E21" s="20"/>
      <c r="F21" s="20"/>
      <c r="G21" s="20"/>
      <c r="H21" s="20"/>
      <c r="I21" s="20"/>
      <c r="J21" s="20"/>
      <c r="K21" s="20"/>
      <c r="L21" s="20"/>
      <c r="M21" s="20"/>
    </row>
    <row r="22" spans="1:13" s="9" customFormat="1" ht="24.9" customHeight="1">
      <c r="A22" s="39"/>
      <c r="B22" s="91"/>
      <c r="C22" s="92"/>
      <c r="D22" s="92"/>
      <c r="E22" s="92"/>
      <c r="F22" s="92"/>
      <c r="G22" s="92"/>
      <c r="H22" s="93"/>
      <c r="I22" s="107" t="s">
        <v>58</v>
      </c>
      <c r="J22" s="107" t="s">
        <v>76</v>
      </c>
      <c r="K22" s="107" t="s">
        <v>57</v>
      </c>
      <c r="L22" s="107" t="s">
        <v>48</v>
      </c>
      <c r="M22" s="39"/>
    </row>
    <row r="23" spans="1:13" s="9" customFormat="1" ht="30" customHeight="1">
      <c r="A23" s="39"/>
      <c r="B23" s="94"/>
      <c r="C23" s="95"/>
      <c r="D23" s="95"/>
      <c r="E23" s="95"/>
      <c r="F23" s="95"/>
      <c r="G23" s="95"/>
      <c r="H23" s="96"/>
      <c r="I23" s="108"/>
      <c r="J23" s="108"/>
      <c r="K23" s="108"/>
      <c r="L23" s="108"/>
      <c r="M23" s="39"/>
    </row>
    <row r="24" spans="1:13" s="33" customFormat="1" ht="24.9" customHeight="1">
      <c r="A24" s="20"/>
      <c r="B24" s="88" t="s">
        <v>4</v>
      </c>
      <c r="C24" s="101" t="s">
        <v>74</v>
      </c>
      <c r="D24" s="102"/>
      <c r="E24" s="102"/>
      <c r="F24" s="102"/>
      <c r="G24" s="102"/>
      <c r="H24" s="103"/>
      <c r="I24" s="40">
        <v>350000</v>
      </c>
      <c r="J24" s="40">
        <v>10000</v>
      </c>
      <c r="K24" s="40">
        <v>285000</v>
      </c>
      <c r="L24" s="41">
        <f>SUM(I24:K24)</f>
        <v>645000</v>
      </c>
      <c r="M24" s="20"/>
    </row>
    <row r="25" spans="1:13" s="33" customFormat="1" ht="24.9" customHeight="1">
      <c r="A25" s="20"/>
      <c r="B25" s="89"/>
      <c r="C25" s="101" t="s">
        <v>74</v>
      </c>
      <c r="D25" s="102"/>
      <c r="E25" s="102"/>
      <c r="F25" s="102"/>
      <c r="G25" s="102"/>
      <c r="H25" s="103"/>
      <c r="I25" s="40"/>
      <c r="J25" s="40">
        <v>240000</v>
      </c>
      <c r="K25" s="40">
        <v>145000</v>
      </c>
      <c r="L25" s="41">
        <f t="shared" ref="L25" si="0">SUM(I25:K25)</f>
        <v>385000</v>
      </c>
      <c r="M25" s="20"/>
    </row>
    <row r="26" spans="1:13" s="33" customFormat="1" ht="24.9" customHeight="1">
      <c r="A26" s="20"/>
      <c r="B26" s="89"/>
      <c r="C26" s="101" t="s">
        <v>74</v>
      </c>
      <c r="D26" s="102"/>
      <c r="E26" s="102"/>
      <c r="F26" s="102"/>
      <c r="G26" s="102"/>
      <c r="H26" s="103"/>
      <c r="I26" s="40"/>
      <c r="J26" s="40"/>
      <c r="K26" s="40"/>
      <c r="L26" s="41">
        <f>SUM(I26:K26)</f>
        <v>0</v>
      </c>
      <c r="M26" s="20"/>
    </row>
    <row r="27" spans="1:13" s="33" customFormat="1" ht="24.9" customHeight="1">
      <c r="A27" s="20"/>
      <c r="B27" s="90"/>
      <c r="C27" s="98" t="s">
        <v>24</v>
      </c>
      <c r="D27" s="99"/>
      <c r="E27" s="99"/>
      <c r="F27" s="99"/>
      <c r="G27" s="99"/>
      <c r="H27" s="100"/>
      <c r="I27" s="42">
        <f>SUM(I24:I26)</f>
        <v>350000</v>
      </c>
      <c r="J27" s="42">
        <f>SUM(J24:J26)</f>
        <v>250000</v>
      </c>
      <c r="K27" s="42">
        <f>SUM(K24:K26)</f>
        <v>430000</v>
      </c>
      <c r="L27" s="42">
        <f>SUM(I27:K27)</f>
        <v>1030000</v>
      </c>
      <c r="M27" s="20"/>
    </row>
    <row r="28" spans="1:13" s="33" customFormat="1" ht="24.9" customHeight="1">
      <c r="A28" s="20"/>
      <c r="B28" s="20"/>
      <c r="C28" s="20"/>
      <c r="D28" s="20"/>
      <c r="E28" s="20"/>
      <c r="F28" s="20"/>
      <c r="G28" s="20"/>
      <c r="H28" s="20"/>
      <c r="I28" s="20"/>
      <c r="J28" s="20"/>
      <c r="K28" s="20"/>
      <c r="L28" s="20"/>
      <c r="M28" s="20"/>
    </row>
    <row r="29" spans="1:13" s="43" customFormat="1" ht="24.9" customHeight="1">
      <c r="A29" s="25" t="s">
        <v>41</v>
      </c>
      <c r="B29" s="25"/>
      <c r="C29" s="25"/>
      <c r="D29" s="25"/>
      <c r="E29" s="25"/>
      <c r="F29" s="25"/>
      <c r="G29" s="25"/>
      <c r="H29" s="25"/>
      <c r="I29" s="25"/>
      <c r="J29" s="25"/>
      <c r="K29" s="25"/>
      <c r="L29" s="25"/>
      <c r="M29" s="25"/>
    </row>
    <row r="30" spans="1:13" s="43" customFormat="1" ht="31.5" customHeight="1">
      <c r="A30" s="25"/>
      <c r="B30" s="97">
        <v>1435000000</v>
      </c>
      <c r="C30" s="97"/>
      <c r="D30" s="97"/>
      <c r="E30" s="97"/>
      <c r="F30" s="97"/>
      <c r="G30" s="97"/>
      <c r="H30" s="44" t="s">
        <v>50</v>
      </c>
      <c r="I30" s="25"/>
      <c r="J30" s="45"/>
      <c r="K30" s="45"/>
      <c r="L30" s="25"/>
      <c r="M30" s="25"/>
    </row>
    <row r="31" spans="1:13" s="43" customFormat="1" ht="31.5" customHeight="1">
      <c r="A31" s="25"/>
      <c r="B31" s="97">
        <v>10364000000</v>
      </c>
      <c r="C31" s="97"/>
      <c r="D31" s="97"/>
      <c r="E31" s="97"/>
      <c r="F31" s="97"/>
      <c r="G31" s="97"/>
      <c r="H31" s="114" t="s">
        <v>51</v>
      </c>
      <c r="I31" s="115"/>
      <c r="J31" s="46">
        <f>IF(AND(500000000&gt;=B30,B30/B31&gt;=0.95),1,B30/B31)</f>
        <v>0.13846005403319181</v>
      </c>
      <c r="K31" s="112" t="s">
        <v>55</v>
      </c>
      <c r="L31" s="113"/>
      <c r="M31" s="25"/>
    </row>
    <row r="32" spans="1:13" s="43" customFormat="1" ht="24.9" customHeight="1">
      <c r="A32" s="25" t="s">
        <v>20</v>
      </c>
      <c r="B32" s="25"/>
      <c r="C32" s="25"/>
      <c r="D32" s="25"/>
      <c r="E32" s="25"/>
      <c r="F32" s="25"/>
      <c r="G32" s="25"/>
      <c r="H32" s="25"/>
      <c r="I32" s="25"/>
      <c r="J32" s="25"/>
      <c r="K32" s="25"/>
      <c r="L32" s="25"/>
      <c r="M32" s="25"/>
    </row>
    <row r="33" spans="1:15" s="43" customFormat="1" ht="24.9" customHeight="1">
      <c r="A33" s="25"/>
      <c r="B33" s="47" t="s">
        <v>10</v>
      </c>
      <c r="C33" s="25"/>
      <c r="D33" s="47"/>
      <c r="E33" s="47"/>
      <c r="F33" s="47"/>
      <c r="G33" s="47"/>
      <c r="H33" s="47"/>
      <c r="I33" s="25"/>
      <c r="J33" s="25"/>
      <c r="K33" s="25"/>
      <c r="L33" s="25"/>
      <c r="M33" s="25"/>
    </row>
    <row r="34" spans="1:15" s="43" customFormat="1" ht="24.9" customHeight="1">
      <c r="A34" s="25"/>
      <c r="B34" s="25" t="s">
        <v>49</v>
      </c>
      <c r="C34" s="25"/>
      <c r="D34" s="25"/>
      <c r="E34" s="25"/>
      <c r="F34" s="25"/>
      <c r="G34" s="110">
        <f>I27/L27</f>
        <v>0.33980582524271846</v>
      </c>
      <c r="H34" s="111"/>
      <c r="I34" s="25" t="s">
        <v>52</v>
      </c>
      <c r="J34" s="25"/>
      <c r="K34" s="25"/>
      <c r="L34" s="25"/>
      <c r="M34" s="25"/>
    </row>
    <row r="35" spans="1:15" s="43" customFormat="1" ht="24.9" customHeight="1">
      <c r="A35" s="25"/>
      <c r="B35" s="25"/>
      <c r="C35" s="25"/>
      <c r="D35" s="25"/>
      <c r="E35" s="25"/>
      <c r="F35" s="25"/>
      <c r="G35" s="25"/>
      <c r="H35" s="25"/>
      <c r="I35" s="25"/>
      <c r="J35" s="25"/>
      <c r="K35" s="25"/>
      <c r="L35" s="25"/>
      <c r="M35" s="25"/>
    </row>
    <row r="36" spans="1:15" s="43" customFormat="1" ht="24.9" customHeight="1">
      <c r="A36" s="25" t="s">
        <v>25</v>
      </c>
      <c r="B36" s="25"/>
      <c r="C36" s="25"/>
      <c r="D36" s="25"/>
      <c r="E36" s="25"/>
      <c r="F36" s="25"/>
      <c r="G36" s="25"/>
      <c r="H36" s="25"/>
      <c r="I36" s="25"/>
      <c r="J36" s="25"/>
      <c r="K36" s="25"/>
      <c r="L36" s="25"/>
      <c r="M36" s="25"/>
    </row>
    <row r="37" spans="1:15" s="43" customFormat="1" ht="24.9" customHeight="1">
      <c r="A37" s="25"/>
      <c r="B37" s="83" t="s">
        <v>53</v>
      </c>
      <c r="C37" s="83"/>
      <c r="D37" s="83"/>
      <c r="E37" s="83"/>
      <c r="F37" s="83"/>
      <c r="G37" s="83"/>
      <c r="H37" s="84"/>
      <c r="I37" s="48">
        <f>ROUNDDOWN(ROUNDDOWN(C18*G34,0)*10/110*J31,0)</f>
        <v>4277</v>
      </c>
      <c r="J37" s="25" t="s">
        <v>14</v>
      </c>
      <c r="K37" s="25"/>
      <c r="L37" s="25"/>
      <c r="M37" s="25"/>
    </row>
    <row r="38" spans="1:15" s="43" customFormat="1" ht="10.5" customHeight="1">
      <c r="A38" s="25"/>
      <c r="B38" s="25"/>
      <c r="C38" s="25"/>
      <c r="D38" s="25"/>
      <c r="E38" s="25"/>
      <c r="F38" s="25"/>
      <c r="G38" s="25"/>
      <c r="H38" s="25"/>
      <c r="I38" s="25"/>
      <c r="J38" s="25"/>
      <c r="K38" s="25"/>
      <c r="L38" s="25"/>
      <c r="M38" s="25"/>
    </row>
    <row r="39" spans="1:15" s="43" customFormat="1" ht="24.9" customHeight="1">
      <c r="A39" s="25" t="s">
        <v>63</v>
      </c>
      <c r="B39" s="25"/>
      <c r="C39" s="25"/>
      <c r="D39" s="25"/>
      <c r="E39" s="25"/>
      <c r="F39" s="25"/>
      <c r="G39" s="25"/>
      <c r="H39" s="25"/>
      <c r="I39" s="25"/>
      <c r="J39" s="25"/>
      <c r="K39" s="25"/>
      <c r="L39" s="25"/>
      <c r="M39" s="25"/>
      <c r="N39" s="25"/>
      <c r="O39" s="25"/>
    </row>
    <row r="40" spans="1:15" s="43" customFormat="1" ht="24.9" customHeight="1">
      <c r="A40" s="25"/>
      <c r="B40" s="49" t="s">
        <v>64</v>
      </c>
      <c r="C40" s="25"/>
      <c r="D40" s="25"/>
      <c r="E40" s="25"/>
      <c r="F40" s="25"/>
      <c r="G40" s="25"/>
      <c r="H40" s="25"/>
      <c r="I40" s="25"/>
      <c r="J40" s="25"/>
      <c r="K40" s="25"/>
      <c r="L40" s="25"/>
      <c r="M40" s="25"/>
      <c r="N40" s="25"/>
      <c r="O40" s="25"/>
    </row>
    <row r="41" spans="1:15" s="33" customFormat="1" ht="24.9" customHeight="1">
      <c r="A41" s="25"/>
      <c r="B41" s="49" t="s">
        <v>65</v>
      </c>
      <c r="C41" s="25"/>
      <c r="D41" s="25"/>
      <c r="E41" s="25"/>
      <c r="F41" s="25"/>
      <c r="G41" s="25"/>
      <c r="H41" s="25"/>
      <c r="I41" s="25"/>
      <c r="J41" s="20"/>
      <c r="K41" s="20"/>
      <c r="L41" s="20"/>
      <c r="M41" s="20"/>
      <c r="N41" s="20"/>
      <c r="O41" s="20"/>
    </row>
    <row r="42" spans="1:15" s="33" customFormat="1" ht="24.9" customHeight="1">
      <c r="A42" s="25"/>
      <c r="B42" s="49" t="s">
        <v>66</v>
      </c>
      <c r="C42" s="25"/>
      <c r="D42" s="25"/>
      <c r="E42" s="25"/>
      <c r="F42" s="25"/>
      <c r="G42" s="25"/>
      <c r="H42" s="25"/>
      <c r="I42" s="25"/>
      <c r="J42" s="20"/>
      <c r="K42" s="20"/>
      <c r="L42" s="20"/>
      <c r="M42" s="20"/>
      <c r="N42" s="20"/>
      <c r="O42" s="20"/>
    </row>
    <row r="43" spans="1:15" ht="80.099999999999994" customHeight="1"/>
    <row r="44" spans="1:15" s="35" customFormat="1" ht="26.1" customHeight="1">
      <c r="J44" s="14"/>
      <c r="K44" s="14"/>
      <c r="L44" s="36" t="s">
        <v>72</v>
      </c>
    </row>
    <row r="45" spans="1:15" s="37" customFormat="1" ht="24.9" customHeight="1">
      <c r="A45" s="77" t="s">
        <v>46</v>
      </c>
      <c r="B45" s="77"/>
      <c r="C45" s="77"/>
      <c r="D45" s="77"/>
      <c r="E45" s="77"/>
      <c r="F45" s="77"/>
      <c r="G45" s="77"/>
      <c r="H45" s="77"/>
      <c r="I45" s="77"/>
      <c r="J45" s="77"/>
      <c r="K45" s="77"/>
      <c r="L45" s="77"/>
      <c r="M45" s="35"/>
    </row>
    <row r="46" spans="1:15" s="33" customFormat="1" ht="24.9" customHeight="1">
      <c r="A46" s="22" t="s">
        <v>67</v>
      </c>
      <c r="B46" s="26"/>
      <c r="C46" s="20"/>
      <c r="D46" s="20"/>
      <c r="E46" s="20"/>
      <c r="F46" s="20"/>
      <c r="G46" s="20"/>
      <c r="H46" s="20"/>
      <c r="I46" s="20"/>
      <c r="J46" s="20"/>
      <c r="K46" s="20"/>
      <c r="L46" s="20"/>
      <c r="M46" s="20"/>
    </row>
    <row r="47" spans="1:15" s="33" customFormat="1" ht="24.9" customHeight="1">
      <c r="A47" s="26"/>
      <c r="B47" s="26"/>
      <c r="C47" s="79" t="s">
        <v>68</v>
      </c>
      <c r="D47" s="79"/>
      <c r="E47" s="79"/>
      <c r="F47" s="79"/>
      <c r="G47" s="79"/>
      <c r="H47" s="79"/>
      <c r="I47" s="79"/>
      <c r="J47" s="79"/>
      <c r="K47" s="20"/>
      <c r="L47" s="20"/>
      <c r="M47" s="20"/>
    </row>
    <row r="48" spans="1:15" s="33" customFormat="1" ht="5.4" customHeight="1">
      <c r="A48" s="26"/>
      <c r="B48" s="26"/>
      <c r="C48" s="20"/>
      <c r="D48" s="20"/>
      <c r="E48" s="20"/>
      <c r="F48" s="20"/>
      <c r="G48" s="20"/>
      <c r="H48" s="20"/>
      <c r="I48" s="20"/>
      <c r="J48" s="20"/>
      <c r="K48" s="20"/>
      <c r="L48" s="20"/>
      <c r="M48" s="20"/>
    </row>
    <row r="49" spans="1:13" s="33" customFormat="1" ht="24.9" customHeight="1">
      <c r="A49" s="22" t="s">
        <v>61</v>
      </c>
      <c r="B49" s="26"/>
      <c r="C49" s="20"/>
      <c r="D49" s="20"/>
      <c r="E49" s="20"/>
      <c r="F49" s="20"/>
      <c r="G49" s="20"/>
      <c r="H49" s="20"/>
      <c r="I49" s="20"/>
      <c r="J49" s="20"/>
      <c r="K49" s="20"/>
      <c r="L49" s="20"/>
      <c r="M49" s="20"/>
    </row>
    <row r="50" spans="1:13" s="33" customFormat="1" ht="24.9" customHeight="1">
      <c r="A50" s="26"/>
      <c r="B50" s="26"/>
      <c r="C50" s="79" t="s">
        <v>69</v>
      </c>
      <c r="D50" s="79"/>
      <c r="E50" s="79"/>
      <c r="F50" s="79"/>
      <c r="G50" s="79"/>
      <c r="H50" s="79"/>
      <c r="I50" s="79"/>
      <c r="J50" s="79"/>
      <c r="K50" s="20"/>
      <c r="L50" s="20"/>
      <c r="M50" s="20"/>
    </row>
    <row r="51" spans="1:13" s="33" customFormat="1" ht="10.5" customHeight="1">
      <c r="A51" s="26"/>
      <c r="B51" s="26"/>
      <c r="C51" s="20"/>
      <c r="D51" s="20"/>
      <c r="E51" s="20"/>
      <c r="F51" s="20"/>
      <c r="G51" s="20"/>
      <c r="H51" s="20"/>
      <c r="I51" s="20"/>
      <c r="J51" s="20"/>
      <c r="K51" s="20"/>
      <c r="L51" s="20"/>
      <c r="M51" s="20"/>
    </row>
    <row r="52" spans="1:13" s="33" customFormat="1" ht="24.9" customHeight="1">
      <c r="A52" s="22" t="s">
        <v>62</v>
      </c>
      <c r="B52" s="26"/>
      <c r="C52" s="20"/>
      <c r="D52" s="20"/>
      <c r="E52" s="20"/>
      <c r="F52" s="20"/>
      <c r="G52" s="20"/>
      <c r="H52" s="20"/>
      <c r="I52" s="20"/>
      <c r="J52" s="20"/>
      <c r="K52" s="20"/>
      <c r="L52" s="20"/>
      <c r="M52" s="20"/>
    </row>
    <row r="53" spans="1:13" s="33" customFormat="1" ht="24.9" customHeight="1">
      <c r="A53" s="22"/>
      <c r="B53" s="26"/>
      <c r="C53" s="21" t="s">
        <v>101</v>
      </c>
      <c r="D53" s="80" t="s">
        <v>102</v>
      </c>
      <c r="E53" s="80"/>
      <c r="F53" s="80"/>
      <c r="G53" s="20"/>
      <c r="H53" s="20"/>
      <c r="I53" s="20"/>
      <c r="J53" s="20"/>
      <c r="K53" s="20"/>
      <c r="L53" s="20"/>
      <c r="M53" s="20"/>
    </row>
    <row r="54" spans="1:13" s="33" customFormat="1" ht="24.9" customHeight="1">
      <c r="A54" s="26"/>
      <c r="B54" s="26"/>
      <c r="C54" s="79" t="s">
        <v>79</v>
      </c>
      <c r="D54" s="79"/>
      <c r="E54" s="79"/>
      <c r="F54" s="79"/>
      <c r="G54" s="79"/>
      <c r="H54" s="79"/>
      <c r="I54" s="79"/>
      <c r="J54" s="79"/>
      <c r="K54" s="20"/>
      <c r="L54" s="20"/>
      <c r="M54" s="20"/>
    </row>
    <row r="55" spans="1:13" s="33" customFormat="1" ht="6.9" customHeight="1">
      <c r="A55" s="26"/>
      <c r="B55" s="26"/>
      <c r="C55" s="20"/>
      <c r="D55" s="20"/>
      <c r="E55" s="20"/>
      <c r="F55" s="20"/>
      <c r="G55" s="20"/>
      <c r="H55" s="20"/>
      <c r="I55" s="20"/>
      <c r="J55" s="20"/>
      <c r="K55" s="20"/>
      <c r="L55" s="20"/>
      <c r="M55" s="20"/>
    </row>
    <row r="56" spans="1:13" s="33" customFormat="1" ht="24.9" customHeight="1">
      <c r="A56" s="22" t="s">
        <v>3</v>
      </c>
      <c r="B56" s="26"/>
      <c r="C56" s="20"/>
      <c r="D56" s="20"/>
      <c r="E56" s="20"/>
      <c r="F56" s="20"/>
      <c r="G56" s="20"/>
      <c r="H56" s="20"/>
      <c r="I56" s="20"/>
      <c r="J56" s="20"/>
      <c r="K56" s="20"/>
      <c r="L56" s="20"/>
      <c r="M56" s="20"/>
    </row>
    <row r="57" spans="1:13" s="33" customFormat="1" ht="24.9" customHeight="1">
      <c r="A57" s="26" t="s">
        <v>12</v>
      </c>
      <c r="B57" s="26"/>
      <c r="C57" s="78" t="s">
        <v>104</v>
      </c>
      <c r="D57" s="78"/>
      <c r="E57" s="78"/>
      <c r="F57" s="78"/>
      <c r="G57" s="78"/>
      <c r="H57" s="78"/>
      <c r="I57" s="78"/>
      <c r="J57" s="78"/>
      <c r="K57" s="20"/>
      <c r="L57" s="20"/>
      <c r="M57" s="20"/>
    </row>
    <row r="58" spans="1:13" s="33" customFormat="1" ht="24.9" hidden="1" customHeight="1">
      <c r="A58" s="26"/>
      <c r="B58" s="26"/>
      <c r="C58" s="20"/>
      <c r="D58" s="20"/>
      <c r="E58" s="20"/>
      <c r="F58" s="20"/>
      <c r="G58" s="20"/>
      <c r="H58" s="20"/>
      <c r="I58" s="20"/>
      <c r="J58" s="20"/>
      <c r="K58" s="20"/>
      <c r="L58" s="20"/>
      <c r="M58" s="20"/>
    </row>
    <row r="59" spans="1:13" s="33" customFormat="1" ht="24.9" customHeight="1">
      <c r="A59" s="22" t="s">
        <v>36</v>
      </c>
      <c r="B59" s="26"/>
      <c r="C59" s="20"/>
      <c r="D59" s="20"/>
      <c r="E59" s="20"/>
      <c r="F59" s="20"/>
      <c r="G59" s="20"/>
      <c r="H59" s="20"/>
      <c r="I59" s="20"/>
      <c r="J59" s="20"/>
      <c r="K59" s="20"/>
      <c r="L59" s="20"/>
      <c r="M59" s="20"/>
    </row>
    <row r="60" spans="1:13" s="33" customFormat="1" ht="24.9" customHeight="1">
      <c r="A60" s="26"/>
      <c r="B60" s="26"/>
      <c r="C60" s="87">
        <v>1000000</v>
      </c>
      <c r="D60" s="87"/>
      <c r="E60" s="87"/>
      <c r="F60" s="87"/>
      <c r="G60" s="87"/>
      <c r="H60" s="38" t="s">
        <v>13</v>
      </c>
      <c r="I60" s="20"/>
      <c r="J60" s="20"/>
      <c r="K60" s="20"/>
      <c r="L60" s="20"/>
      <c r="M60" s="20"/>
    </row>
    <row r="61" spans="1:13" s="33" customFormat="1" ht="24.9" customHeight="1">
      <c r="A61" s="26"/>
      <c r="B61" s="26"/>
      <c r="C61" s="20"/>
      <c r="D61" s="20"/>
      <c r="E61" s="20"/>
      <c r="F61" s="20"/>
      <c r="G61" s="20"/>
      <c r="H61" s="20"/>
      <c r="I61" s="20"/>
      <c r="J61" s="20"/>
      <c r="K61" s="20"/>
      <c r="L61" s="20"/>
      <c r="M61" s="20"/>
    </row>
    <row r="62" spans="1:13" s="33" customFormat="1" ht="24.9" customHeight="1">
      <c r="A62" s="22" t="s">
        <v>0</v>
      </c>
      <c r="B62" s="26"/>
      <c r="C62" s="20"/>
      <c r="D62" s="20"/>
      <c r="E62" s="20"/>
      <c r="F62" s="20"/>
      <c r="G62" s="20"/>
      <c r="H62" s="20"/>
      <c r="I62" s="20"/>
      <c r="J62" s="20"/>
      <c r="K62" s="20"/>
      <c r="L62" s="20"/>
      <c r="M62" s="20"/>
    </row>
    <row r="63" spans="1:13" s="33" customFormat="1" ht="24.9" customHeight="1">
      <c r="A63" s="25" t="s">
        <v>73</v>
      </c>
      <c r="B63" s="25"/>
      <c r="C63" s="20"/>
      <c r="D63" s="20"/>
      <c r="E63" s="20"/>
      <c r="F63" s="20"/>
      <c r="G63" s="20"/>
      <c r="H63" s="20"/>
      <c r="I63" s="20"/>
      <c r="J63" s="20"/>
      <c r="K63" s="20"/>
      <c r="L63" s="20"/>
      <c r="M63" s="20"/>
    </row>
    <row r="64" spans="1:13" s="9" customFormat="1" ht="24.9" customHeight="1">
      <c r="A64" s="39"/>
      <c r="B64" s="91"/>
      <c r="C64" s="92"/>
      <c r="D64" s="92"/>
      <c r="E64" s="92"/>
      <c r="F64" s="92"/>
      <c r="G64" s="92"/>
      <c r="H64" s="93"/>
      <c r="I64" s="107" t="s">
        <v>58</v>
      </c>
      <c r="J64" s="107" t="s">
        <v>76</v>
      </c>
      <c r="K64" s="107" t="s">
        <v>57</v>
      </c>
      <c r="L64" s="107" t="s">
        <v>48</v>
      </c>
      <c r="M64" s="39"/>
    </row>
    <row r="65" spans="1:13" s="9" customFormat="1" ht="30" customHeight="1">
      <c r="A65" s="39"/>
      <c r="B65" s="94"/>
      <c r="C65" s="95"/>
      <c r="D65" s="95"/>
      <c r="E65" s="95"/>
      <c r="F65" s="95"/>
      <c r="G65" s="95"/>
      <c r="H65" s="96"/>
      <c r="I65" s="108"/>
      <c r="J65" s="108"/>
      <c r="K65" s="108"/>
      <c r="L65" s="108"/>
      <c r="M65" s="39"/>
    </row>
    <row r="66" spans="1:13" s="33" customFormat="1" ht="24.9" customHeight="1">
      <c r="A66" s="20"/>
      <c r="B66" s="88" t="s">
        <v>4</v>
      </c>
      <c r="C66" s="101" t="s">
        <v>74</v>
      </c>
      <c r="D66" s="102"/>
      <c r="E66" s="102"/>
      <c r="F66" s="102"/>
      <c r="G66" s="102"/>
      <c r="H66" s="103"/>
      <c r="I66" s="40">
        <v>280000</v>
      </c>
      <c r="J66" s="40">
        <v>5000</v>
      </c>
      <c r="K66" s="40">
        <v>360000</v>
      </c>
      <c r="L66" s="41">
        <f>SUM(I66:K66)</f>
        <v>645000</v>
      </c>
      <c r="M66" s="20"/>
    </row>
    <row r="67" spans="1:13" s="33" customFormat="1" ht="24.9" customHeight="1">
      <c r="A67" s="20"/>
      <c r="B67" s="89"/>
      <c r="C67" s="101" t="s">
        <v>74</v>
      </c>
      <c r="D67" s="102"/>
      <c r="E67" s="102"/>
      <c r="F67" s="102"/>
      <c r="G67" s="102"/>
      <c r="H67" s="103"/>
      <c r="I67" s="40"/>
      <c r="J67" s="40">
        <v>145000</v>
      </c>
      <c r="K67" s="40">
        <v>240000</v>
      </c>
      <c r="L67" s="41">
        <f t="shared" ref="L67" si="1">SUM(I67:K67)</f>
        <v>385000</v>
      </c>
      <c r="M67" s="20"/>
    </row>
    <row r="68" spans="1:13" s="33" customFormat="1" ht="24.9" customHeight="1">
      <c r="A68" s="20"/>
      <c r="B68" s="89"/>
      <c r="C68" s="101" t="s">
        <v>74</v>
      </c>
      <c r="D68" s="102"/>
      <c r="E68" s="102"/>
      <c r="F68" s="102"/>
      <c r="G68" s="102"/>
      <c r="H68" s="103"/>
      <c r="I68" s="40"/>
      <c r="J68" s="40"/>
      <c r="K68" s="40"/>
      <c r="L68" s="41">
        <f>SUM(I68:K68)</f>
        <v>0</v>
      </c>
      <c r="M68" s="20"/>
    </row>
    <row r="69" spans="1:13" s="33" customFormat="1" ht="24.9" customHeight="1">
      <c r="A69" s="20"/>
      <c r="B69" s="90"/>
      <c r="C69" s="98" t="s">
        <v>24</v>
      </c>
      <c r="D69" s="99"/>
      <c r="E69" s="99"/>
      <c r="F69" s="99"/>
      <c r="G69" s="99"/>
      <c r="H69" s="100"/>
      <c r="I69" s="42">
        <f>SUM(I66:I68)</f>
        <v>280000</v>
      </c>
      <c r="J69" s="42">
        <f>SUM(J66:J68)</f>
        <v>150000</v>
      </c>
      <c r="K69" s="42">
        <f>SUM(K66:K68)</f>
        <v>600000</v>
      </c>
      <c r="L69" s="42">
        <f>SUM(I69:K69)</f>
        <v>1030000</v>
      </c>
      <c r="M69" s="20"/>
    </row>
    <row r="70" spans="1:13" s="33" customFormat="1" ht="13.5" customHeight="1">
      <c r="A70" s="20"/>
      <c r="B70" s="20"/>
      <c r="C70" s="20"/>
      <c r="D70" s="20"/>
      <c r="E70" s="20"/>
      <c r="F70" s="20"/>
      <c r="G70" s="20"/>
      <c r="H70" s="20"/>
      <c r="I70" s="20"/>
      <c r="J70" s="20"/>
      <c r="K70" s="20"/>
      <c r="L70" s="20"/>
      <c r="M70" s="20"/>
    </row>
    <row r="71" spans="1:13" s="43" customFormat="1" ht="24.9" customHeight="1">
      <c r="A71" s="25" t="s">
        <v>41</v>
      </c>
      <c r="B71" s="25"/>
      <c r="C71" s="25"/>
      <c r="D71" s="25"/>
      <c r="E71" s="25"/>
      <c r="F71" s="25"/>
      <c r="G71" s="25"/>
      <c r="H71" s="25"/>
      <c r="I71" s="25"/>
      <c r="J71" s="25"/>
      <c r="K71" s="25"/>
      <c r="L71" s="25"/>
      <c r="M71" s="25"/>
    </row>
    <row r="72" spans="1:13" s="43" customFormat="1" ht="31.5" customHeight="1">
      <c r="A72" s="25"/>
      <c r="B72" s="97">
        <v>1435000000</v>
      </c>
      <c r="C72" s="97"/>
      <c r="D72" s="97"/>
      <c r="E72" s="97"/>
      <c r="F72" s="97"/>
      <c r="G72" s="97"/>
      <c r="H72" s="44" t="s">
        <v>50</v>
      </c>
      <c r="I72" s="25"/>
      <c r="J72" s="45"/>
      <c r="K72" s="45"/>
      <c r="L72" s="25"/>
      <c r="M72" s="25"/>
    </row>
    <row r="73" spans="1:13" s="43" customFormat="1" ht="31.5" customHeight="1">
      <c r="A73" s="25"/>
      <c r="B73" s="97">
        <v>10364000000</v>
      </c>
      <c r="C73" s="97"/>
      <c r="D73" s="97"/>
      <c r="E73" s="97"/>
      <c r="F73" s="97"/>
      <c r="G73" s="97"/>
      <c r="H73" s="114" t="s">
        <v>51</v>
      </c>
      <c r="I73" s="115"/>
      <c r="J73" s="46">
        <f>IF(AND(500000000&gt;=B72,B72/B73&gt;=0.95),1,B72/B73)</f>
        <v>0.13846005403319181</v>
      </c>
      <c r="K73" s="112" t="s">
        <v>55</v>
      </c>
      <c r="L73" s="113"/>
      <c r="M73" s="25"/>
    </row>
    <row r="74" spans="1:13" s="43" customFormat="1" ht="24.9" customHeight="1">
      <c r="A74" s="25" t="s">
        <v>20</v>
      </c>
      <c r="B74" s="25"/>
      <c r="C74" s="25"/>
      <c r="D74" s="25"/>
      <c r="E74" s="25"/>
      <c r="F74" s="25"/>
      <c r="G74" s="25"/>
      <c r="H74" s="25"/>
      <c r="I74" s="25"/>
      <c r="J74" s="25"/>
      <c r="K74" s="25"/>
      <c r="L74" s="25"/>
      <c r="M74" s="25"/>
    </row>
    <row r="75" spans="1:13" s="43" customFormat="1" ht="24.9" customHeight="1">
      <c r="A75" s="25"/>
      <c r="B75" s="47" t="s">
        <v>10</v>
      </c>
      <c r="C75" s="25"/>
      <c r="D75" s="47"/>
      <c r="E75" s="47"/>
      <c r="F75" s="47"/>
      <c r="G75" s="47"/>
      <c r="H75" s="47"/>
      <c r="I75" s="25"/>
      <c r="J75" s="25"/>
      <c r="K75" s="25"/>
      <c r="L75" s="25"/>
      <c r="M75" s="25"/>
    </row>
    <row r="76" spans="1:13" s="43" customFormat="1" ht="24.9" customHeight="1">
      <c r="A76" s="25"/>
      <c r="B76" s="25" t="s">
        <v>49</v>
      </c>
      <c r="C76" s="25"/>
      <c r="D76" s="25"/>
      <c r="E76" s="25"/>
      <c r="F76" s="25"/>
      <c r="G76" s="110">
        <f>I69/L69</f>
        <v>0.27184466019417475</v>
      </c>
      <c r="H76" s="111"/>
      <c r="I76" s="25" t="s">
        <v>52</v>
      </c>
      <c r="J76" s="25"/>
      <c r="K76" s="25"/>
      <c r="L76" s="25"/>
      <c r="M76" s="25"/>
    </row>
    <row r="77" spans="1:13" s="43" customFormat="1" ht="24.9" customHeight="1">
      <c r="A77" s="25"/>
      <c r="B77" s="25"/>
      <c r="C77" s="25"/>
      <c r="D77" s="25"/>
      <c r="E77" s="25"/>
      <c r="F77" s="25"/>
      <c r="G77" s="25"/>
      <c r="H77" s="25"/>
      <c r="I77" s="25"/>
      <c r="J77" s="25"/>
      <c r="K77" s="25"/>
      <c r="L77" s="25"/>
      <c r="M77" s="25"/>
    </row>
    <row r="78" spans="1:13" s="43" customFormat="1" ht="24.9" customHeight="1">
      <c r="A78" s="25" t="s">
        <v>25</v>
      </c>
      <c r="B78" s="25"/>
      <c r="C78" s="25"/>
      <c r="D78" s="25"/>
      <c r="E78" s="25"/>
      <c r="F78" s="25"/>
      <c r="G78" s="25"/>
      <c r="H78" s="25"/>
      <c r="I78" s="25"/>
      <c r="J78" s="25"/>
      <c r="K78" s="25"/>
      <c r="L78" s="25"/>
      <c r="M78" s="25"/>
    </row>
    <row r="79" spans="1:13" s="43" customFormat="1" ht="24.9" customHeight="1">
      <c r="A79" s="25"/>
      <c r="B79" s="83" t="s">
        <v>53</v>
      </c>
      <c r="C79" s="83"/>
      <c r="D79" s="83"/>
      <c r="E79" s="83"/>
      <c r="F79" s="83"/>
      <c r="G79" s="83"/>
      <c r="H79" s="84"/>
      <c r="I79" s="48">
        <f>ROUNDDOWN(ROUNDDOWN(C60*G76,0)*10/110*J73,0)</f>
        <v>3421</v>
      </c>
      <c r="J79" s="25" t="s">
        <v>14</v>
      </c>
      <c r="K79" s="25"/>
      <c r="L79" s="25"/>
      <c r="M79" s="25"/>
    </row>
    <row r="80" spans="1:13" s="43" customFormat="1" ht="0.9" customHeight="1">
      <c r="A80" s="25"/>
      <c r="B80" s="25"/>
      <c r="C80" s="25"/>
      <c r="D80" s="25"/>
      <c r="E80" s="25"/>
      <c r="F80" s="25"/>
      <c r="G80" s="25"/>
      <c r="H80" s="25"/>
      <c r="I80" s="25"/>
      <c r="J80" s="25"/>
      <c r="K80" s="25"/>
      <c r="L80" s="25"/>
      <c r="M80" s="25"/>
    </row>
    <row r="81" spans="1:15" s="43" customFormat="1" ht="24.9" customHeight="1">
      <c r="A81" s="25" t="s">
        <v>63</v>
      </c>
      <c r="B81" s="25"/>
      <c r="C81" s="25"/>
      <c r="D81" s="25"/>
      <c r="E81" s="25"/>
      <c r="F81" s="25"/>
      <c r="G81" s="25"/>
      <c r="H81" s="25"/>
      <c r="I81" s="25"/>
      <c r="J81" s="25"/>
      <c r="K81" s="25"/>
      <c r="L81" s="25"/>
      <c r="M81" s="25"/>
      <c r="N81" s="25"/>
      <c r="O81" s="25"/>
    </row>
    <row r="82" spans="1:15" s="43" customFormat="1" ht="24.9" customHeight="1">
      <c r="A82" s="25"/>
      <c r="B82" s="49" t="s">
        <v>64</v>
      </c>
      <c r="C82" s="25"/>
      <c r="D82" s="25"/>
      <c r="E82" s="25"/>
      <c r="F82" s="25"/>
      <c r="G82" s="25"/>
      <c r="H82" s="25"/>
      <c r="I82" s="25"/>
      <c r="J82" s="25"/>
      <c r="K82" s="25"/>
      <c r="L82" s="25"/>
      <c r="M82" s="25"/>
      <c r="N82" s="25"/>
      <c r="O82" s="25"/>
    </row>
    <row r="83" spans="1:15" s="33" customFormat="1" ht="24.9" customHeight="1">
      <c r="A83" s="25"/>
      <c r="B83" s="49" t="s">
        <v>65</v>
      </c>
      <c r="C83" s="25"/>
      <c r="D83" s="25"/>
      <c r="E83" s="25"/>
      <c r="F83" s="25"/>
      <c r="G83" s="25"/>
      <c r="H83" s="25"/>
      <c r="I83" s="25"/>
      <c r="J83" s="20"/>
      <c r="K83" s="20"/>
      <c r="L83" s="20"/>
      <c r="M83" s="20"/>
      <c r="N83" s="20"/>
      <c r="O83" s="20"/>
    </row>
    <row r="84" spans="1:15" s="33" customFormat="1" ht="24.9" customHeight="1">
      <c r="A84" s="25"/>
      <c r="B84" s="49" t="s">
        <v>66</v>
      </c>
      <c r="C84" s="25"/>
      <c r="D84" s="25"/>
      <c r="E84" s="25"/>
      <c r="F84" s="25"/>
      <c r="G84" s="25"/>
      <c r="H84" s="25"/>
      <c r="I84" s="25"/>
      <c r="J84" s="20"/>
      <c r="K84" s="20"/>
      <c r="L84" s="20"/>
      <c r="M84" s="20"/>
      <c r="N84" s="20"/>
      <c r="O84" s="20"/>
    </row>
    <row r="85" spans="1:15" s="33" customFormat="1" ht="24.9" customHeight="1">
      <c r="A85" s="25"/>
      <c r="B85" s="49"/>
      <c r="C85" s="25"/>
      <c r="D85" s="25"/>
      <c r="E85" s="25"/>
      <c r="F85" s="25"/>
      <c r="G85" s="25"/>
      <c r="H85" s="25"/>
      <c r="I85" s="20"/>
      <c r="J85" s="20"/>
      <c r="K85" s="20"/>
      <c r="L85" s="20"/>
      <c r="M85" s="20"/>
    </row>
    <row r="86" spans="1:15">
      <c r="A86" s="34"/>
      <c r="B86" s="34"/>
      <c r="C86" s="19"/>
      <c r="D86" s="19"/>
      <c r="E86" s="19"/>
      <c r="F86" s="19"/>
      <c r="G86" s="19"/>
      <c r="H86" s="19"/>
      <c r="I86" s="19"/>
      <c r="J86" s="19"/>
      <c r="K86" s="19"/>
      <c r="L86" s="19"/>
    </row>
    <row r="87" spans="1:15">
      <c r="A87" s="34"/>
      <c r="B87" s="34"/>
      <c r="C87" s="19"/>
      <c r="D87" s="19"/>
      <c r="E87" s="19"/>
      <c r="F87" s="19"/>
      <c r="G87" s="19"/>
      <c r="H87" s="19"/>
      <c r="I87" s="19"/>
      <c r="J87" s="19"/>
      <c r="K87" s="19"/>
      <c r="L87" s="19"/>
    </row>
    <row r="88" spans="1:15">
      <c r="A88" s="34"/>
      <c r="B88" s="34"/>
      <c r="C88" s="19"/>
      <c r="D88" s="19"/>
      <c r="E88" s="19"/>
      <c r="F88" s="19"/>
      <c r="G88" s="19"/>
      <c r="H88" s="19"/>
      <c r="I88" s="19"/>
      <c r="J88" s="19"/>
      <c r="K88" s="19"/>
      <c r="L88" s="19"/>
    </row>
    <row r="89" spans="1:15">
      <c r="A89" s="34"/>
      <c r="B89" s="34"/>
      <c r="C89" s="19"/>
      <c r="D89" s="19"/>
      <c r="E89" s="19"/>
      <c r="F89" s="19"/>
      <c r="G89" s="19"/>
      <c r="H89" s="19"/>
      <c r="I89" s="19"/>
      <c r="J89" s="19"/>
      <c r="K89" s="19"/>
      <c r="L89" s="19"/>
    </row>
    <row r="90" spans="1:15">
      <c r="A90" s="34"/>
      <c r="B90" s="34"/>
      <c r="C90" s="19"/>
      <c r="D90" s="19"/>
      <c r="E90" s="19"/>
      <c r="F90" s="19"/>
      <c r="G90" s="19"/>
      <c r="H90" s="19"/>
      <c r="I90" s="19"/>
      <c r="J90" s="19"/>
      <c r="K90" s="19"/>
      <c r="L90" s="19"/>
    </row>
    <row r="91" spans="1:15">
      <c r="A91" s="34"/>
      <c r="B91" s="34"/>
      <c r="C91" s="19"/>
      <c r="D91" s="19"/>
      <c r="E91" s="19"/>
      <c r="F91" s="19"/>
      <c r="G91" s="19"/>
      <c r="H91" s="19"/>
      <c r="I91" s="19"/>
      <c r="J91" s="19"/>
      <c r="K91" s="19"/>
      <c r="L91" s="19"/>
    </row>
    <row r="92" spans="1:15">
      <c r="A92" s="34"/>
      <c r="B92" s="34"/>
      <c r="C92" s="19"/>
      <c r="D92" s="19"/>
      <c r="E92" s="19"/>
      <c r="F92" s="19"/>
      <c r="G92" s="19"/>
      <c r="H92" s="19"/>
      <c r="I92" s="19"/>
      <c r="J92" s="19"/>
      <c r="K92" s="19"/>
      <c r="L92" s="19"/>
    </row>
    <row r="93" spans="1:15">
      <c r="A93" s="34"/>
      <c r="B93" s="34"/>
      <c r="C93" s="19"/>
      <c r="D93" s="19"/>
      <c r="E93" s="19"/>
      <c r="F93" s="19"/>
      <c r="G93" s="19"/>
      <c r="H93" s="19"/>
      <c r="I93" s="19"/>
      <c r="J93" s="19"/>
      <c r="K93" s="19"/>
      <c r="L93" s="19"/>
    </row>
    <row r="94" spans="1:15">
      <c r="A94" s="34"/>
      <c r="B94" s="34"/>
      <c r="C94" s="19"/>
      <c r="D94" s="19"/>
      <c r="E94" s="19"/>
      <c r="F94" s="19"/>
      <c r="G94" s="19"/>
      <c r="H94" s="19"/>
      <c r="I94" s="19"/>
      <c r="J94" s="19"/>
      <c r="K94" s="19"/>
      <c r="L94" s="19"/>
    </row>
    <row r="95" spans="1:15">
      <c r="A95" s="34"/>
      <c r="B95" s="34"/>
      <c r="C95" s="19"/>
      <c r="D95" s="19"/>
      <c r="E95" s="19"/>
      <c r="F95" s="19"/>
      <c r="G95" s="19"/>
      <c r="H95" s="19"/>
      <c r="I95" s="19"/>
      <c r="J95" s="19"/>
      <c r="K95" s="19"/>
      <c r="L95" s="19"/>
    </row>
    <row r="96" spans="1:15">
      <c r="A96" s="34"/>
      <c r="B96" s="34"/>
      <c r="C96" s="19"/>
      <c r="D96" s="19"/>
      <c r="E96" s="19"/>
      <c r="F96" s="19"/>
      <c r="G96" s="19"/>
      <c r="H96" s="19"/>
      <c r="I96" s="19"/>
      <c r="J96" s="19"/>
      <c r="K96" s="19"/>
      <c r="L96" s="19"/>
    </row>
    <row r="97" spans="1:12">
      <c r="A97" s="34"/>
      <c r="B97" s="34"/>
      <c r="C97" s="19"/>
      <c r="D97" s="19"/>
      <c r="E97" s="19"/>
      <c r="F97" s="19"/>
      <c r="G97" s="19"/>
      <c r="H97" s="19"/>
      <c r="I97" s="19"/>
      <c r="J97" s="19"/>
      <c r="K97" s="19"/>
      <c r="L97" s="19"/>
    </row>
    <row r="98" spans="1:12">
      <c r="A98" s="34"/>
      <c r="B98" s="34"/>
      <c r="C98" s="19"/>
      <c r="D98" s="19"/>
      <c r="E98" s="19"/>
      <c r="F98" s="19"/>
      <c r="G98" s="19"/>
      <c r="H98" s="19"/>
      <c r="I98" s="19"/>
      <c r="J98" s="19"/>
      <c r="K98" s="19"/>
      <c r="L98" s="19"/>
    </row>
  </sheetData>
  <sheetProtection algorithmName="SHA-512" hashValue="ZjvcBXfw45V/jfIJ0jMcb3yGvfsKU1K5Dg3VzxrRjs3sOKK6KIC0xN7yf192tDLLikZ/h4y1psYAfQT3IsmHhw==" saltValue="o7Vj6/d2gGhf7I4tuHHzxQ==" spinCount="100000" sheet="1" objects="1" scenarios="1" selectLockedCells="1" selectUnlockedCells="1"/>
  <mergeCells count="46">
    <mergeCell ref="B79:H79"/>
    <mergeCell ref="B72:G72"/>
    <mergeCell ref="B73:G73"/>
    <mergeCell ref="H73:I73"/>
    <mergeCell ref="K73:L73"/>
    <mergeCell ref="G76:H76"/>
    <mergeCell ref="K64:K65"/>
    <mergeCell ref="L64:L65"/>
    <mergeCell ref="B66:B69"/>
    <mergeCell ref="C66:H66"/>
    <mergeCell ref="C67:H67"/>
    <mergeCell ref="C68:H68"/>
    <mergeCell ref="C69:H69"/>
    <mergeCell ref="C57:J57"/>
    <mergeCell ref="C60:G60"/>
    <mergeCell ref="B64:H65"/>
    <mergeCell ref="I64:I65"/>
    <mergeCell ref="J64:J65"/>
    <mergeCell ref="C27:H27"/>
    <mergeCell ref="C50:J50"/>
    <mergeCell ref="C54:J54"/>
    <mergeCell ref="D53:F53"/>
    <mergeCell ref="A45:L45"/>
    <mergeCell ref="C47:J47"/>
    <mergeCell ref="A3:L3"/>
    <mergeCell ref="C15:J15"/>
    <mergeCell ref="C5:J5"/>
    <mergeCell ref="C8:J8"/>
    <mergeCell ref="C12:J12"/>
    <mergeCell ref="D11:F11"/>
    <mergeCell ref="C18:G18"/>
    <mergeCell ref="G34:H34"/>
    <mergeCell ref="B37:H37"/>
    <mergeCell ref="K22:K23"/>
    <mergeCell ref="K31:L31"/>
    <mergeCell ref="I22:I23"/>
    <mergeCell ref="H31:I31"/>
    <mergeCell ref="B30:G30"/>
    <mergeCell ref="B31:G31"/>
    <mergeCell ref="L22:L23"/>
    <mergeCell ref="B22:H23"/>
    <mergeCell ref="J22:J23"/>
    <mergeCell ref="B24:B27"/>
    <mergeCell ref="C24:H24"/>
    <mergeCell ref="C25:H25"/>
    <mergeCell ref="C26:H26"/>
  </mergeCells>
  <phoneticPr fontId="1"/>
  <pageMargins left="0.59055118110236227" right="0.59055118110236227" top="0.98425196850393704" bottom="0.59055118110236227" header="0.51181102362204722" footer="0.51181102362204722"/>
  <pageSetup paperSize="9" scale="79" fitToHeight="0" orientation="portrait" blackAndWhite="1" cellComments="asDisplayed" r:id="rId1"/>
  <headerFooter alignWithMargins="0"/>
  <rowBreaks count="1" manualBreakCount="1">
    <brk id="42" max="11" man="1"/>
  </rowBreaks>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D7D4F3F9BD6D2B44A9E3C6CA26071834" ma:contentTypeVersion="2" ma:contentTypeDescription="" ma:contentTypeScope="" ma:versionID="14f8ee9f041e437a1df2e17dbb8de223">
  <xsd:schema xmlns:xsd="http://www.w3.org/2001/XMLSchema" xmlns:p="http://schemas.microsoft.com/office/2006/metadata/properties" xmlns:ns2="8B97BE19-CDDD-400E-817A-CFDD13F7EC12" targetNamespace="http://schemas.microsoft.com/office/2006/metadata/properties" ma:root="true" ma:fieldsID="6dfb103be64c84caafc238fb89ca001b" ns2:_="">
    <xsd:import namespace="8B97BE19-CDDD-400E-817A-CFDD13F7EC12"/>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B2796CD-5517-4127-9866-871731A89C0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4286A169-6BB8-48B7-AB26-C5445A2AD5B1}">
  <ds:schemaRefs>
    <ds:schemaRef ds:uri="http://schemas.microsoft.com/sharepoint/v3/contenttype/forms"/>
  </ds:schemaRefs>
</ds:datastoreItem>
</file>

<file path=customXml/itemProps3.xml><?xml version="1.0" encoding="utf-8"?>
<ds:datastoreItem xmlns:ds="http://schemas.openxmlformats.org/officeDocument/2006/customXml" ds:itemID="{35F38939-97AB-46F1-B9A3-D8874A9F56D1}">
  <ds:schemaRefs>
    <ds:schemaRef ds:uri="http://purl.org/dc/dcmitype/"/>
    <ds:schemaRef ds:uri="http://purl.org/dc/elements/1.1/"/>
    <ds:schemaRef ds:uri="8B97BE19-CDDD-400E-817A-CFDD13F7EC12"/>
    <ds:schemaRef ds:uri="http://schemas.microsoft.com/office/2006/documentManagement/types"/>
    <ds:schemaRef ds:uri="http://schemas.microsoft.com/office/2006/metadata/properties"/>
    <ds:schemaRef ds:uri="http://schemas.openxmlformats.org/package/2006/metadata/core-properties"/>
    <ds:schemaRef ds:uri="http://www.w3.org/XML/1998/namespace"/>
    <ds:schemaRef ds:uri="http://purl.org/dc/term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各シートの説明</vt:lpstr>
      <vt:lpstr>報告書(様式第２号)</vt:lpstr>
      <vt:lpstr>別紙概要（返還なし）</vt:lpstr>
      <vt:lpstr>別紙概要 (個別対応方式)</vt:lpstr>
      <vt:lpstr>別紙概要 (一括比例配分方式)</vt:lpstr>
      <vt:lpstr>各シートの説明!Print_Area</vt:lpstr>
      <vt:lpstr>'別紙概要 (一括比例配分方式)'!Print_Area</vt:lpstr>
      <vt:lpstr>'別紙概要 (個別対応方式)'!Print_Area</vt:lpstr>
      <vt:lpstr>'別紙概要（返還なし）'!Print_Area</vt:lpstr>
      <vt:lpstr>'報告書(様式第２号)'!Print_Area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仕入控除税額報告様式と記載例</dc:title>
  <dc:creator>元澤　由美（会任）</dc:creator>
  <cp:lastModifiedBy>三木　陽和</cp:lastModifiedBy>
  <cp:lastPrinted>2023-08-14T08:52:37Z</cp:lastPrinted>
  <dcterms:created xsi:type="dcterms:W3CDTF">1997-01-08T22:48:59Z</dcterms:created>
  <dcterms:modified xsi:type="dcterms:W3CDTF">2025-10-24T01:07:33Z</dcterms:modified>
</cp:coreProperties>
</file>