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2.21\shidou\★安全安心パッケージ\02_R５年度\仕入れ控除\01HP\"/>
    </mc:Choice>
  </mc:AlternateContent>
  <xr:revisionPtr revIDLastSave="0" documentId="13_ncr:1_{821D8562-EF21-4013-A630-109A5AEABABB}" xr6:coauthVersionLast="47" xr6:coauthVersionMax="47" xr10:uidLastSave="{00000000-0000-0000-0000-000000000000}"/>
  <workbookProtection workbookPassword="CC6B" lockStructure="1"/>
  <bookViews>
    <workbookView xWindow="-108" yWindow="-108" windowWidth="23256" windowHeight="14160" tabRatio="823" firstSheet="1" activeTab="1" xr2:uid="{00000000-000D-0000-FFFF-FFFF00000000}"/>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7" r:id="rId6"/>
  </sheets>
  <definedNames>
    <definedName name="_xlnm.Print_Area" localSheetId="0">各シートの説明!$A$1:$I$11</definedName>
    <definedName name="_xlnm.Print_Area" localSheetId="4">'別紙概要 (一括比例配分方式)'!$A$1:$L$42</definedName>
    <definedName name="_xlnm.Print_Area" localSheetId="3">'別紙概要 (個別対応方式)'!$A$1:$O$46</definedName>
    <definedName name="_xlnm.Print_Area" localSheetId="5">'別紙概要 (全額控除)'!$A$1:$L$27</definedName>
    <definedName name="_xlnm.Print_Area" localSheetId="2">'別紙概要（返還なし）'!$A$1:$K$32</definedName>
    <definedName name="_xlnm.Print_Area" localSheetId="1">'報告書(様式第２号)'!$A$1:$K$43</definedName>
    <definedName name="Z_3B354CA7_5DDB_486E_B190_D1AF122751B8_.wvu.PrintArea" localSheetId="4" hidden="1">'別紙概要 (一括比例配分方式)'!$A$3:$L$43</definedName>
    <definedName name="Z_3B354CA7_5DDB_486E_B190_D1AF122751B8_.wvu.PrintArea" localSheetId="3" hidden="1">'別紙概要 (個別対応方式)'!$A$3:$O$46</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7" l="1"/>
  <c r="J31" i="25" l="1"/>
  <c r="O26" i="14" l="1"/>
  <c r="L26" i="25" l="1"/>
  <c r="L25" i="25"/>
  <c r="L24" i="25"/>
  <c r="K27" i="25"/>
  <c r="O24" i="14"/>
  <c r="M27" i="14"/>
  <c r="N27" i="14"/>
  <c r="O25" i="14"/>
  <c r="L31" i="14"/>
  <c r="J27" i="25" l="1"/>
  <c r="I27" i="25" l="1"/>
  <c r="L27" i="25" l="1"/>
  <c r="G34" i="25" s="1"/>
  <c r="I37" i="25" s="1"/>
  <c r="L27" i="14"/>
  <c r="K27" i="14"/>
  <c r="J27" i="14"/>
  <c r="O27" i="14" l="1"/>
  <c r="H35" i="14" s="1"/>
  <c r="J39" i="14" s="1"/>
  <c r="H34" i="14" l="1"/>
  <c r="J38" i="14" s="1"/>
  <c r="J4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2" authorId="0" shapeId="0" xr:uid="{00000000-0006-0000-0300-000001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1" shapeId="0" xr:uid="{00000000-0006-0000-0300-000002000000}">
      <text>
        <r>
          <rPr>
            <b/>
            <sz val="9"/>
            <color indexed="81"/>
            <rFont val="MS P ゴシック"/>
            <family val="3"/>
            <charset val="128"/>
          </rPr>
          <t>合計額は、補助金の確定額ではなく、実績額の合計と一致するよう記載してください。</t>
        </r>
      </text>
    </comment>
    <comment ref="L31" authorId="1" shapeId="0" xr:uid="{00000000-0006-0000-0300-000003000000}">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K22" authorId="0" shapeId="0" xr:uid="{00000000-0006-0000-0400-000001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27" authorId="1" shapeId="0" xr:uid="{00000000-0006-0000-0400-000002000000}">
      <text>
        <r>
          <rPr>
            <b/>
            <sz val="9"/>
            <color indexed="81"/>
            <rFont val="MS P ゴシック"/>
            <family val="3"/>
            <charset val="128"/>
          </rPr>
          <t>合計額は、補助金の確定額ではなく、実績額の合計と一致するよう記載してください。</t>
        </r>
      </text>
    </comment>
    <comment ref="J31" authorId="1" shapeId="0" xr:uid="{00000000-0006-0000-0400-00000300000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<sst xmlns="http://schemas.openxmlformats.org/spreadsheetml/2006/main" count="140" uniqueCount="99">
  <si>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</si>
  <si>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</si>
  <si>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</si>
  <si>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</si>
  <si>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</si>
  <si>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</si>
  <si>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</si>
  <si>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</si>
  <si>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</si>
  <si>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</si>
  <si>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</si>
  <si>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</si>
  <si>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</si>
  <si>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</si>
  <si>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</si>
  <si>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</si>
  <si>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</si>
  <si>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</si>
  <si>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</si>
  <si>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</si>
  <si>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</si>
  <si>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</si>
  <si>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</si>
  <si>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</si>
  <si>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</si>
  <si>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</si>
  <si>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</si>
  <si>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</si>
  <si>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</si>
  <si>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</si>
  <si>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</si>
  <si>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</si>
  <si>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</si>
  <si>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</si>
  <si>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</si>
  <si>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</si>
  <si>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</si>
  <si>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</si>
  <si>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</si>
  <si>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</si>
  <si>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</si>
  <si>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</si>
  <si>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</si>
  <si>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</si>
  <si>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</si>
  <si>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</si>
  <si>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</si>
  <si>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</si>
  <si>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</si>
  <si>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</si>
  <si>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</si>
  <si>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</si>
  <si>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</si>
  <si>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</si>
  <si>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</si>
  <si>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</si>
  <si>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</si>
  <si>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</si>
  <si>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</si>
  <si>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</si>
  <si>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</si>
  <si>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</si>
  <si>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</si>
  <si>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</si>
  <si>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</si>
  <si>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</si>
  <si>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</si>
  <si>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</si>
  <si>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</si>
  <si>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</si>
  <si>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【返還なし】</t>
    <rPh sb="1" eb="3">
      <t>ヘンカン</t>
    </rPh>
    <phoneticPr fontId="1"/>
  </si>
  <si>
    <t>（１）対象経費の使途の内訳</t>
    <rPh sb="3" eb="5">
      <t>タイショウ</t>
    </rPh>
    <rPh sb="5" eb="7">
      <t>ケイヒ</t>
    </rPh>
    <rPh sb="8" eb="10">
      <t>シト</t>
    </rPh>
    <rPh sb="11" eb="13">
      <t>ウチワケ</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</si>
  <si>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</si>
  <si>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</si>
  <si>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</si>
  <si>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</si>
  <si>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</si>
  <si>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</si>
  <si>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</si>
  <si>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</si>
  <si>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</si>
  <si>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</si>
  <si>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</si>
  <si>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</si>
  <si>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</si>
  <si>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所属</t>
    <rPh sb="0" eb="2">
      <t>ショゾク</t>
    </rPh>
    <phoneticPr fontId="1"/>
  </si>
  <si>
    <t>氏名</t>
    <rPh sb="0" eb="2">
      <t>シメイ</t>
    </rPh>
    <phoneticPr fontId="1"/>
  </si>
  <si>
    <t>TEL</t>
    <phoneticPr fontId="1"/>
  </si>
  <si>
    <t>e-mail</t>
    <phoneticPr fontId="1"/>
  </si>
  <si>
    <t>担当者</t>
    <rPh sb="0" eb="3">
      <t>タントウシャ</t>
    </rPh>
    <phoneticPr fontId="1"/>
  </si>
  <si>
    <t>６　仕入控除税額の概要（返還のない理由を選択すること）</t>
    <rPh sb="12" eb="14">
      <t>ヘンカン</t>
    </rPh>
    <rPh sb="17" eb="19">
      <t>リユウ</t>
    </rPh>
    <rPh sb="20" eb="22">
      <t>センタク</t>
    </rPh>
    <phoneticPr fontId="1"/>
  </si>
  <si>
    <t>〒</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</si>
  <si>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</si>
  <si>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</si>
  <si>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t xml:space="preserve">国庫補助金確定額×１０／１１０＝ </t>
    <phoneticPr fontId="1"/>
  </si>
  <si>
    <r>
      <t>（１）仕入控除税額（全額控除</t>
    </r>
    <r>
      <rPr>
        <sz val="12"/>
        <rFont val="ＭＳ 明朝"/>
        <family val="1"/>
        <charset val="128"/>
      </rPr>
      <t>）</t>
    </r>
    <rPh sb="10" eb="12">
      <t>ゼンガク</t>
    </rPh>
    <rPh sb="12" eb="14">
      <t>コウジョ</t>
    </rPh>
    <phoneticPr fontId="1"/>
  </si>
  <si>
    <t>（２）添付書類</t>
    <rPh sb="3" eb="5">
      <t>テンプ</t>
    </rPh>
    <rPh sb="5" eb="7">
      <t>ショルイ</t>
    </rPh>
    <phoneticPr fontId="1"/>
  </si>
  <si>
    <t>令和５年度大阪府子どもの安心・安全対策支援事業補助金
消費税及び地方消費税に係る仕入控除税額報告書</t>
    <phoneticPr fontId="1"/>
  </si>
  <si>
    <t>令和５年度大阪府子どもの安心・安全対策支援事業補助金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</si>
</sst>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0">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sz val="22"/>
      <name val="HGS創英角ﾎﾟｯﾌﾟ体"/>
      <family val="3"/>
      <charset val="128"/>
    </font>
    <font>
      <sz val="12"/>
      <name val="ＭＳ Ｐゴシック"/>
      <family val="3"/>
      <charset val="128"/>
    </font>
    <font>
      <sz val="10.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7">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cellStyleXfs>
  <cellXfs count="114">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19"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3" fillId="0" borderId="0" xfId="0" applyFont="1" applyAlignment="1" applyProtection="1">
      <alignment horizontal="right"/>
    </xf>
    <xf numFmtId="0" fontId="3" fillId="0" borderId="1" xfId="0" applyFont="1" applyBorder="1" applyProtection="1"/>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7"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18"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178" fontId="5" fillId="2" borderId="1" xfId="0" applyNumberFormat="1" applyFont="1" applyFill="1" applyBorder="1" applyAlignment="1" applyProtection="1">
      <alignment vertical="center"/>
    </xf>
    <xf numFmtId="0" fontId="5" fillId="0" borderId="0" xfId="0" applyFont="1" applyAlignment="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vertical="center" wrapTex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2" borderId="5" xfId="0" applyFont="1" applyFill="1" applyBorder="1" applyAlignment="1" applyProtection="1">
      <alignment horizontal="left" vertical="center"/>
    </xf>
    <xf numFmtId="0" fontId="5" fillId="3"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3" borderId="0" xfId="0" applyNumberFormat="1" applyFont="1" applyFill="1" applyBorder="1" applyAlignment="1" applyProtection="1">
      <alignment vertical="center"/>
    </xf>
    <xf numFmtId="3" fontId="5" fillId="3"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5" fillId="4"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38" fontId="5" fillId="4" borderId="1" xfId="1" applyFont="1" applyFill="1" applyBorder="1" applyAlignment="1" applyProtection="1">
      <alignment horizontal="right" vertical="center" shrinkToFit="1"/>
      <protection locked="0"/>
    </xf>
    <xf numFmtId="0" fontId="0" fillId="2" borderId="0" xfId="0" applyFill="1" applyAlignment="1">
      <alignment horizontal="left" vertical="center" wrapText="1"/>
    </xf>
    <xf numFmtId="0" fontId="3" fillId="4" borderId="1" xfId="0" applyFont="1" applyFill="1" applyBorder="1" applyAlignment="1" applyProtection="1">
      <alignment horizontal="left" vertical="center"/>
      <protection locked="0"/>
    </xf>
    <xf numFmtId="0" fontId="3" fillId="0" borderId="1" xfId="0" applyFont="1" applyBorder="1" applyAlignment="1" applyProtection="1">
      <alignment horizontal="center"/>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19" fillId="4" borderId="0" xfId="0" applyFont="1" applyFill="1" applyAlignment="1" applyProtection="1">
      <alignment horizontal="left" vertical="center" wrapText="1"/>
      <protection locked="0"/>
    </xf>
    <xf numFmtId="38" fontId="3" fillId="4" borderId="0" xfId="6" applyFont="1" applyFill="1" applyAlignment="1" applyProtection="1">
      <alignment horizontal="center"/>
      <protection locked="0"/>
    </xf>
    <xf numFmtId="3" fontId="5" fillId="4" borderId="0" xfId="0" applyNumberFormat="1" applyFont="1" applyFill="1" applyBorder="1" applyAlignment="1" applyProtection="1">
      <alignment horizontal="right" shrinkToFit="1"/>
      <protection locked="0"/>
    </xf>
    <xf numFmtId="0" fontId="12" fillId="2" borderId="0" xfId="0" applyFont="1" applyFill="1" applyAlignment="1" applyProtection="1">
      <alignment horizontal="left" vertical="center" wrapText="1"/>
    </xf>
    <xf numFmtId="0" fontId="5" fillId="4" borderId="0" xfId="0" applyFont="1" applyFill="1" applyBorder="1" applyAlignment="1" applyProtection="1">
      <alignment horizontal="left" shrinkToFit="1"/>
      <protection locked="0"/>
    </xf>
    <xf numFmtId="0" fontId="5" fillId="0" borderId="0" xfId="0" applyFont="1" applyFill="1" applyBorder="1" applyAlignment="1" applyProtection="1">
      <alignment horizontal="left" vertical="center" shrinkToFit="1"/>
    </xf>
    <xf numFmtId="0" fontId="5" fillId="4" borderId="0" xfId="0" applyFont="1" applyFill="1" applyAlignment="1" applyProtection="1">
      <alignment horizontal="left"/>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0" fontId="5" fillId="4" borderId="0" xfId="0" applyFont="1" applyFill="1" applyBorder="1" applyAlignment="1" applyProtection="1">
      <alignment horizontal="left" vertical="center" shrinkToFit="1"/>
      <protection locked="0"/>
    </xf>
    <xf numFmtId="0" fontId="5" fillId="4" borderId="4"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3" fontId="5" fillId="4" borderId="1" xfId="0" applyNumberFormat="1" applyFont="1" applyFill="1" applyBorder="1" applyAlignment="1" applyProtection="1">
      <alignment horizontal="right" vertical="center" shrinkToFit="1"/>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3" fillId="4" borderId="0" xfId="0" applyFont="1" applyFill="1" applyAlignment="1" applyProtection="1">
      <protection locked="0"/>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right" vertical="center" shrinkToFit="1"/>
      <protection locked="0"/>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3" fontId="5" fillId="4" borderId="0" xfId="0" applyNumberFormat="1" applyFont="1" applyFill="1" applyBorder="1" applyAlignment="1" applyProtection="1">
      <alignment vertical="center" shrinkToFit="1"/>
      <protection locked="0"/>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cellXfs>
  <cellStyles count="7">
    <cellStyle name="桁区切り" xfId="6"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3 2" xfId="5"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466725</xdr:colOff>
      <xdr:row>6</xdr:row>
      <xdr:rowOff>66675</xdr:rowOff>
    </xdr:from>
    <xdr:to>
      <xdr:col>17</xdr:col>
      <xdr:colOff>178490</xdr:colOff>
      <xdr:row>16</xdr:row>
      <xdr:rowOff>51766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15175" y="1095375"/>
          <a:ext cx="3826565" cy="20043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solidFill>
                <a:srgbClr val="FF0000"/>
              </a:solidFill>
            </a:rPr>
            <a:t>記載いただくシートは以下の２シートになります。</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①当該「報告書</a:t>
          </a:r>
          <a:r>
            <a:rPr kumimoji="1" lang="en-US" altLang="ja-JP" sz="1400" b="1">
              <a:solidFill>
                <a:srgbClr val="FF0000"/>
              </a:solidFill>
            </a:rPr>
            <a:t>(</a:t>
          </a:r>
          <a:r>
            <a:rPr kumimoji="1" lang="ja-JP" altLang="en-US" sz="1400" b="1">
              <a:solidFill>
                <a:srgbClr val="FF0000"/>
              </a:solidFill>
            </a:rPr>
            <a:t>様式第</a:t>
          </a:r>
          <a:r>
            <a:rPr kumimoji="1" lang="en-US" altLang="ja-JP" sz="1400" b="1">
              <a:solidFill>
                <a:srgbClr val="FF0000"/>
              </a:solidFill>
            </a:rPr>
            <a:t>2</a:t>
          </a:r>
          <a:r>
            <a:rPr kumimoji="1" lang="ja-JP" altLang="en-US" sz="1400" b="1">
              <a:solidFill>
                <a:srgbClr val="FF0000"/>
              </a:solidFill>
            </a:rPr>
            <a:t>号</a:t>
          </a:r>
          <a:r>
            <a:rPr kumimoji="1" lang="en-US" altLang="ja-JP" sz="1400" b="1">
              <a:solidFill>
                <a:srgbClr val="FF0000"/>
              </a:solidFill>
            </a:rPr>
            <a:t>)</a:t>
          </a:r>
          <a:r>
            <a:rPr kumimoji="1" lang="ja-JP" altLang="en-US" sz="1400" b="1">
              <a:solidFill>
                <a:srgbClr val="FF0000"/>
              </a:solidFill>
            </a:rPr>
            <a:t>」シート。</a:t>
          </a:r>
          <a:endParaRPr kumimoji="1" lang="en-US" altLang="ja-JP" sz="1400" b="1">
            <a:solidFill>
              <a:srgbClr val="FF0000"/>
            </a:solidFill>
          </a:endParaRPr>
        </a:p>
        <a:p>
          <a:r>
            <a:rPr kumimoji="1" lang="ja-JP" altLang="en-US" sz="1400" b="1">
              <a:solidFill>
                <a:srgbClr val="FF0000"/>
              </a:solidFill>
            </a:rPr>
            <a:t>②以下のシートのうち該当するもの１シート。</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（返還なし）</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（個別対応方式）</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（一括比例配分方式）</a:t>
          </a:r>
          <a:endParaRPr kumimoji="1" lang="en-US" altLang="ja-JP" sz="1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全額控除</a:t>
          </a:r>
          <a:r>
            <a:rPr kumimoji="1" lang="ja-JP" altLang="ja-JP" sz="1400" b="1">
              <a:solidFill>
                <a:srgbClr val="FF0000"/>
              </a:solidFill>
              <a:effectLst/>
              <a:latin typeface="+mn-lt"/>
              <a:ea typeface="+mn-ea"/>
              <a:cs typeface="+mn-cs"/>
            </a:rPr>
            <a:t>）</a:t>
          </a:r>
          <a:endParaRPr lang="ja-JP" altLang="ja-JP" sz="14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9</xdr:col>
      <xdr:colOff>649941</xdr:colOff>
      <xdr:row>0</xdr:row>
      <xdr:rowOff>89646</xdr:rowOff>
    </xdr:from>
    <xdr:to>
      <xdr:col>10</xdr:col>
      <xdr:colOff>478118</xdr:colOff>
      <xdr:row>1</xdr:row>
      <xdr:rowOff>56776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507941" y="8964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20</xdr:row>
          <xdr:rowOff>30480</xdr:rowOff>
        </xdr:from>
        <xdr:to>
          <xdr:col>3</xdr:col>
          <xdr:colOff>68580</xdr:colOff>
          <xdr:row>21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30480</xdr:rowOff>
        </xdr:from>
        <xdr:to>
          <xdr:col>3</xdr:col>
          <xdr:colOff>45720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38100</xdr:rowOff>
        </xdr:from>
        <xdr:to>
          <xdr:col>3</xdr:col>
          <xdr:colOff>45720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3</xdr:col>
          <xdr:colOff>38100</xdr:colOff>
          <xdr:row>24</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30480</xdr:rowOff>
        </xdr:from>
        <xdr:to>
          <xdr:col>3</xdr:col>
          <xdr:colOff>38100</xdr:colOff>
          <xdr:row>25</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45720</xdr:colOff>
          <xdr:row>24</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1001060</xdr:colOff>
      <xdr:row>0</xdr:row>
      <xdr:rowOff>97118</xdr:rowOff>
    </xdr:from>
    <xdr:to>
      <xdr:col>14</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904942" y="97118"/>
          <a:ext cx="76947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894110" y="97118"/>
          <a:ext cx="770964" cy="3604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963025" y="838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344710" y="97118"/>
          <a:ext cx="869389"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 customFormat="1">
      <c r="A1" s="3"/>
      <c r="B1" s="3"/>
      <c r="C1" s="3"/>
      <c r="D1" s="3"/>
      <c r="E1" s="3"/>
      <c r="F1" s="3"/>
      <c r="G1" s="3"/>
      <c r="H1" s="3"/>
      <c r="I1" s="3"/>
      <c r="J1" s="3"/>
      <c r="K1" s="3"/>
      <c r="L1" s="3"/>
      <c r="M1" s="3"/>
      <c r="N1" s="3"/>
      <c r="O1" s="3"/>
    </row>
    <row r="2" spans="1:15" s="1" customFormat="1" ht="14.4">
      <c r="A2" s="4" t="s">
        <v>25</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1" t="s">
        <v>27</v>
      </c>
      <c r="B4" s="61"/>
      <c r="C4" s="61"/>
      <c r="D4" s="61"/>
      <c r="E4" s="61"/>
      <c r="F4" s="61"/>
      <c r="G4" s="61"/>
      <c r="H4" s="61"/>
      <c r="I4" s="61"/>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1" t="s">
        <v>26</v>
      </c>
      <c r="B6" s="61"/>
      <c r="C6" s="61"/>
      <c r="D6" s="61"/>
      <c r="E6" s="61"/>
      <c r="F6" s="61"/>
      <c r="G6" s="61"/>
      <c r="H6" s="61"/>
      <c r="I6" s="61"/>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1" t="s">
        <v>28</v>
      </c>
      <c r="B8" s="61"/>
      <c r="C8" s="61"/>
      <c r="D8" s="61"/>
      <c r="E8" s="61"/>
      <c r="F8" s="61"/>
      <c r="G8" s="61"/>
      <c r="H8" s="61"/>
      <c r="I8" s="61"/>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M42"/>
  <sheetViews>
    <sheetView tabSelected="1" view="pageBreakPreview" zoomScaleNormal="100" zoomScaleSheetLayoutView="100" workbookViewId="0">
      <selection activeCell="H10" sqref="H10:J11"/>
    </sheetView>
  </sheetViews>
  <sheetFormatPr defaultColWidth="9" defaultRowHeight="13.2"/>
  <cols>
    <col min="1" max="1" width="3" style="5" customWidth="1"/>
    <col min="2" max="9" width="9" style="5"/>
    <col min="10" max="10" width="9" style="5" customWidth="1"/>
    <col min="11" max="11" width="3.21875" style="5" customWidth="1"/>
    <col min="12" max="16384" width="9" style="5"/>
  </cols>
  <sheetData>
    <row r="2" spans="1:13">
      <c r="B2" s="6" t="s">
        <v>75</v>
      </c>
    </row>
    <row r="6" spans="1:13">
      <c r="B6" s="6" t="s">
        <v>76</v>
      </c>
    </row>
    <row r="8" spans="1:13" ht="20.100000000000001" customHeight="1">
      <c r="F8" s="65" t="s">
        <v>77</v>
      </c>
      <c r="G8" s="65"/>
      <c r="H8" s="66"/>
      <c r="I8" s="66"/>
      <c r="J8" s="66"/>
      <c r="K8" s="7"/>
      <c r="L8" s="7"/>
      <c r="M8" s="7"/>
    </row>
    <row r="9" spans="1:13" ht="20.100000000000001" customHeight="1">
      <c r="F9" s="65"/>
      <c r="G9" s="65"/>
      <c r="H9" s="66"/>
      <c r="I9" s="66"/>
      <c r="J9" s="66"/>
      <c r="K9" s="7"/>
      <c r="L9" s="7"/>
      <c r="M9" s="7"/>
    </row>
    <row r="10" spans="1:13" ht="20.100000000000001" customHeight="1">
      <c r="F10" s="65" t="s">
        <v>78</v>
      </c>
      <c r="G10" s="65"/>
      <c r="H10" s="66"/>
      <c r="I10" s="66"/>
      <c r="J10" s="66"/>
      <c r="K10" s="7"/>
      <c r="L10" s="7"/>
      <c r="M10" s="7"/>
    </row>
    <row r="11" spans="1:13" ht="20.100000000000001" customHeight="1">
      <c r="F11" s="65"/>
      <c r="G11" s="65"/>
      <c r="H11" s="66"/>
      <c r="I11" s="66"/>
      <c r="J11" s="66"/>
      <c r="K11" s="7"/>
      <c r="L11" s="7"/>
      <c r="M11" s="7"/>
    </row>
    <row r="12" spans="1:13">
      <c r="E12" s="8"/>
    </row>
    <row r="14" spans="1:13" ht="13.5" customHeight="1">
      <c r="A14" s="9"/>
      <c r="B14" s="64" t="s">
        <v>97</v>
      </c>
      <c r="C14" s="64"/>
      <c r="D14" s="64"/>
      <c r="E14" s="64"/>
      <c r="F14" s="64"/>
      <c r="G14" s="64"/>
      <c r="H14" s="64"/>
      <c r="I14" s="64"/>
      <c r="J14" s="64"/>
      <c r="K14" s="9"/>
      <c r="L14" s="9"/>
      <c r="M14" s="9"/>
    </row>
    <row r="15" spans="1:13" ht="13.5" customHeight="1">
      <c r="A15" s="9"/>
      <c r="B15" s="64"/>
      <c r="C15" s="64"/>
      <c r="D15" s="64"/>
      <c r="E15" s="64"/>
      <c r="F15" s="64"/>
      <c r="G15" s="64"/>
      <c r="H15" s="64"/>
      <c r="I15" s="64"/>
      <c r="J15" s="64"/>
      <c r="K15" s="9"/>
      <c r="L15" s="9"/>
      <c r="M15" s="9"/>
    </row>
    <row r="16" spans="1:13">
      <c r="A16" s="9"/>
      <c r="B16" s="64"/>
      <c r="C16" s="64"/>
      <c r="D16" s="64"/>
      <c r="E16" s="64"/>
      <c r="F16" s="64"/>
      <c r="G16" s="64"/>
      <c r="H16" s="64"/>
      <c r="I16" s="64"/>
      <c r="J16" s="64"/>
      <c r="K16" s="9"/>
      <c r="L16" s="9"/>
      <c r="M16" s="9"/>
    </row>
    <row r="17" spans="2:10">
      <c r="B17" s="64"/>
      <c r="C17" s="64"/>
      <c r="D17" s="64"/>
      <c r="E17" s="64"/>
      <c r="F17" s="64"/>
      <c r="G17" s="64"/>
      <c r="H17" s="64"/>
      <c r="I17" s="64"/>
      <c r="J17" s="64"/>
    </row>
    <row r="18" spans="2:10">
      <c r="B18" s="10"/>
      <c r="C18" s="10"/>
      <c r="D18" s="10"/>
      <c r="E18" s="10"/>
      <c r="F18" s="10"/>
      <c r="G18" s="10"/>
      <c r="H18" s="10"/>
      <c r="I18" s="10"/>
      <c r="J18" s="10"/>
    </row>
    <row r="19" spans="2:10">
      <c r="B19" s="10"/>
      <c r="C19" s="10"/>
      <c r="D19" s="10"/>
      <c r="E19" s="10"/>
      <c r="F19" s="10"/>
      <c r="G19" s="10"/>
      <c r="H19" s="10"/>
      <c r="I19" s="10"/>
      <c r="J19" s="10"/>
    </row>
    <row r="21" spans="2:10">
      <c r="B21" s="6" t="s">
        <v>79</v>
      </c>
    </row>
    <row r="22" spans="2:10">
      <c r="B22" s="6"/>
    </row>
    <row r="24" spans="2:10">
      <c r="F24" s="11" t="s">
        <v>80</v>
      </c>
    </row>
    <row r="25" spans="2:10">
      <c r="B25" s="11" t="s">
        <v>81</v>
      </c>
    </row>
    <row r="26" spans="2:10">
      <c r="F26" s="12" t="s">
        <v>82</v>
      </c>
      <c r="G26" s="67"/>
      <c r="H26" s="67"/>
      <c r="I26" s="5" t="s">
        <v>11</v>
      </c>
    </row>
    <row r="27" spans="2:10">
      <c r="F27" s="12"/>
    </row>
    <row r="29" spans="2:10">
      <c r="B29" s="11" t="s">
        <v>83</v>
      </c>
    </row>
    <row r="30" spans="2:10">
      <c r="B30" s="6" t="s">
        <v>84</v>
      </c>
    </row>
    <row r="31" spans="2:10">
      <c r="F31" s="12" t="s">
        <v>82</v>
      </c>
      <c r="G31" s="67"/>
      <c r="H31" s="67"/>
      <c r="I31" s="5" t="s">
        <v>11</v>
      </c>
    </row>
    <row r="38" spans="7:10">
      <c r="G38" s="63" t="s">
        <v>89</v>
      </c>
      <c r="H38" s="63"/>
      <c r="I38" s="63"/>
      <c r="J38" s="63"/>
    </row>
    <row r="39" spans="7:10" ht="24.9" customHeight="1">
      <c r="G39" s="13" t="s">
        <v>85</v>
      </c>
      <c r="H39" s="62"/>
      <c r="I39" s="62"/>
      <c r="J39" s="62"/>
    </row>
    <row r="40" spans="7:10" ht="24.9" customHeight="1">
      <c r="G40" s="13" t="s">
        <v>86</v>
      </c>
      <c r="H40" s="62"/>
      <c r="I40" s="62"/>
      <c r="J40" s="62"/>
    </row>
    <row r="41" spans="7:10" ht="24.9" customHeight="1">
      <c r="G41" s="13" t="s">
        <v>87</v>
      </c>
      <c r="H41" s="62"/>
      <c r="I41" s="62"/>
      <c r="J41" s="62"/>
    </row>
    <row r="42" spans="7:10" ht="24.9" customHeight="1">
      <c r="G42" s="13" t="s">
        <v>88</v>
      </c>
      <c r="H42" s="62"/>
      <c r="I42" s="62"/>
      <c r="J42" s="62"/>
    </row>
  </sheetData>
  <sheetProtection algorithmName="SHA-512" hashValue="Yqw+3fL044gaCanEY4c+bF43qWeBOEEJYlzWZCiKN+OiRuJsjgjxnZidhsXR5a58IFJiEIHc6/DjYrlVQFataA==" saltValue="JjcKMBjvfFcDErsWzz3kqA==" spinCount="100000" sheet="1" objects="1" scenarios="1" selectLockedCells="1"/>
  <dataConsolidate/>
  <mergeCells count="12">
    <mergeCell ref="F8:G9"/>
    <mergeCell ref="H8:J9"/>
    <mergeCell ref="F10:G11"/>
    <mergeCell ref="H10:J11"/>
    <mergeCell ref="G31:H31"/>
    <mergeCell ref="G26:H26"/>
    <mergeCell ref="H40:J40"/>
    <mergeCell ref="H41:J41"/>
    <mergeCell ref="H42:J42"/>
    <mergeCell ref="G38:J38"/>
    <mergeCell ref="B14:J17"/>
    <mergeCell ref="H39:J39"/>
  </mergeCells>
  <phoneticPr fontId="1"/>
  <dataValidations count="2">
    <dataValidation allowBlank="1" showInputMessage="1" showErrorMessage="1" prompt="R5年度に支給を受けた「大阪府子どもの安心・安全対策支援事業補助金」の金額を記載してください。" sqref="G26:H26" xr:uid="{00000000-0002-0000-0100-000000000000}"/>
    <dataValidation allowBlank="1" showInputMessage="1" showErrorMessage="1" prompt="大阪府へ返還いただく金額を記載ください。" sqref="G31:H31" xr:uid="{00000000-0002-0000-0100-000001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59999389629810485"/>
  </sheetPr>
  <dimension ref="A1:K32"/>
  <sheetViews>
    <sheetView view="pageBreakPreview" topLeftCell="A19" zoomScaleNormal="100" zoomScaleSheetLayoutView="100" workbookViewId="0">
      <selection activeCell="C18" sqref="C18:E18"/>
    </sheetView>
  </sheetViews>
  <sheetFormatPr defaultColWidth="9" defaultRowHeight="13.2"/>
  <cols>
    <col min="1" max="1" width="3.109375" style="14" customWidth="1"/>
    <col min="2" max="2" width="3.21875" style="14" customWidth="1"/>
    <col min="3" max="3" width="3.21875" style="5" customWidth="1"/>
    <col min="4" max="5" width="8.109375" style="5" customWidth="1"/>
    <col min="6" max="6" width="13.77734375" style="5" customWidth="1"/>
    <col min="7" max="7" width="17.6640625" style="5" customWidth="1"/>
    <col min="8" max="8" width="20" style="5" customWidth="1"/>
    <col min="9" max="9" width="16" style="5" customWidth="1"/>
    <col min="10" max="10" width="14.77734375" style="5" customWidth="1"/>
    <col min="11" max="11" width="16.33203125" style="5" customWidth="1"/>
    <col min="12" max="13" width="9" style="5"/>
    <col min="14" max="14" width="22.6640625" style="5" customWidth="1"/>
    <col min="15" max="16384" width="9" style="5"/>
  </cols>
  <sheetData>
    <row r="1" spans="1:11" ht="30" customHeight="1"/>
    <row r="2" spans="1:11" s="16" customFormat="1" ht="37.5" customHeight="1">
      <c r="A2" s="15"/>
      <c r="B2" s="15"/>
      <c r="K2" s="17" t="s">
        <v>70</v>
      </c>
    </row>
    <row r="3" spans="1:11" s="16" customFormat="1" ht="24.9" customHeight="1">
      <c r="A3" s="69" t="s">
        <v>46</v>
      </c>
      <c r="B3" s="69"/>
      <c r="C3" s="69"/>
      <c r="D3" s="69"/>
      <c r="E3" s="69"/>
      <c r="F3" s="69"/>
      <c r="G3" s="69"/>
      <c r="H3" s="69"/>
      <c r="I3" s="69"/>
      <c r="J3" s="69"/>
      <c r="K3" s="69"/>
    </row>
    <row r="4" spans="1:11" ht="24.9" customHeight="1">
      <c r="A4" s="18" t="s">
        <v>60</v>
      </c>
      <c r="B4" s="19"/>
      <c r="C4" s="20"/>
      <c r="D4" s="20"/>
      <c r="E4" s="20"/>
      <c r="F4" s="20"/>
      <c r="G4" s="20"/>
      <c r="H4" s="20"/>
      <c r="I4" s="20"/>
      <c r="J4" s="20"/>
      <c r="K4" s="20"/>
    </row>
    <row r="5" spans="1:11" ht="24.9" customHeight="1">
      <c r="A5" s="19"/>
      <c r="B5" s="19"/>
      <c r="C5" s="70"/>
      <c r="D5" s="70"/>
      <c r="E5" s="70"/>
      <c r="F5" s="70"/>
      <c r="G5" s="70"/>
      <c r="H5" s="20"/>
      <c r="I5" s="20"/>
      <c r="J5" s="20"/>
      <c r="K5" s="20"/>
    </row>
    <row r="6" spans="1:11" ht="24.9" customHeight="1">
      <c r="A6" s="19"/>
      <c r="B6" s="19"/>
      <c r="C6" s="20"/>
      <c r="D6" s="20"/>
      <c r="E6" s="20"/>
      <c r="F6" s="20"/>
      <c r="G6" s="20"/>
      <c r="H6" s="20"/>
      <c r="I6" s="20"/>
      <c r="J6" s="20"/>
      <c r="K6" s="20"/>
    </row>
    <row r="7" spans="1:11" ht="24.9" customHeight="1">
      <c r="A7" s="18" t="s">
        <v>61</v>
      </c>
      <c r="B7" s="19"/>
      <c r="C7" s="20"/>
      <c r="D7" s="20"/>
      <c r="E7" s="20"/>
      <c r="F7" s="20"/>
      <c r="G7" s="20"/>
      <c r="H7" s="20"/>
      <c r="I7" s="20"/>
      <c r="J7" s="20"/>
      <c r="K7" s="20"/>
    </row>
    <row r="8" spans="1:11" ht="24.9" customHeight="1">
      <c r="A8" s="19"/>
      <c r="B8" s="19"/>
      <c r="C8" s="70"/>
      <c r="D8" s="70"/>
      <c r="E8" s="70"/>
      <c r="F8" s="70"/>
      <c r="G8" s="70"/>
      <c r="H8" s="20"/>
      <c r="I8" s="20"/>
      <c r="J8" s="20"/>
      <c r="K8" s="20"/>
    </row>
    <row r="9" spans="1:11" ht="24.9" customHeight="1">
      <c r="A9" s="19"/>
      <c r="B9" s="19"/>
      <c r="C9" s="20"/>
      <c r="D9" s="20"/>
      <c r="E9" s="20"/>
      <c r="F9" s="20"/>
      <c r="G9" s="20"/>
      <c r="H9" s="20"/>
      <c r="I9" s="20"/>
      <c r="J9" s="20"/>
      <c r="K9" s="20"/>
    </row>
    <row r="10" spans="1:11" ht="24.9" customHeight="1">
      <c r="A10" s="18" t="s">
        <v>62</v>
      </c>
      <c r="B10" s="19"/>
      <c r="C10" s="20"/>
      <c r="D10" s="20"/>
      <c r="E10" s="20"/>
      <c r="F10" s="20"/>
      <c r="G10" s="20"/>
      <c r="H10" s="20"/>
      <c r="I10" s="20"/>
      <c r="J10" s="20"/>
      <c r="K10" s="20"/>
    </row>
    <row r="11" spans="1:11" ht="24.9" customHeight="1">
      <c r="A11" s="18"/>
      <c r="B11" s="19"/>
      <c r="C11" s="21" t="s">
        <v>91</v>
      </c>
      <c r="D11" s="72"/>
      <c r="E11" s="72"/>
      <c r="F11" s="72"/>
      <c r="G11" s="20"/>
      <c r="H11" s="20"/>
      <c r="I11" s="20"/>
      <c r="J11" s="20"/>
      <c r="K11" s="20"/>
    </row>
    <row r="12" spans="1:11" ht="24.9" customHeight="1">
      <c r="A12" s="19"/>
      <c r="B12" s="19"/>
      <c r="C12" s="70"/>
      <c r="D12" s="70"/>
      <c r="E12" s="70"/>
      <c r="F12" s="70"/>
      <c r="G12" s="70"/>
      <c r="H12" s="20"/>
      <c r="I12" s="20"/>
      <c r="J12" s="20"/>
      <c r="K12" s="20"/>
    </row>
    <row r="13" spans="1:11" ht="24.9" customHeight="1">
      <c r="A13" s="19"/>
      <c r="B13" s="19"/>
      <c r="C13" s="20"/>
      <c r="D13" s="20"/>
      <c r="E13" s="20"/>
      <c r="F13" s="20"/>
      <c r="G13" s="20"/>
      <c r="H13" s="20"/>
      <c r="I13" s="20"/>
      <c r="J13" s="20"/>
      <c r="K13" s="20"/>
    </row>
    <row r="14" spans="1:11" ht="24.9" customHeight="1">
      <c r="A14" s="18" t="s">
        <v>3</v>
      </c>
      <c r="B14" s="19"/>
      <c r="C14" s="20"/>
      <c r="D14" s="20"/>
      <c r="E14" s="20"/>
      <c r="F14" s="20"/>
      <c r="G14" s="20"/>
      <c r="H14" s="20"/>
      <c r="I14" s="20"/>
      <c r="J14" s="20"/>
      <c r="K14" s="20"/>
    </row>
    <row r="15" spans="1:11" ht="24.9" customHeight="1">
      <c r="A15" s="19" t="s">
        <v>12</v>
      </c>
      <c r="B15" s="19"/>
      <c r="C15" s="71" t="s">
        <v>98</v>
      </c>
      <c r="D15" s="71"/>
      <c r="E15" s="71"/>
      <c r="F15" s="71"/>
      <c r="G15" s="71"/>
      <c r="H15" s="71"/>
      <c r="I15" s="71"/>
      <c r="J15" s="71"/>
      <c r="K15" s="20"/>
    </row>
    <row r="16" spans="1:11" ht="24.9" customHeight="1">
      <c r="A16" s="19"/>
      <c r="B16" s="19"/>
      <c r="C16" s="20"/>
      <c r="D16" s="20"/>
      <c r="E16" s="20"/>
      <c r="F16" s="20"/>
      <c r="G16" s="20"/>
      <c r="H16" s="20"/>
      <c r="I16" s="20"/>
      <c r="J16" s="20"/>
      <c r="K16" s="20"/>
    </row>
    <row r="17" spans="1:11" ht="24.9" customHeight="1">
      <c r="A17" s="22" t="s">
        <v>35</v>
      </c>
      <c r="B17" s="19"/>
      <c r="C17" s="20"/>
      <c r="D17" s="20"/>
      <c r="E17" s="20"/>
      <c r="F17" s="20"/>
      <c r="G17" s="20"/>
      <c r="H17" s="20"/>
      <c r="I17" s="20"/>
      <c r="J17" s="20"/>
      <c r="K17" s="20"/>
    </row>
    <row r="18" spans="1:11" ht="24.9" customHeight="1">
      <c r="A18" s="19"/>
      <c r="B18" s="19"/>
      <c r="C18" s="68"/>
      <c r="D18" s="68"/>
      <c r="E18" s="68"/>
      <c r="F18" s="23" t="s">
        <v>11</v>
      </c>
      <c r="G18" s="20"/>
      <c r="H18" s="20"/>
      <c r="I18" s="20"/>
      <c r="J18" s="20"/>
      <c r="K18" s="20"/>
    </row>
    <row r="19" spans="1:11" ht="24.9" customHeight="1">
      <c r="A19" s="19"/>
      <c r="B19" s="19"/>
      <c r="C19" s="20"/>
      <c r="D19" s="20"/>
      <c r="E19" s="20"/>
      <c r="F19" s="20"/>
      <c r="G19" s="20"/>
      <c r="H19" s="20"/>
      <c r="I19" s="20"/>
      <c r="J19" s="20"/>
      <c r="K19" s="20"/>
    </row>
    <row r="20" spans="1:11" ht="24.9" customHeight="1">
      <c r="A20" s="18" t="s">
        <v>90</v>
      </c>
      <c r="B20" s="19"/>
      <c r="C20" s="20"/>
      <c r="D20" s="20"/>
      <c r="E20" s="20"/>
      <c r="F20" s="20"/>
      <c r="G20" s="20"/>
      <c r="H20" s="20"/>
      <c r="I20" s="20"/>
      <c r="J20" s="20"/>
      <c r="K20" s="20"/>
    </row>
    <row r="21" spans="1:11" ht="24.9" customHeight="1">
      <c r="A21" s="18"/>
      <c r="B21" s="19"/>
      <c r="C21" s="58"/>
      <c r="D21" s="24" t="s">
        <v>37</v>
      </c>
      <c r="E21" s="25"/>
      <c r="F21" s="25"/>
      <c r="G21" s="25"/>
      <c r="H21" s="25"/>
      <c r="I21" s="25"/>
      <c r="J21" s="25"/>
      <c r="K21" s="25"/>
    </row>
    <row r="22" spans="1:11" ht="24.9" customHeight="1">
      <c r="A22" s="18"/>
      <c r="B22" s="19"/>
      <c r="C22" s="58"/>
      <c r="D22" s="24" t="s">
        <v>36</v>
      </c>
      <c r="E22" s="26"/>
      <c r="F22" s="26"/>
      <c r="G22" s="26"/>
      <c r="H22" s="26"/>
      <c r="I22" s="26"/>
      <c r="J22" s="26"/>
      <c r="K22" s="27"/>
    </row>
    <row r="23" spans="1:11" ht="24.9" customHeight="1">
      <c r="A23" s="18"/>
      <c r="B23" s="19"/>
      <c r="C23" s="58"/>
      <c r="D23" s="24" t="s">
        <v>74</v>
      </c>
      <c r="E23" s="26"/>
      <c r="F23" s="26"/>
      <c r="G23" s="26"/>
      <c r="H23" s="26"/>
      <c r="I23" s="26"/>
      <c r="J23" s="26"/>
      <c r="K23" s="27"/>
    </row>
    <row r="24" spans="1:11" ht="24.9" customHeight="1">
      <c r="A24" s="18"/>
      <c r="B24" s="19"/>
      <c r="C24" s="58"/>
      <c r="D24" s="24" t="s">
        <v>59</v>
      </c>
      <c r="E24" s="28"/>
      <c r="F24" s="28"/>
      <c r="G24" s="28"/>
      <c r="H24" s="28"/>
      <c r="I24" s="20"/>
      <c r="J24" s="20"/>
      <c r="K24" s="20"/>
    </row>
    <row r="25" spans="1:11" ht="24.9" customHeight="1">
      <c r="A25" s="18"/>
      <c r="B25" s="19"/>
      <c r="C25" s="58"/>
      <c r="D25" s="59" t="s">
        <v>39</v>
      </c>
      <c r="E25" s="25"/>
      <c r="F25" s="25"/>
      <c r="G25" s="25"/>
      <c r="H25" s="25"/>
      <c r="I25" s="25"/>
      <c r="J25" s="25"/>
      <c r="K25" s="25"/>
    </row>
    <row r="26" spans="1:11" ht="24.9" customHeight="1">
      <c r="A26" s="18"/>
      <c r="B26" s="19"/>
      <c r="C26" s="58"/>
      <c r="D26" s="59" t="s">
        <v>38</v>
      </c>
      <c r="E26" s="26"/>
      <c r="F26" s="26"/>
      <c r="G26" s="26"/>
      <c r="H26" s="26"/>
      <c r="I26" s="26"/>
      <c r="J26" s="26"/>
      <c r="K26" s="27"/>
    </row>
    <row r="27" spans="1:11" ht="24.9" customHeight="1">
      <c r="A27" s="18"/>
      <c r="B27" s="18"/>
      <c r="C27" s="18"/>
      <c r="D27" s="18"/>
      <c r="E27" s="18"/>
      <c r="F27" s="18"/>
      <c r="G27" s="18"/>
      <c r="H27" s="18"/>
      <c r="I27" s="18"/>
      <c r="J27" s="18"/>
      <c r="K27" s="18"/>
    </row>
    <row r="28" spans="1:11" s="31" customFormat="1" ht="26.1" customHeight="1">
      <c r="A28" s="29" t="s">
        <v>17</v>
      </c>
      <c r="B28" s="29"/>
      <c r="C28" s="30"/>
      <c r="D28" s="30"/>
      <c r="E28" s="30"/>
      <c r="F28" s="30"/>
      <c r="G28" s="30"/>
      <c r="H28" s="30"/>
      <c r="I28" s="30"/>
      <c r="J28" s="30"/>
      <c r="K28" s="30"/>
    </row>
    <row r="29" spans="1:11" s="33" customFormat="1" ht="24.9" customHeight="1">
      <c r="A29" s="27"/>
      <c r="B29" s="27"/>
      <c r="C29" s="32" t="s">
        <v>73</v>
      </c>
      <c r="D29" s="27"/>
      <c r="E29" s="27"/>
      <c r="F29" s="27"/>
      <c r="G29" s="27"/>
      <c r="H29" s="27"/>
      <c r="I29" s="27"/>
      <c r="J29" s="27"/>
      <c r="K29" s="27"/>
    </row>
    <row r="30" spans="1:11" s="33" customFormat="1" ht="24.9" customHeight="1">
      <c r="A30" s="27"/>
      <c r="B30" s="27"/>
      <c r="C30" s="32" t="s">
        <v>16</v>
      </c>
      <c r="D30" s="27"/>
      <c r="E30" s="27"/>
      <c r="F30" s="27"/>
      <c r="G30" s="27"/>
      <c r="H30" s="27"/>
      <c r="I30" s="27"/>
      <c r="J30" s="27"/>
      <c r="K30" s="27"/>
    </row>
    <row r="31" spans="1:11" ht="24.9" customHeight="1">
      <c r="A31" s="34"/>
      <c r="B31" s="34"/>
      <c r="C31" s="20"/>
      <c r="D31" s="20"/>
      <c r="E31" s="20"/>
      <c r="F31" s="20"/>
      <c r="G31" s="20"/>
      <c r="H31" s="20"/>
      <c r="I31" s="20"/>
      <c r="J31" s="20"/>
      <c r="K31" s="20"/>
    </row>
    <row r="32" spans="1:11" ht="12.75" customHeight="1"/>
  </sheetData>
  <sheetProtection algorithmName="SHA-512" hashValue="nOumqJTVqAovf43d/m7fPQwea6UcSyAcb1Rkm8c4txV4knMWsuWuYKufk9kyMmjefzFja9zcOPMWz2EnL/hmeA==" saltValue="m5xu0OORxRbNHwSCLFZ9ww==" spinCount="100000" sheet="1" objects="1" scenarios="1" selectLockedCells="1"/>
  <mergeCells count="7">
    <mergeCell ref="C18:E18"/>
    <mergeCell ref="A3:K3"/>
    <mergeCell ref="C5:G5"/>
    <mergeCell ref="C8:G8"/>
    <mergeCell ref="C12:G12"/>
    <mergeCell ref="C15:J15"/>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30480</xdr:colOff>
                    <xdr:row>20</xdr:row>
                    <xdr:rowOff>30480</xdr:rowOff>
                  </from>
                  <to>
                    <xdr:col>3</xdr:col>
                    <xdr:colOff>68580</xdr:colOff>
                    <xdr:row>21</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22860</xdr:colOff>
                    <xdr:row>22</xdr:row>
                    <xdr:rowOff>30480</xdr:rowOff>
                  </from>
                  <to>
                    <xdr:col>3</xdr:col>
                    <xdr:colOff>45720</xdr:colOff>
                    <xdr:row>23</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22860</xdr:colOff>
                    <xdr:row>21</xdr:row>
                    <xdr:rowOff>38100</xdr:rowOff>
                  </from>
                  <to>
                    <xdr:col>3</xdr:col>
                    <xdr:colOff>45720</xdr:colOff>
                    <xdr:row>22</xdr:row>
                    <xdr:rowOff>7620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22860</xdr:colOff>
                    <xdr:row>24</xdr:row>
                    <xdr:rowOff>22860</xdr:rowOff>
                  </from>
                  <to>
                    <xdr:col>3</xdr:col>
                    <xdr:colOff>38100</xdr:colOff>
                    <xdr:row>24</xdr:row>
                    <xdr:rowOff>304800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xdr:colOff>
                    <xdr:row>25</xdr:row>
                    <xdr:rowOff>30480</xdr:rowOff>
                  </from>
                  <to>
                    <xdr:col>3</xdr:col>
                    <xdr:colOff>38100</xdr:colOff>
                    <xdr:row>25</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22860</xdr:colOff>
                    <xdr:row>23</xdr:row>
                    <xdr:rowOff>38100</xdr:rowOff>
                  </from>
                  <to>
                    <xdr:col>3</xdr:col>
                    <xdr:colOff>45720</xdr:colOff>
                    <xdr:row>24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P46"/>
  <sheetViews>
    <sheetView view="pageBreakPreview" topLeftCell="A16" zoomScaleNormal="100" zoomScaleSheetLayoutView="100" workbookViewId="0">
      <selection activeCell="B31" sqref="B31:H31"/>
    </sheetView>
  </sheetViews>
  <sheetFormatPr defaultColWidth="9" defaultRowHeight="13.2"/>
  <cols>
    <col min="1" max="2" width="3.109375" style="14" customWidth="1"/>
    <col min="3" max="3" width="2.6640625" style="5" customWidth="1"/>
    <col min="4" max="4" width="5.6640625" style="5" customWidth="1"/>
    <col min="5" max="5" width="8.109375" style="5" customWidth="1"/>
    <col min="6" max="6" width="5.6640625" style="5" customWidth="1"/>
    <col min="7" max="7" width="3.109375" style="5" customWidth="1"/>
    <col min="8" max="9" width="8.109375" style="5" customWidth="1"/>
    <col min="10" max="15" width="15.6640625" style="5" customWidth="1"/>
    <col min="16" max="16384" width="9" style="5"/>
  </cols>
  <sheetData>
    <row r="1" spans="1:16" ht="33.9" customHeight="1"/>
    <row r="2" spans="1:16" s="27" customFormat="1" ht="31.5" customHeight="1">
      <c r="O2" s="17" t="s">
        <v>68</v>
      </c>
    </row>
    <row r="3" spans="1:16" s="36" customFormat="1" ht="24.9" customHeight="1">
      <c r="A3" s="48" t="s">
        <v>44</v>
      </c>
      <c r="B3" s="49"/>
      <c r="C3" s="49"/>
      <c r="D3" s="49"/>
      <c r="E3" s="49"/>
      <c r="F3" s="49"/>
      <c r="G3" s="49"/>
      <c r="H3" s="49"/>
      <c r="I3" s="49"/>
      <c r="J3" s="49"/>
      <c r="K3" s="49"/>
      <c r="L3" s="49"/>
      <c r="M3" s="49"/>
      <c r="N3" s="49"/>
      <c r="O3" s="49"/>
      <c r="P3" s="50"/>
    </row>
    <row r="4" spans="1:16" s="33" customFormat="1" ht="24.9" customHeight="1">
      <c r="A4" s="22" t="s">
        <v>60</v>
      </c>
      <c r="B4" s="25"/>
      <c r="C4" s="27"/>
      <c r="D4" s="27"/>
      <c r="E4" s="27"/>
      <c r="F4" s="27"/>
      <c r="G4" s="27"/>
      <c r="H4" s="27"/>
      <c r="I4" s="27"/>
      <c r="J4" s="27"/>
      <c r="K4" s="27"/>
      <c r="L4" s="27"/>
      <c r="M4" s="27"/>
      <c r="N4" s="27"/>
      <c r="O4" s="27"/>
      <c r="P4" s="27"/>
    </row>
    <row r="5" spans="1:16" s="33" customFormat="1" ht="24.9" customHeight="1">
      <c r="A5" s="25"/>
      <c r="B5" s="25"/>
      <c r="C5" s="76"/>
      <c r="D5" s="76"/>
      <c r="E5" s="76"/>
      <c r="F5" s="76"/>
      <c r="G5" s="76"/>
      <c r="H5" s="76"/>
      <c r="I5" s="76"/>
      <c r="J5" s="76"/>
      <c r="K5" s="27"/>
      <c r="L5" s="27"/>
      <c r="M5" s="27"/>
      <c r="N5" s="27"/>
      <c r="O5" s="27"/>
      <c r="P5" s="27"/>
    </row>
    <row r="6" spans="1:16" s="33" customFormat="1" ht="12" customHeight="1">
      <c r="A6" s="25"/>
      <c r="B6" s="25"/>
      <c r="C6" s="27"/>
      <c r="D6" s="27"/>
      <c r="E6" s="27"/>
      <c r="F6" s="27"/>
      <c r="G6" s="27"/>
      <c r="H6" s="27"/>
      <c r="I6" s="27"/>
      <c r="J6" s="27"/>
      <c r="K6" s="27"/>
      <c r="L6" s="27"/>
      <c r="M6" s="27"/>
      <c r="N6" s="27"/>
      <c r="O6" s="27"/>
      <c r="P6" s="27"/>
    </row>
    <row r="7" spans="1:16" s="33" customFormat="1" ht="24.9" customHeight="1">
      <c r="A7" s="22" t="s">
        <v>61</v>
      </c>
      <c r="B7" s="25"/>
      <c r="C7" s="27"/>
      <c r="D7" s="27"/>
      <c r="E7" s="27"/>
      <c r="F7" s="27"/>
      <c r="G7" s="27"/>
      <c r="H7" s="27"/>
      <c r="I7" s="27"/>
      <c r="J7" s="27"/>
      <c r="K7" s="27"/>
      <c r="L7" s="27"/>
      <c r="M7" s="27"/>
      <c r="N7" s="27"/>
      <c r="O7" s="27"/>
      <c r="P7" s="27"/>
    </row>
    <row r="8" spans="1:16" s="33" customFormat="1" ht="24.9" customHeight="1">
      <c r="A8" s="25"/>
      <c r="B8" s="25"/>
      <c r="C8" s="76"/>
      <c r="D8" s="76"/>
      <c r="E8" s="76"/>
      <c r="F8" s="76"/>
      <c r="G8" s="76"/>
      <c r="H8" s="76"/>
      <c r="I8" s="76"/>
      <c r="J8" s="76"/>
      <c r="K8" s="27"/>
      <c r="L8" s="27"/>
      <c r="M8" s="27"/>
      <c r="N8" s="27"/>
      <c r="O8" s="27"/>
      <c r="P8" s="27"/>
    </row>
    <row r="9" spans="1:16" s="33" customFormat="1" ht="12" customHeight="1">
      <c r="A9" s="25"/>
      <c r="B9" s="25"/>
      <c r="C9" s="27"/>
      <c r="D9" s="27"/>
      <c r="E9" s="27"/>
      <c r="F9" s="27"/>
      <c r="G9" s="27"/>
      <c r="H9" s="27"/>
      <c r="I9" s="27"/>
      <c r="J9" s="27"/>
      <c r="K9" s="27"/>
      <c r="L9" s="27"/>
      <c r="M9" s="27"/>
      <c r="N9" s="27"/>
      <c r="O9" s="27"/>
      <c r="P9" s="27"/>
    </row>
    <row r="10" spans="1:16" s="33" customFormat="1" ht="24.9" customHeight="1">
      <c r="A10" s="22" t="s">
        <v>62</v>
      </c>
      <c r="B10" s="25"/>
      <c r="C10" s="27"/>
      <c r="D10" s="27"/>
      <c r="E10" s="27"/>
      <c r="F10" s="27"/>
      <c r="G10" s="27"/>
      <c r="H10" s="27"/>
      <c r="I10" s="27"/>
      <c r="J10" s="27"/>
      <c r="K10" s="27"/>
      <c r="L10" s="27"/>
      <c r="M10" s="27"/>
      <c r="N10" s="27"/>
      <c r="O10" s="27"/>
      <c r="P10" s="27"/>
    </row>
    <row r="11" spans="1:16" s="33" customFormat="1" ht="24.9" customHeight="1">
      <c r="A11" s="22"/>
      <c r="B11" s="25"/>
      <c r="C11" s="21" t="s">
        <v>91</v>
      </c>
      <c r="D11" s="93"/>
      <c r="E11" s="93"/>
      <c r="F11" s="93"/>
      <c r="G11" s="27"/>
      <c r="H11" s="27"/>
      <c r="I11" s="27"/>
      <c r="J11" s="27"/>
      <c r="K11" s="27"/>
      <c r="L11" s="27"/>
      <c r="M11" s="27"/>
      <c r="N11" s="27"/>
      <c r="O11" s="27"/>
      <c r="P11" s="27"/>
    </row>
    <row r="12" spans="1:16" s="33" customFormat="1" ht="24.9" customHeight="1">
      <c r="A12" s="25"/>
      <c r="B12" s="25"/>
      <c r="C12" s="76"/>
      <c r="D12" s="76"/>
      <c r="E12" s="76"/>
      <c r="F12" s="76"/>
      <c r="G12" s="76"/>
      <c r="H12" s="76"/>
      <c r="I12" s="76"/>
      <c r="J12" s="76"/>
      <c r="K12" s="27"/>
      <c r="L12" s="27"/>
      <c r="M12" s="27"/>
      <c r="N12" s="27"/>
      <c r="O12" s="27"/>
      <c r="P12" s="27"/>
    </row>
    <row r="13" spans="1:16" s="33" customFormat="1" ht="24.9" customHeight="1">
      <c r="A13" s="25"/>
      <c r="B13" s="25"/>
      <c r="C13" s="27"/>
      <c r="D13" s="27"/>
      <c r="E13" s="27"/>
      <c r="F13" s="27"/>
      <c r="G13" s="27"/>
      <c r="H13" s="27"/>
      <c r="I13" s="27"/>
      <c r="J13" s="27"/>
      <c r="K13" s="27"/>
      <c r="L13" s="27"/>
      <c r="M13" s="27"/>
      <c r="N13" s="27"/>
      <c r="O13" s="27"/>
      <c r="P13" s="27"/>
    </row>
    <row r="14" spans="1:16" s="33" customFormat="1" ht="24.9" customHeight="1">
      <c r="A14" s="22" t="s">
        <v>3</v>
      </c>
      <c r="B14" s="25"/>
      <c r="C14" s="27"/>
      <c r="D14" s="27"/>
      <c r="E14" s="27"/>
      <c r="F14" s="27"/>
      <c r="G14" s="27"/>
      <c r="H14" s="27"/>
      <c r="I14" s="27"/>
      <c r="J14" s="27"/>
      <c r="K14" s="27"/>
      <c r="L14" s="27"/>
      <c r="M14" s="27"/>
      <c r="N14" s="27"/>
      <c r="O14" s="27"/>
      <c r="P14" s="27"/>
    </row>
    <row r="15" spans="1:16" s="33" customFormat="1" ht="24.9" customHeight="1">
      <c r="A15" s="25" t="s">
        <v>18</v>
      </c>
      <c r="B15" s="25"/>
      <c r="C15" s="71" t="s">
        <v>98</v>
      </c>
      <c r="D15" s="71"/>
      <c r="E15" s="71"/>
      <c r="F15" s="71"/>
      <c r="G15" s="71"/>
      <c r="H15" s="71"/>
      <c r="I15" s="71"/>
      <c r="J15" s="71"/>
      <c r="K15" s="71"/>
      <c r="L15" s="71"/>
      <c r="M15" s="27"/>
      <c r="N15" s="27"/>
      <c r="O15" s="27"/>
      <c r="P15" s="27"/>
    </row>
    <row r="16" spans="1:16" s="33" customFormat="1" ht="24.9" customHeight="1">
      <c r="A16" s="25"/>
      <c r="B16" s="25"/>
      <c r="C16" s="27"/>
      <c r="D16" s="27"/>
      <c r="E16" s="27"/>
      <c r="F16" s="27"/>
      <c r="G16" s="27"/>
      <c r="H16" s="27"/>
      <c r="I16" s="27"/>
      <c r="J16" s="27"/>
      <c r="K16" s="27"/>
      <c r="L16" s="27"/>
      <c r="M16" s="27"/>
      <c r="N16" s="27"/>
      <c r="O16" s="27"/>
      <c r="P16" s="27"/>
    </row>
    <row r="17" spans="1:16" s="33" customFormat="1" ht="24.9" customHeight="1">
      <c r="A17" s="22" t="s">
        <v>35</v>
      </c>
      <c r="B17" s="25"/>
      <c r="C17" s="27"/>
      <c r="D17" s="27"/>
      <c r="E17" s="27"/>
      <c r="F17" s="27"/>
      <c r="G17" s="27"/>
      <c r="H17" s="27"/>
      <c r="I17" s="27"/>
      <c r="J17" s="27"/>
      <c r="K17" s="27"/>
      <c r="L17" s="27"/>
      <c r="M17" s="27"/>
      <c r="N17" s="27"/>
      <c r="O17" s="27"/>
      <c r="P17" s="27"/>
    </row>
    <row r="18" spans="1:16" s="33" customFormat="1" ht="24.9" customHeight="1">
      <c r="A18" s="25"/>
      <c r="B18" s="25"/>
      <c r="C18" s="97"/>
      <c r="D18" s="97"/>
      <c r="E18" s="97"/>
      <c r="F18" s="97"/>
      <c r="G18" s="97"/>
      <c r="H18" s="51" t="s">
        <v>13</v>
      </c>
      <c r="I18" s="37"/>
      <c r="J18" s="27"/>
      <c r="K18" s="27"/>
      <c r="L18" s="27"/>
      <c r="M18" s="27"/>
      <c r="N18" s="27"/>
      <c r="O18" s="27"/>
      <c r="P18" s="27"/>
    </row>
    <row r="19" spans="1:16" s="33" customFormat="1" ht="24.9" customHeight="1">
      <c r="A19" s="25"/>
      <c r="B19" s="25"/>
      <c r="C19" s="27"/>
      <c r="D19" s="27"/>
      <c r="E19" s="27"/>
      <c r="F19" s="27"/>
      <c r="G19" s="27"/>
      <c r="H19" s="27"/>
      <c r="I19" s="27"/>
      <c r="J19" s="27"/>
      <c r="K19" s="27"/>
      <c r="L19" s="27"/>
      <c r="M19" s="27"/>
      <c r="N19" s="27"/>
      <c r="O19" s="27"/>
      <c r="P19" s="27"/>
    </row>
    <row r="20" spans="1:16" s="33" customFormat="1" ht="24.9" customHeight="1">
      <c r="A20" s="22" t="s">
        <v>0</v>
      </c>
      <c r="B20" s="25"/>
      <c r="C20" s="27"/>
      <c r="D20" s="27"/>
      <c r="E20" s="27"/>
      <c r="F20" s="27"/>
      <c r="G20" s="27"/>
      <c r="H20" s="27"/>
      <c r="I20" s="27"/>
      <c r="J20" s="27"/>
      <c r="K20" s="27"/>
      <c r="L20" s="27"/>
      <c r="M20" s="27"/>
      <c r="N20" s="27"/>
      <c r="O20" s="27"/>
      <c r="P20" s="27"/>
    </row>
    <row r="21" spans="1:16" s="33" customFormat="1" ht="24.9" customHeight="1">
      <c r="A21" s="24" t="s">
        <v>71</v>
      </c>
      <c r="B21" s="24"/>
      <c r="C21" s="27"/>
      <c r="D21" s="27"/>
      <c r="E21" s="27"/>
      <c r="F21" s="27"/>
      <c r="G21" s="27"/>
      <c r="H21" s="27"/>
      <c r="I21" s="27"/>
      <c r="J21" s="27"/>
      <c r="K21" s="27"/>
      <c r="L21" s="27"/>
      <c r="M21" s="27"/>
      <c r="N21" s="27"/>
      <c r="O21" s="27"/>
      <c r="P21" s="27"/>
    </row>
    <row r="22" spans="1:16" s="9" customFormat="1" ht="24.9" customHeight="1">
      <c r="A22" s="41"/>
      <c r="B22" s="98"/>
      <c r="C22" s="99"/>
      <c r="D22" s="99"/>
      <c r="E22" s="99"/>
      <c r="F22" s="99"/>
      <c r="G22" s="99"/>
      <c r="H22" s="99"/>
      <c r="I22" s="100"/>
      <c r="J22" s="96" t="s">
        <v>1</v>
      </c>
      <c r="K22" s="96"/>
      <c r="L22" s="96"/>
      <c r="M22" s="94" t="s">
        <v>72</v>
      </c>
      <c r="N22" s="94" t="s">
        <v>55</v>
      </c>
      <c r="O22" s="96" t="s">
        <v>8</v>
      </c>
      <c r="P22" s="41"/>
    </row>
    <row r="23" spans="1:16" s="9" customFormat="1" ht="30" customHeight="1">
      <c r="A23" s="41"/>
      <c r="B23" s="101"/>
      <c r="C23" s="102"/>
      <c r="D23" s="102"/>
      <c r="E23" s="102"/>
      <c r="F23" s="102"/>
      <c r="G23" s="102"/>
      <c r="H23" s="102"/>
      <c r="I23" s="103"/>
      <c r="J23" s="52" t="s">
        <v>5</v>
      </c>
      <c r="K23" s="52" t="s">
        <v>6</v>
      </c>
      <c r="L23" s="52" t="s">
        <v>7</v>
      </c>
      <c r="M23" s="95"/>
      <c r="N23" s="95"/>
      <c r="O23" s="96"/>
      <c r="P23" s="41"/>
    </row>
    <row r="24" spans="1:16" s="33" customFormat="1" ht="24.9" customHeight="1">
      <c r="A24" s="27"/>
      <c r="B24" s="86" t="s">
        <v>4</v>
      </c>
      <c r="C24" s="77"/>
      <c r="D24" s="78"/>
      <c r="E24" s="78"/>
      <c r="F24" s="78"/>
      <c r="G24" s="78"/>
      <c r="H24" s="78"/>
      <c r="I24" s="79"/>
      <c r="J24" s="60"/>
      <c r="K24" s="60"/>
      <c r="L24" s="60"/>
      <c r="M24" s="60"/>
      <c r="N24" s="60"/>
      <c r="O24" s="42">
        <f>SUM(J24:N24)</f>
        <v>0</v>
      </c>
      <c r="P24" s="27"/>
    </row>
    <row r="25" spans="1:16" s="33" customFormat="1" ht="24.9" customHeight="1">
      <c r="A25" s="27"/>
      <c r="B25" s="87"/>
      <c r="C25" s="77"/>
      <c r="D25" s="78"/>
      <c r="E25" s="78"/>
      <c r="F25" s="78"/>
      <c r="G25" s="78"/>
      <c r="H25" s="78"/>
      <c r="I25" s="79"/>
      <c r="J25" s="60"/>
      <c r="K25" s="60"/>
      <c r="L25" s="60"/>
      <c r="M25" s="60"/>
      <c r="N25" s="60"/>
      <c r="O25" s="42">
        <f t="shared" ref="O25" si="0">SUM(J25:N25)</f>
        <v>0</v>
      </c>
      <c r="P25" s="27"/>
    </row>
    <row r="26" spans="1:16" s="33" customFormat="1" ht="24.9" customHeight="1">
      <c r="A26" s="27"/>
      <c r="B26" s="87"/>
      <c r="C26" s="77"/>
      <c r="D26" s="78"/>
      <c r="E26" s="78"/>
      <c r="F26" s="78"/>
      <c r="G26" s="78"/>
      <c r="H26" s="78"/>
      <c r="I26" s="79"/>
      <c r="J26" s="60"/>
      <c r="K26" s="60"/>
      <c r="L26" s="60"/>
      <c r="M26" s="60"/>
      <c r="N26" s="60"/>
      <c r="O26" s="42">
        <f>SUM(J26:N26)</f>
        <v>0</v>
      </c>
      <c r="P26" s="27"/>
    </row>
    <row r="27" spans="1:16" s="33" customFormat="1" ht="24.9" customHeight="1">
      <c r="A27" s="27"/>
      <c r="B27" s="88"/>
      <c r="C27" s="90" t="s">
        <v>23</v>
      </c>
      <c r="D27" s="91"/>
      <c r="E27" s="91"/>
      <c r="F27" s="91"/>
      <c r="G27" s="91"/>
      <c r="H27" s="91"/>
      <c r="I27" s="92"/>
      <c r="J27" s="43">
        <f>SUM(J24:J26)</f>
        <v>0</v>
      </c>
      <c r="K27" s="43">
        <f>SUM(K24:K26)</f>
        <v>0</v>
      </c>
      <c r="L27" s="43">
        <f>SUM(L24:L26)</f>
        <v>0</v>
      </c>
      <c r="M27" s="43">
        <f>SUM(M24:M26)</f>
        <v>0</v>
      </c>
      <c r="N27" s="43">
        <f>SUM(N24:N26)</f>
        <v>0</v>
      </c>
      <c r="O27" s="43">
        <f>SUM(J27:N27)</f>
        <v>0</v>
      </c>
      <c r="P27" s="27"/>
    </row>
    <row r="28" spans="1:16" s="33" customFormat="1" ht="24.9" customHeight="1">
      <c r="A28" s="27"/>
      <c r="B28" s="27"/>
      <c r="C28" s="27"/>
      <c r="D28" s="27"/>
      <c r="E28" s="27"/>
      <c r="F28" s="27"/>
      <c r="G28" s="27"/>
      <c r="H28" s="27"/>
      <c r="I28" s="27"/>
      <c r="J28" s="27"/>
      <c r="K28" s="27"/>
      <c r="L28" s="27"/>
      <c r="M28" s="27"/>
      <c r="N28" s="27"/>
      <c r="O28" s="27"/>
      <c r="P28" s="27"/>
    </row>
    <row r="29" spans="1:16" s="39" customFormat="1" ht="24.9" customHeight="1">
      <c r="A29" s="24" t="s">
        <v>2</v>
      </c>
      <c r="B29" s="24"/>
      <c r="C29" s="24"/>
      <c r="D29" s="24"/>
      <c r="E29" s="24"/>
      <c r="F29" s="24"/>
      <c r="G29" s="24"/>
      <c r="H29" s="24"/>
      <c r="I29" s="24"/>
      <c r="J29" s="24"/>
      <c r="K29" s="24"/>
      <c r="L29" s="24"/>
      <c r="M29" s="24"/>
      <c r="N29" s="24"/>
      <c r="O29" s="24"/>
      <c r="P29" s="24"/>
    </row>
    <row r="30" spans="1:16" s="39" customFormat="1" ht="30.75" customHeight="1">
      <c r="A30" s="24"/>
      <c r="B30" s="89"/>
      <c r="C30" s="89"/>
      <c r="D30" s="89"/>
      <c r="E30" s="89"/>
      <c r="F30" s="89"/>
      <c r="G30" s="89"/>
      <c r="H30" s="89"/>
      <c r="I30" s="44" t="s">
        <v>29</v>
      </c>
      <c r="J30" s="53"/>
      <c r="K30" s="54"/>
      <c r="L30" s="24"/>
      <c r="M30" s="45"/>
      <c r="N30" s="45"/>
      <c r="O30" s="24"/>
      <c r="P30" s="24"/>
    </row>
    <row r="31" spans="1:16" s="39" customFormat="1" ht="30" customHeight="1">
      <c r="A31" s="24"/>
      <c r="B31" s="89"/>
      <c r="C31" s="89"/>
      <c r="D31" s="89"/>
      <c r="E31" s="89"/>
      <c r="F31" s="89"/>
      <c r="G31" s="89"/>
      <c r="H31" s="89"/>
      <c r="I31" s="44" t="s">
        <v>30</v>
      </c>
      <c r="J31" s="53"/>
      <c r="K31" s="55"/>
      <c r="L31" s="46" t="e">
        <f>IF(AND(500000000&gt;=B30,B30/B31&gt;=0.95),1,B30/B31)</f>
        <v>#DIV/0!</v>
      </c>
      <c r="M31" s="73" t="s">
        <v>53</v>
      </c>
      <c r="N31" s="74"/>
      <c r="O31" s="75"/>
      <c r="P31" s="24"/>
    </row>
    <row r="32" spans="1:16" s="39" customFormat="1" ht="24.9" customHeight="1">
      <c r="A32" s="24" t="s">
        <v>19</v>
      </c>
      <c r="B32" s="24"/>
      <c r="C32" s="24"/>
      <c r="D32" s="24"/>
      <c r="E32" s="24"/>
      <c r="F32" s="24"/>
      <c r="G32" s="24"/>
      <c r="H32" s="24"/>
      <c r="I32" s="24"/>
      <c r="J32" s="24"/>
      <c r="K32" s="24"/>
      <c r="L32" s="24"/>
      <c r="M32" s="24"/>
      <c r="N32" s="24"/>
      <c r="O32" s="24"/>
      <c r="P32" s="24"/>
    </row>
    <row r="33" spans="1:16" s="39" customFormat="1" ht="24.9" customHeight="1">
      <c r="A33" s="24"/>
      <c r="B33" s="47" t="s">
        <v>9</v>
      </c>
      <c r="C33" s="24"/>
      <c r="D33" s="47"/>
      <c r="E33" s="47"/>
      <c r="F33" s="47"/>
      <c r="G33" s="47"/>
      <c r="H33" s="47"/>
      <c r="I33" s="47"/>
      <c r="J33" s="24"/>
      <c r="K33" s="24"/>
      <c r="L33" s="24"/>
      <c r="M33" s="24"/>
      <c r="N33" s="24"/>
      <c r="O33" s="24"/>
      <c r="P33" s="24"/>
    </row>
    <row r="34" spans="1:16" s="39" customFormat="1" ht="24.9" customHeight="1">
      <c r="A34" s="24"/>
      <c r="B34" s="24" t="s">
        <v>20</v>
      </c>
      <c r="C34" s="24"/>
      <c r="D34" s="24"/>
      <c r="E34" s="24"/>
      <c r="F34" s="24"/>
      <c r="G34" s="24"/>
      <c r="H34" s="84" t="e">
        <f>J27/O27</f>
        <v>#DIV/0!</v>
      </c>
      <c r="I34" s="85"/>
      <c r="J34" s="24" t="s">
        <v>31</v>
      </c>
      <c r="K34" s="24"/>
      <c r="L34" s="24"/>
      <c r="M34" s="24"/>
      <c r="N34" s="24"/>
      <c r="O34" s="24"/>
      <c r="P34" s="24"/>
    </row>
    <row r="35" spans="1:16" s="39" customFormat="1" ht="24.9" customHeight="1">
      <c r="A35" s="24"/>
      <c r="B35" s="24" t="s">
        <v>21</v>
      </c>
      <c r="C35" s="24"/>
      <c r="D35" s="24"/>
      <c r="E35" s="24"/>
      <c r="F35" s="24"/>
      <c r="G35" s="24"/>
      <c r="H35" s="84" t="e">
        <f>L27/O27</f>
        <v>#DIV/0!</v>
      </c>
      <c r="I35" s="85"/>
      <c r="J35" s="24" t="s">
        <v>32</v>
      </c>
      <c r="K35" s="24"/>
      <c r="L35" s="24"/>
      <c r="M35" s="24"/>
      <c r="N35" s="24"/>
      <c r="O35" s="24"/>
      <c r="P35" s="24"/>
    </row>
    <row r="36" spans="1:16" s="39" customFormat="1" ht="24.9" customHeight="1">
      <c r="A36" s="24"/>
      <c r="B36" s="24"/>
      <c r="C36" s="24"/>
      <c r="D36" s="24"/>
      <c r="E36" s="24"/>
      <c r="F36" s="24"/>
      <c r="G36" s="24"/>
      <c r="H36" s="24"/>
      <c r="I36" s="24"/>
      <c r="J36" s="24"/>
      <c r="K36" s="24"/>
      <c r="L36" s="24"/>
      <c r="M36" s="24"/>
      <c r="N36" s="24"/>
      <c r="O36" s="24"/>
      <c r="P36" s="24"/>
    </row>
    <row r="37" spans="1:16" s="39" customFormat="1" ht="24.9" customHeight="1">
      <c r="A37" s="24" t="s">
        <v>15</v>
      </c>
      <c r="B37" s="24"/>
      <c r="C37" s="24"/>
      <c r="D37" s="24"/>
      <c r="E37" s="24"/>
      <c r="F37" s="24"/>
      <c r="G37" s="24"/>
      <c r="H37" s="24"/>
      <c r="I37" s="24"/>
      <c r="J37" s="24"/>
      <c r="K37" s="24"/>
      <c r="L37" s="24"/>
      <c r="M37" s="24"/>
      <c r="N37" s="24"/>
      <c r="O37" s="24"/>
      <c r="P37" s="24"/>
    </row>
    <row r="38" spans="1:16" s="39" customFormat="1" ht="24.9" customHeight="1">
      <c r="A38" s="24"/>
      <c r="B38" s="80" t="s">
        <v>41</v>
      </c>
      <c r="C38" s="80"/>
      <c r="D38" s="80"/>
      <c r="E38" s="80"/>
      <c r="F38" s="80"/>
      <c r="G38" s="80"/>
      <c r="H38" s="80"/>
      <c r="I38" s="81"/>
      <c r="J38" s="38" t="e">
        <f>ROUNDDOWN(ROUNDDOWN(C18*H34,0)*10/110,0)</f>
        <v>#DIV/0!</v>
      </c>
      <c r="K38" s="24" t="s">
        <v>33</v>
      </c>
      <c r="L38" s="24"/>
      <c r="M38" s="24"/>
      <c r="N38" s="24"/>
      <c r="O38" s="24"/>
      <c r="P38" s="24"/>
    </row>
    <row r="39" spans="1:16" s="39" customFormat="1" ht="24.9" customHeight="1">
      <c r="A39" s="24"/>
      <c r="B39" s="82" t="s">
        <v>42</v>
      </c>
      <c r="C39" s="82"/>
      <c r="D39" s="82"/>
      <c r="E39" s="82"/>
      <c r="F39" s="82"/>
      <c r="G39" s="82"/>
      <c r="H39" s="82"/>
      <c r="I39" s="83"/>
      <c r="J39" s="56" t="e">
        <f>ROUNDDOWN(ROUNDDOWN(C18*H35,0)*10/110*L31,0)</f>
        <v>#DIV/0!</v>
      </c>
      <c r="K39" s="24" t="s">
        <v>34</v>
      </c>
      <c r="L39" s="24"/>
      <c r="M39" s="24"/>
      <c r="N39" s="24"/>
      <c r="O39" s="24"/>
      <c r="P39" s="24"/>
    </row>
    <row r="40" spans="1:16" s="39" customFormat="1" ht="24.9" customHeight="1">
      <c r="A40" s="24"/>
      <c r="B40" s="57" t="s">
        <v>43</v>
      </c>
      <c r="C40" s="24"/>
      <c r="D40" s="24"/>
      <c r="E40" s="24"/>
      <c r="F40" s="24"/>
      <c r="G40" s="24"/>
      <c r="H40" s="24"/>
      <c r="I40" s="24"/>
      <c r="J40" s="38" t="e">
        <f>J39+J38</f>
        <v>#DIV/0!</v>
      </c>
      <c r="K40" s="24" t="s">
        <v>22</v>
      </c>
      <c r="L40" s="24"/>
      <c r="M40" s="24"/>
      <c r="N40" s="24"/>
      <c r="O40" s="24"/>
      <c r="P40" s="24"/>
    </row>
    <row r="41" spans="1:16" s="39" customFormat="1" ht="24.9" customHeight="1">
      <c r="A41" s="24"/>
      <c r="B41" s="24"/>
      <c r="C41" s="24"/>
      <c r="D41" s="24"/>
      <c r="E41" s="24"/>
      <c r="F41" s="24"/>
      <c r="G41" s="24"/>
      <c r="H41" s="24"/>
      <c r="I41" s="24"/>
      <c r="J41" s="24"/>
      <c r="K41" s="24"/>
      <c r="L41" s="24"/>
      <c r="M41" s="24"/>
      <c r="N41" s="24"/>
      <c r="O41" s="24"/>
      <c r="P41" s="24"/>
    </row>
    <row r="42" spans="1:16" s="39" customFormat="1" ht="24.9" customHeight="1">
      <c r="A42" s="24" t="s">
        <v>63</v>
      </c>
      <c r="B42" s="24"/>
      <c r="C42" s="24"/>
      <c r="D42" s="24"/>
      <c r="E42" s="24"/>
      <c r="F42" s="24"/>
      <c r="G42" s="24"/>
      <c r="H42" s="24"/>
      <c r="I42" s="24"/>
      <c r="J42" s="24"/>
      <c r="K42" s="24"/>
      <c r="L42" s="24"/>
      <c r="M42" s="24"/>
      <c r="N42" s="24"/>
      <c r="O42" s="24"/>
    </row>
    <row r="43" spans="1:16" s="39" customFormat="1" ht="24.9" customHeight="1">
      <c r="A43" s="24"/>
      <c r="B43" s="40" t="s">
        <v>64</v>
      </c>
      <c r="C43" s="24"/>
      <c r="D43" s="24"/>
      <c r="E43" s="24"/>
      <c r="F43" s="24"/>
      <c r="G43" s="24"/>
      <c r="H43" s="24"/>
      <c r="I43" s="24"/>
      <c r="J43" s="24"/>
      <c r="K43" s="24"/>
      <c r="L43" s="24"/>
      <c r="M43" s="24"/>
      <c r="N43" s="24"/>
      <c r="O43" s="24"/>
    </row>
    <row r="44" spans="1:16" s="33" customFormat="1" ht="24.9" customHeight="1">
      <c r="A44" s="24"/>
      <c r="B44" s="40" t="s">
        <v>65</v>
      </c>
      <c r="C44" s="24"/>
      <c r="D44" s="24"/>
      <c r="E44" s="24"/>
      <c r="F44" s="24"/>
      <c r="G44" s="24"/>
      <c r="H44" s="24"/>
      <c r="I44" s="24"/>
      <c r="J44" s="27"/>
      <c r="K44" s="27"/>
      <c r="L44" s="27"/>
      <c r="M44" s="27"/>
      <c r="N44" s="27"/>
      <c r="O44" s="27"/>
    </row>
    <row r="45" spans="1:16" s="33" customFormat="1" ht="24.9" customHeight="1">
      <c r="A45" s="24"/>
      <c r="B45" s="40" t="s">
        <v>66</v>
      </c>
      <c r="C45" s="24"/>
      <c r="D45" s="24"/>
      <c r="E45" s="24"/>
      <c r="F45" s="24"/>
      <c r="G45" s="24"/>
      <c r="H45" s="24"/>
      <c r="I45" s="24"/>
      <c r="J45" s="27"/>
      <c r="K45" s="27"/>
      <c r="L45" s="27"/>
      <c r="M45" s="27"/>
      <c r="N45" s="27"/>
      <c r="O45" s="27"/>
    </row>
    <row r="46" spans="1:16" s="33" customFormat="1" ht="24.9" customHeight="1">
      <c r="A46" s="24"/>
      <c r="B46" s="40"/>
      <c r="C46" s="24"/>
      <c r="D46" s="24"/>
      <c r="E46" s="24"/>
      <c r="F46" s="24"/>
      <c r="G46" s="24"/>
      <c r="H46" s="24"/>
      <c r="I46" s="24"/>
      <c r="J46" s="27"/>
      <c r="K46" s="27"/>
      <c r="L46" s="27"/>
      <c r="M46" s="27"/>
      <c r="N46" s="27"/>
      <c r="O46" s="27"/>
      <c r="P46" s="27"/>
    </row>
  </sheetData>
  <sheetProtection algorithmName="SHA-512" hashValue="qK39+cUXetPMWHNS8DpXGpZs6f85DljnFtNn6Y3XZi9Rg58jgAhXgrndd14Fa6ayCb58sLFttqeXNL5R8E8/MQ==" saltValue="6nYVWdT9zcHlY2FVj7O60w==" spinCount="100000" sheet="1" objects="1" scenarios="1" selectLockedCells="1"/>
  <mergeCells count="23">
    <mergeCell ref="C5:J5"/>
    <mergeCell ref="M22:M23"/>
    <mergeCell ref="O22:O23"/>
    <mergeCell ref="C24:I24"/>
    <mergeCell ref="J22:L22"/>
    <mergeCell ref="N22:N23"/>
    <mergeCell ref="C12:J12"/>
    <mergeCell ref="C18:G18"/>
    <mergeCell ref="B22:I23"/>
    <mergeCell ref="M31:O31"/>
    <mergeCell ref="C8:J8"/>
    <mergeCell ref="C26:I26"/>
    <mergeCell ref="B38:I38"/>
    <mergeCell ref="B39:I39"/>
    <mergeCell ref="H34:I34"/>
    <mergeCell ref="H35:I35"/>
    <mergeCell ref="B24:B27"/>
    <mergeCell ref="B30:H30"/>
    <mergeCell ref="B31:H31"/>
    <mergeCell ref="C27:I27"/>
    <mergeCell ref="C25:I25"/>
    <mergeCell ref="C15:L15"/>
    <mergeCell ref="D11:F11"/>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O56"/>
  <sheetViews>
    <sheetView view="pageBreakPreview" topLeftCell="A10" zoomScaleNormal="100" zoomScaleSheetLayoutView="100" workbookViewId="0">
      <selection activeCell="C12" sqref="C12:H12"/>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69</v>
      </c>
    </row>
    <row r="3" spans="1:13" s="36" customFormat="1" ht="24.9" customHeight="1">
      <c r="A3" s="69" t="s">
        <v>45</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6"/>
      <c r="D5" s="76"/>
      <c r="E5" s="76"/>
      <c r="F5" s="76"/>
      <c r="G5" s="76"/>
      <c r="H5" s="76"/>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6"/>
      <c r="D8" s="76"/>
      <c r="E8" s="76"/>
      <c r="F8" s="76"/>
      <c r="G8" s="76"/>
      <c r="H8" s="76"/>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93"/>
      <c r="E11" s="93"/>
      <c r="F11" s="93"/>
      <c r="G11" s="27"/>
      <c r="H11" s="27"/>
      <c r="I11" s="27"/>
      <c r="J11" s="27"/>
      <c r="K11" s="27"/>
      <c r="L11" s="27"/>
      <c r="M11" s="27"/>
    </row>
    <row r="12" spans="1:13" s="33" customFormat="1" ht="24.9" customHeight="1">
      <c r="A12" s="25"/>
      <c r="B12" s="25"/>
      <c r="C12" s="76"/>
      <c r="D12" s="76"/>
      <c r="E12" s="76"/>
      <c r="F12" s="76"/>
      <c r="G12" s="76"/>
      <c r="H12" s="76"/>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3" s="33" customFormat="1" ht="24.9" customHeight="1">
      <c r="A17" s="22" t="s">
        <v>35</v>
      </c>
      <c r="B17" s="25"/>
      <c r="C17" s="27"/>
      <c r="D17" s="27"/>
      <c r="E17" s="27"/>
      <c r="F17" s="27"/>
      <c r="G17" s="27"/>
      <c r="H17" s="27"/>
      <c r="I17" s="27"/>
      <c r="J17" s="27"/>
      <c r="K17" s="27"/>
      <c r="L17" s="27"/>
      <c r="M17" s="27"/>
    </row>
    <row r="18" spans="1:13" s="33" customFormat="1" ht="24.9" customHeight="1">
      <c r="A18" s="25"/>
      <c r="B18" s="25"/>
      <c r="C18" s="104"/>
      <c r="D18" s="104"/>
      <c r="E18" s="104"/>
      <c r="F18" s="104"/>
      <c r="G18" s="104"/>
      <c r="H18" s="37" t="s">
        <v>58</v>
      </c>
      <c r="I18" s="27"/>
      <c r="J18" s="27"/>
      <c r="K18" s="27"/>
      <c r="L18" s="27"/>
      <c r="M18" s="27"/>
    </row>
    <row r="19" spans="1:13" s="33" customFormat="1" ht="24.9" customHeight="1">
      <c r="A19" s="25"/>
      <c r="B19" s="25"/>
      <c r="C19" s="27"/>
      <c r="D19" s="27"/>
      <c r="E19" s="27"/>
      <c r="F19" s="27"/>
      <c r="G19" s="27"/>
      <c r="H19" s="27"/>
      <c r="I19" s="27"/>
      <c r="J19" s="27"/>
      <c r="K19" s="27"/>
      <c r="L19" s="27"/>
      <c r="M19" s="27"/>
    </row>
    <row r="20" spans="1:13" s="33" customFormat="1" ht="24.9" customHeight="1">
      <c r="A20" s="22" t="s">
        <v>0</v>
      </c>
      <c r="B20" s="25"/>
      <c r="C20" s="27"/>
      <c r="D20" s="27"/>
      <c r="E20" s="27"/>
      <c r="F20" s="27"/>
      <c r="G20" s="27"/>
      <c r="H20" s="27"/>
      <c r="I20" s="27"/>
      <c r="J20" s="27"/>
      <c r="K20" s="27"/>
      <c r="L20" s="27"/>
      <c r="M20" s="27"/>
    </row>
    <row r="21" spans="1:13" s="33" customFormat="1" ht="24.9" customHeight="1">
      <c r="A21" s="24" t="s">
        <v>71</v>
      </c>
      <c r="B21" s="24"/>
      <c r="C21" s="27"/>
      <c r="D21" s="27"/>
      <c r="E21" s="27"/>
      <c r="F21" s="27"/>
      <c r="G21" s="27"/>
      <c r="H21" s="27"/>
      <c r="I21" s="27"/>
      <c r="J21" s="27"/>
      <c r="K21" s="27"/>
      <c r="L21" s="27"/>
      <c r="M21" s="27"/>
    </row>
    <row r="22" spans="1:13" s="9" customFormat="1" ht="24.9" customHeight="1">
      <c r="A22" s="41"/>
      <c r="B22" s="98"/>
      <c r="C22" s="99"/>
      <c r="D22" s="99"/>
      <c r="E22" s="99"/>
      <c r="F22" s="99"/>
      <c r="G22" s="99"/>
      <c r="H22" s="100"/>
      <c r="I22" s="94" t="s">
        <v>57</v>
      </c>
      <c r="J22" s="94" t="s">
        <v>72</v>
      </c>
      <c r="K22" s="94" t="s">
        <v>56</v>
      </c>
      <c r="L22" s="94" t="s">
        <v>47</v>
      </c>
      <c r="M22" s="41"/>
    </row>
    <row r="23" spans="1:13" s="9" customFormat="1" ht="30" customHeight="1">
      <c r="A23" s="41"/>
      <c r="B23" s="101"/>
      <c r="C23" s="102"/>
      <c r="D23" s="102"/>
      <c r="E23" s="102"/>
      <c r="F23" s="102"/>
      <c r="G23" s="102"/>
      <c r="H23" s="103"/>
      <c r="I23" s="95"/>
      <c r="J23" s="95"/>
      <c r="K23" s="95"/>
      <c r="L23" s="95"/>
      <c r="M23" s="41"/>
    </row>
    <row r="24" spans="1:13" s="33" customFormat="1" ht="24.9" customHeight="1">
      <c r="A24" s="27"/>
      <c r="B24" s="86" t="s">
        <v>4</v>
      </c>
      <c r="C24" s="77"/>
      <c r="D24" s="78"/>
      <c r="E24" s="78"/>
      <c r="F24" s="78"/>
      <c r="G24" s="78"/>
      <c r="H24" s="79"/>
      <c r="I24" s="60"/>
      <c r="J24" s="60"/>
      <c r="K24" s="60"/>
      <c r="L24" s="42">
        <f>SUM(I24:K24)</f>
        <v>0</v>
      </c>
      <c r="M24" s="27"/>
    </row>
    <row r="25" spans="1:13" s="33" customFormat="1" ht="24.9" customHeight="1">
      <c r="A25" s="27"/>
      <c r="B25" s="87"/>
      <c r="C25" s="107"/>
      <c r="D25" s="108"/>
      <c r="E25" s="108"/>
      <c r="F25" s="108"/>
      <c r="G25" s="108"/>
      <c r="H25" s="109"/>
      <c r="I25" s="60"/>
      <c r="J25" s="60"/>
      <c r="K25" s="60"/>
      <c r="L25" s="42">
        <f t="shared" ref="L25" si="0">SUM(I25:K25)</f>
        <v>0</v>
      </c>
      <c r="M25" s="27"/>
    </row>
    <row r="26" spans="1:13" s="33" customFormat="1" ht="24.9" customHeight="1">
      <c r="A26" s="27"/>
      <c r="B26" s="87"/>
      <c r="C26" s="107"/>
      <c r="D26" s="108"/>
      <c r="E26" s="108"/>
      <c r="F26" s="108"/>
      <c r="G26" s="108"/>
      <c r="H26" s="109"/>
      <c r="I26" s="60"/>
      <c r="J26" s="60"/>
      <c r="K26" s="60"/>
      <c r="L26" s="42">
        <f>SUM(I26:K26)</f>
        <v>0</v>
      </c>
      <c r="M26" s="27"/>
    </row>
    <row r="27" spans="1:13" s="33" customFormat="1" ht="24.9" customHeight="1">
      <c r="A27" s="27"/>
      <c r="B27" s="88"/>
      <c r="C27" s="90" t="s">
        <v>23</v>
      </c>
      <c r="D27" s="91"/>
      <c r="E27" s="91"/>
      <c r="F27" s="91"/>
      <c r="G27" s="91"/>
      <c r="H27" s="92"/>
      <c r="I27" s="43">
        <f>SUM(I24:I26)</f>
        <v>0</v>
      </c>
      <c r="J27" s="43">
        <f>SUM(J24:J26)</f>
        <v>0</v>
      </c>
      <c r="K27" s="43">
        <f>SUM(K24:K26)</f>
        <v>0</v>
      </c>
      <c r="L27" s="43">
        <f>SUM(I27:K27)</f>
        <v>0</v>
      </c>
      <c r="M27" s="27"/>
    </row>
    <row r="28" spans="1:13" s="33" customFormat="1" ht="24.9" customHeight="1">
      <c r="A28" s="27"/>
      <c r="B28" s="27"/>
      <c r="C28" s="27"/>
      <c r="D28" s="27"/>
      <c r="E28" s="27"/>
      <c r="F28" s="27"/>
      <c r="G28" s="27"/>
      <c r="H28" s="27"/>
      <c r="I28" s="27"/>
      <c r="J28" s="27"/>
      <c r="K28" s="27"/>
      <c r="L28" s="27"/>
      <c r="M28" s="27"/>
    </row>
    <row r="29" spans="1:13" s="39" customFormat="1" ht="24.9" customHeight="1">
      <c r="A29" s="24" t="s">
        <v>40</v>
      </c>
      <c r="B29" s="24"/>
      <c r="C29" s="24"/>
      <c r="D29" s="24"/>
      <c r="E29" s="24"/>
      <c r="F29" s="24"/>
      <c r="G29" s="24"/>
      <c r="H29" s="24"/>
      <c r="I29" s="24"/>
      <c r="J29" s="24"/>
      <c r="K29" s="24"/>
      <c r="L29" s="24"/>
      <c r="M29" s="24"/>
    </row>
    <row r="30" spans="1:13" s="39" customFormat="1" ht="31.5" customHeight="1">
      <c r="A30" s="24"/>
      <c r="B30" s="89"/>
      <c r="C30" s="89"/>
      <c r="D30" s="89"/>
      <c r="E30" s="89"/>
      <c r="F30" s="89"/>
      <c r="G30" s="89"/>
      <c r="H30" s="44" t="s">
        <v>49</v>
      </c>
      <c r="I30" s="24"/>
      <c r="J30" s="45"/>
      <c r="K30" s="45"/>
      <c r="L30" s="24"/>
      <c r="M30" s="24"/>
    </row>
    <row r="31" spans="1:13" s="39" customFormat="1" ht="31.5" customHeight="1">
      <c r="A31" s="24"/>
      <c r="B31" s="89"/>
      <c r="C31" s="89"/>
      <c r="D31" s="89"/>
      <c r="E31" s="89"/>
      <c r="F31" s="89"/>
      <c r="G31" s="89"/>
      <c r="H31" s="112" t="s">
        <v>50</v>
      </c>
      <c r="I31" s="113"/>
      <c r="J31" s="46" t="e">
        <f>IF(AND(500000000&gt;=B30,B30/B31&gt;=0.95),1,B30/B31)</f>
        <v>#DIV/0!</v>
      </c>
      <c r="K31" s="110" t="s">
        <v>54</v>
      </c>
      <c r="L31" s="111"/>
      <c r="M31" s="24"/>
    </row>
    <row r="32" spans="1:13" s="39" customFormat="1" ht="24.9" customHeight="1">
      <c r="A32" s="24" t="s">
        <v>19</v>
      </c>
      <c r="B32" s="24"/>
      <c r="C32" s="24"/>
      <c r="D32" s="24"/>
      <c r="E32" s="24"/>
      <c r="F32" s="24"/>
      <c r="G32" s="24"/>
      <c r="H32" s="24"/>
      <c r="I32" s="24"/>
      <c r="J32" s="24"/>
      <c r="K32" s="24"/>
      <c r="L32" s="24"/>
      <c r="M32" s="24"/>
    </row>
    <row r="33" spans="1:15" s="39" customFormat="1" ht="24.9" customHeight="1">
      <c r="A33" s="24"/>
      <c r="B33" s="47" t="s">
        <v>10</v>
      </c>
      <c r="C33" s="24"/>
      <c r="D33" s="47"/>
      <c r="E33" s="47"/>
      <c r="F33" s="47"/>
      <c r="G33" s="47"/>
      <c r="H33" s="47"/>
      <c r="I33" s="24"/>
      <c r="J33" s="24"/>
      <c r="K33" s="24"/>
      <c r="L33" s="24"/>
      <c r="M33" s="24"/>
    </row>
    <row r="34" spans="1:15" s="39" customFormat="1" ht="24.9" customHeight="1">
      <c r="A34" s="24"/>
      <c r="B34" s="24" t="s">
        <v>48</v>
      </c>
      <c r="C34" s="24"/>
      <c r="D34" s="24"/>
      <c r="E34" s="24"/>
      <c r="F34" s="24"/>
      <c r="G34" s="105" t="e">
        <f>I27/L27</f>
        <v>#DIV/0!</v>
      </c>
      <c r="H34" s="106"/>
      <c r="I34" s="24" t="s">
        <v>51</v>
      </c>
      <c r="J34" s="24"/>
      <c r="K34" s="24"/>
      <c r="L34" s="24"/>
      <c r="M34" s="24"/>
    </row>
    <row r="35" spans="1:15" s="39" customFormat="1" ht="24.9" customHeight="1">
      <c r="A35" s="24"/>
      <c r="B35" s="24"/>
      <c r="C35" s="24"/>
      <c r="D35" s="24"/>
      <c r="E35" s="24"/>
      <c r="F35" s="24"/>
      <c r="G35" s="24"/>
      <c r="H35" s="24"/>
      <c r="I35" s="24"/>
      <c r="J35" s="24"/>
      <c r="K35" s="24"/>
      <c r="L35" s="24"/>
      <c r="M35" s="24"/>
    </row>
    <row r="36" spans="1:15" s="39" customFormat="1" ht="24.9" customHeight="1">
      <c r="A36" s="24" t="s">
        <v>24</v>
      </c>
      <c r="B36" s="24"/>
      <c r="C36" s="24"/>
      <c r="D36" s="24"/>
      <c r="E36" s="24"/>
      <c r="F36" s="24"/>
      <c r="G36" s="24"/>
      <c r="H36" s="24"/>
      <c r="I36" s="24"/>
      <c r="J36" s="24"/>
      <c r="K36" s="24"/>
      <c r="L36" s="24"/>
      <c r="M36" s="24"/>
    </row>
    <row r="37" spans="1:15" s="39" customFormat="1" ht="24.9" customHeight="1">
      <c r="A37" s="24"/>
      <c r="B37" s="82" t="s">
        <v>52</v>
      </c>
      <c r="C37" s="82"/>
      <c r="D37" s="82"/>
      <c r="E37" s="82"/>
      <c r="F37" s="82"/>
      <c r="G37" s="82"/>
      <c r="H37" s="83"/>
      <c r="I37" s="38" t="e">
        <f>ROUNDDOWN(ROUNDDOWN(C18*G34,0)*10/110*J31,0)</f>
        <v>#DIV/0!</v>
      </c>
      <c r="J37" s="24" t="s">
        <v>14</v>
      </c>
      <c r="K37" s="24"/>
      <c r="L37" s="24"/>
      <c r="M37" s="24"/>
    </row>
    <row r="38" spans="1:15" s="39" customFormat="1" ht="24.9" customHeight="1">
      <c r="A38" s="24"/>
      <c r="B38" s="24"/>
      <c r="C38" s="24"/>
      <c r="D38" s="24"/>
      <c r="E38" s="24"/>
      <c r="F38" s="24"/>
      <c r="G38" s="24"/>
      <c r="H38" s="24"/>
      <c r="I38" s="24"/>
      <c r="J38" s="24"/>
      <c r="K38" s="24"/>
      <c r="L38" s="24"/>
      <c r="M38" s="24"/>
    </row>
    <row r="39" spans="1:15" s="39" customFormat="1" ht="24.9" customHeight="1">
      <c r="A39" s="24" t="s">
        <v>63</v>
      </c>
      <c r="B39" s="24"/>
      <c r="C39" s="24"/>
      <c r="D39" s="24"/>
      <c r="E39" s="24"/>
      <c r="F39" s="24"/>
      <c r="G39" s="24"/>
      <c r="H39" s="24"/>
      <c r="I39" s="24"/>
      <c r="J39" s="24"/>
      <c r="K39" s="24"/>
      <c r="L39" s="24"/>
      <c r="M39" s="24"/>
      <c r="N39" s="24"/>
      <c r="O39" s="24"/>
    </row>
    <row r="40" spans="1:15" s="39" customFormat="1" ht="24.9" customHeight="1">
      <c r="A40" s="24"/>
      <c r="B40" s="40" t="s">
        <v>64</v>
      </c>
      <c r="C40" s="24"/>
      <c r="D40" s="24"/>
      <c r="E40" s="24"/>
      <c r="F40" s="24"/>
      <c r="G40" s="24"/>
      <c r="H40" s="24"/>
      <c r="I40" s="24"/>
      <c r="J40" s="24"/>
      <c r="K40" s="24"/>
      <c r="L40" s="24"/>
      <c r="M40" s="24"/>
      <c r="N40" s="24"/>
      <c r="O40" s="24"/>
    </row>
    <row r="41" spans="1:15" s="33" customFormat="1" ht="24.9" customHeight="1">
      <c r="A41" s="24"/>
      <c r="B41" s="40" t="s">
        <v>65</v>
      </c>
      <c r="C41" s="24"/>
      <c r="D41" s="24"/>
      <c r="E41" s="24"/>
      <c r="F41" s="24"/>
      <c r="G41" s="24"/>
      <c r="H41" s="24"/>
      <c r="I41" s="24"/>
      <c r="J41" s="27"/>
      <c r="K41" s="27"/>
      <c r="L41" s="27"/>
      <c r="M41" s="27"/>
      <c r="N41" s="27"/>
      <c r="O41" s="27"/>
    </row>
    <row r="42" spans="1:15" s="33" customFormat="1" ht="24.9" customHeight="1">
      <c r="A42" s="24"/>
      <c r="B42" s="40" t="s">
        <v>66</v>
      </c>
      <c r="C42" s="24"/>
      <c r="D42" s="24"/>
      <c r="E42" s="24"/>
      <c r="F42" s="24"/>
      <c r="G42" s="24"/>
      <c r="H42" s="24"/>
      <c r="I42" s="24"/>
      <c r="J42" s="27"/>
      <c r="K42" s="27"/>
      <c r="L42" s="27"/>
      <c r="M42" s="27"/>
      <c r="N42" s="27"/>
      <c r="O42" s="27"/>
    </row>
    <row r="43" spans="1:15" s="33" customFormat="1" ht="24.9" customHeight="1">
      <c r="A43" s="24"/>
      <c r="B43" s="40"/>
      <c r="C43" s="24"/>
      <c r="D43" s="24"/>
      <c r="E43" s="24"/>
      <c r="F43" s="24"/>
      <c r="G43" s="24"/>
      <c r="H43" s="24"/>
      <c r="I43" s="27"/>
      <c r="J43" s="27"/>
      <c r="K43" s="27"/>
      <c r="L43" s="27"/>
      <c r="M43" s="27"/>
    </row>
    <row r="44" spans="1:15">
      <c r="A44" s="34"/>
      <c r="B44" s="34"/>
      <c r="C44" s="20"/>
      <c r="D44" s="20"/>
      <c r="E44" s="20"/>
      <c r="F44" s="20"/>
      <c r="G44" s="20"/>
      <c r="H44" s="20"/>
      <c r="I44" s="20"/>
      <c r="J44" s="20"/>
      <c r="K44" s="20"/>
      <c r="L44" s="20"/>
    </row>
    <row r="45" spans="1:15">
      <c r="A45" s="34"/>
      <c r="B45" s="34"/>
      <c r="C45" s="20"/>
      <c r="D45" s="20"/>
      <c r="E45" s="20"/>
      <c r="F45" s="20"/>
      <c r="G45" s="20"/>
      <c r="H45" s="20"/>
      <c r="I45" s="20"/>
      <c r="J45" s="20"/>
      <c r="K45" s="20"/>
      <c r="L45" s="20"/>
    </row>
    <row r="46" spans="1:15">
      <c r="A46" s="34"/>
      <c r="B46" s="34"/>
      <c r="C46" s="20"/>
      <c r="D46" s="20"/>
      <c r="E46" s="20"/>
      <c r="F46" s="20"/>
      <c r="G46" s="20"/>
      <c r="H46" s="20"/>
      <c r="I46" s="20"/>
      <c r="J46" s="20"/>
      <c r="K46" s="20"/>
      <c r="L46" s="20"/>
    </row>
    <row r="47" spans="1:15">
      <c r="A47" s="34"/>
      <c r="B47" s="34"/>
      <c r="C47" s="20"/>
      <c r="D47" s="20"/>
      <c r="E47" s="20"/>
      <c r="F47" s="20"/>
      <c r="G47" s="20"/>
      <c r="H47" s="20"/>
      <c r="I47" s="20"/>
      <c r="J47" s="20"/>
      <c r="K47" s="20"/>
      <c r="L47" s="20"/>
    </row>
    <row r="48" spans="1:15">
      <c r="A48" s="34"/>
      <c r="B48" s="34"/>
      <c r="C48" s="20"/>
      <c r="D48" s="20"/>
      <c r="E48" s="20"/>
      <c r="F48" s="20"/>
      <c r="G48" s="20"/>
      <c r="H48" s="20"/>
      <c r="I48" s="20"/>
      <c r="J48" s="20"/>
      <c r="K48" s="20"/>
      <c r="L48" s="20"/>
    </row>
    <row r="49" spans="1:12">
      <c r="A49" s="34"/>
      <c r="B49" s="34"/>
      <c r="C49" s="20"/>
      <c r="D49" s="20"/>
      <c r="E49" s="20"/>
      <c r="F49" s="20"/>
      <c r="G49" s="20"/>
      <c r="H49" s="20"/>
      <c r="I49" s="20"/>
      <c r="J49" s="20"/>
      <c r="K49" s="20"/>
      <c r="L49" s="20"/>
    </row>
    <row r="50" spans="1:12">
      <c r="A50" s="34"/>
      <c r="B50" s="34"/>
      <c r="C50" s="20"/>
      <c r="D50" s="20"/>
      <c r="E50" s="20"/>
      <c r="F50" s="20"/>
      <c r="G50" s="20"/>
      <c r="H50" s="20"/>
      <c r="I50" s="20"/>
      <c r="J50" s="20"/>
      <c r="K50" s="20"/>
      <c r="L50" s="20"/>
    </row>
    <row r="51" spans="1:12">
      <c r="A51" s="34"/>
      <c r="B51" s="34"/>
      <c r="C51" s="20"/>
      <c r="D51" s="20"/>
      <c r="E51" s="20"/>
      <c r="F51" s="20"/>
      <c r="G51" s="20"/>
      <c r="H51" s="20"/>
      <c r="I51" s="20"/>
      <c r="J51" s="20"/>
      <c r="K51" s="20"/>
      <c r="L51" s="20"/>
    </row>
    <row r="52" spans="1:12">
      <c r="A52" s="34"/>
      <c r="B52" s="34"/>
      <c r="C52" s="20"/>
      <c r="D52" s="20"/>
      <c r="E52" s="20"/>
      <c r="F52" s="20"/>
      <c r="G52" s="20"/>
      <c r="H52" s="20"/>
      <c r="I52" s="20"/>
      <c r="J52" s="20"/>
      <c r="K52" s="20"/>
      <c r="L52" s="20"/>
    </row>
    <row r="53" spans="1:12">
      <c r="A53" s="34"/>
      <c r="B53" s="34"/>
      <c r="C53" s="20"/>
      <c r="D53" s="20"/>
      <c r="E53" s="20"/>
      <c r="F53" s="20"/>
      <c r="G53" s="20"/>
      <c r="H53" s="20"/>
      <c r="I53" s="20"/>
      <c r="J53" s="20"/>
      <c r="K53" s="20"/>
      <c r="L53" s="20"/>
    </row>
    <row r="54" spans="1:12">
      <c r="A54" s="34"/>
      <c r="B54" s="34"/>
      <c r="C54" s="20"/>
      <c r="D54" s="20"/>
      <c r="E54" s="20"/>
      <c r="F54" s="20"/>
      <c r="G54" s="20"/>
      <c r="H54" s="20"/>
      <c r="I54" s="20"/>
      <c r="J54" s="20"/>
      <c r="K54" s="20"/>
      <c r="L54" s="20"/>
    </row>
    <row r="55" spans="1:12">
      <c r="A55" s="34"/>
      <c r="B55" s="34"/>
      <c r="C55" s="20"/>
      <c r="D55" s="20"/>
      <c r="E55" s="20"/>
      <c r="F55" s="20"/>
      <c r="G55" s="20"/>
      <c r="H55" s="20"/>
      <c r="I55" s="20"/>
      <c r="J55" s="20"/>
      <c r="K55" s="20"/>
      <c r="L55" s="20"/>
    </row>
    <row r="56" spans="1:12">
      <c r="A56" s="34"/>
      <c r="B56" s="34"/>
      <c r="C56" s="20"/>
      <c r="D56" s="20"/>
      <c r="E56" s="20"/>
      <c r="F56" s="20"/>
      <c r="G56" s="20"/>
      <c r="H56" s="20"/>
      <c r="I56" s="20"/>
      <c r="J56" s="20"/>
      <c r="K56" s="20"/>
      <c r="L56" s="20"/>
    </row>
  </sheetData>
  <sheetProtection algorithmName="SHA-512" hashValue="F0ncuAerFGwXdMoHSd7C++YgOwoKgdh06OBMQbLdnmVaosLZo8d5It0f6rSdsdQn7skFeCv3DCHndUTDaz2pig==" saltValue="j+Rd6FF6EZieNHSbIj1d/Q==" spinCount="100000" sheet="1" objects="1" scenarios="1" selectLockedCells="1"/>
  <mergeCells count="23">
    <mergeCell ref="G34:H34"/>
    <mergeCell ref="B37:H37"/>
    <mergeCell ref="K22:K23"/>
    <mergeCell ref="B22:H23"/>
    <mergeCell ref="J22:J23"/>
    <mergeCell ref="B24:B27"/>
    <mergeCell ref="C24:H24"/>
    <mergeCell ref="C25:H25"/>
    <mergeCell ref="C26:H26"/>
    <mergeCell ref="C27:H27"/>
    <mergeCell ref="K31:L31"/>
    <mergeCell ref="I22:I23"/>
    <mergeCell ref="H31:I31"/>
    <mergeCell ref="B30:G30"/>
    <mergeCell ref="B31:G31"/>
    <mergeCell ref="L22:L23"/>
    <mergeCell ref="C18:G18"/>
    <mergeCell ref="A3:L3"/>
    <mergeCell ref="C5:H5"/>
    <mergeCell ref="C8:H8"/>
    <mergeCell ref="C12:H12"/>
    <mergeCell ref="C15:J15"/>
    <mergeCell ref="D11:F11"/>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O41"/>
  <sheetViews>
    <sheetView view="pageBreakPreview" zoomScaleNormal="100" zoomScaleSheetLayoutView="100" workbookViewId="0">
      <selection activeCell="C5" sqref="C5:H5"/>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92</v>
      </c>
    </row>
    <row r="3" spans="1:13" s="36" customFormat="1" ht="24.9" customHeight="1">
      <c r="A3" s="69" t="s">
        <v>93</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6"/>
      <c r="D5" s="76"/>
      <c r="E5" s="76"/>
      <c r="F5" s="76"/>
      <c r="G5" s="76"/>
      <c r="H5" s="76"/>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6"/>
      <c r="D8" s="76"/>
      <c r="E8" s="76"/>
      <c r="F8" s="76"/>
      <c r="G8" s="76"/>
      <c r="H8" s="76"/>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93"/>
      <c r="E11" s="93"/>
      <c r="F11" s="93"/>
      <c r="G11" s="27"/>
      <c r="H11" s="27"/>
      <c r="I11" s="27"/>
      <c r="J11" s="27"/>
      <c r="K11" s="27"/>
      <c r="L11" s="27"/>
      <c r="M11" s="27"/>
    </row>
    <row r="12" spans="1:13" s="33" customFormat="1" ht="24.9" customHeight="1">
      <c r="A12" s="25"/>
      <c r="B12" s="25"/>
      <c r="C12" s="76"/>
      <c r="D12" s="76"/>
      <c r="E12" s="76"/>
      <c r="F12" s="76"/>
      <c r="G12" s="76"/>
      <c r="H12" s="76"/>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5" s="33" customFormat="1" ht="24.9" customHeight="1">
      <c r="A17" s="22" t="s">
        <v>35</v>
      </c>
      <c r="B17" s="25"/>
      <c r="C17" s="27"/>
      <c r="D17" s="27"/>
      <c r="E17" s="27"/>
      <c r="F17" s="27"/>
      <c r="G17" s="27"/>
      <c r="H17" s="27"/>
      <c r="I17" s="27"/>
      <c r="J17" s="27"/>
      <c r="K17" s="27"/>
      <c r="L17" s="27"/>
      <c r="M17" s="27"/>
    </row>
    <row r="18" spans="1:15" s="33" customFormat="1" ht="24.9" customHeight="1">
      <c r="A18" s="25"/>
      <c r="B18" s="25"/>
      <c r="C18" s="104"/>
      <c r="D18" s="104"/>
      <c r="E18" s="104"/>
      <c r="F18" s="104"/>
      <c r="G18" s="104"/>
      <c r="H18" s="37" t="s">
        <v>13</v>
      </c>
      <c r="I18" s="27"/>
      <c r="J18" s="27"/>
      <c r="K18" s="27"/>
      <c r="L18" s="27"/>
      <c r="M18" s="27"/>
    </row>
    <row r="19" spans="1:15" s="33" customFormat="1" ht="24.9" customHeight="1">
      <c r="A19" s="25"/>
      <c r="B19" s="25"/>
      <c r="C19" s="27"/>
      <c r="D19" s="27"/>
      <c r="E19" s="27"/>
      <c r="F19" s="27"/>
      <c r="G19" s="27"/>
      <c r="H19" s="27"/>
      <c r="I19" s="27"/>
      <c r="J19" s="27"/>
      <c r="K19" s="27"/>
      <c r="L19" s="27"/>
      <c r="M19" s="27"/>
    </row>
    <row r="20" spans="1:15" s="33" customFormat="1" ht="24.9" customHeight="1">
      <c r="A20" s="22" t="s">
        <v>0</v>
      </c>
      <c r="B20" s="25"/>
      <c r="C20" s="27"/>
      <c r="D20" s="27"/>
      <c r="E20" s="27"/>
      <c r="F20" s="27"/>
      <c r="G20" s="27"/>
      <c r="H20" s="27"/>
      <c r="I20" s="27"/>
      <c r="J20" s="27"/>
      <c r="K20" s="27"/>
      <c r="L20" s="27"/>
      <c r="M20" s="27"/>
    </row>
    <row r="21" spans="1:15" s="33" customFormat="1" ht="24.9" customHeight="1">
      <c r="A21" s="24" t="s">
        <v>95</v>
      </c>
      <c r="B21" s="24"/>
      <c r="C21" s="24"/>
      <c r="D21" s="24"/>
      <c r="E21" s="24"/>
      <c r="F21" s="24"/>
      <c r="G21" s="24"/>
      <c r="H21" s="24"/>
      <c r="I21" s="24"/>
      <c r="J21" s="24"/>
      <c r="K21" s="24"/>
      <c r="L21" s="24"/>
      <c r="M21" s="27"/>
    </row>
    <row r="22" spans="1:15" s="33" customFormat="1" ht="24.9" customHeight="1">
      <c r="A22" s="24"/>
      <c r="B22" s="82" t="s">
        <v>94</v>
      </c>
      <c r="C22" s="82"/>
      <c r="D22" s="82"/>
      <c r="E22" s="82"/>
      <c r="F22" s="82"/>
      <c r="G22" s="82"/>
      <c r="H22" s="83"/>
      <c r="I22" s="38">
        <f>ROUNDDOWN(C18*10/110,0)</f>
        <v>0</v>
      </c>
      <c r="J22" s="24" t="s">
        <v>14</v>
      </c>
      <c r="K22" s="24"/>
      <c r="L22" s="24"/>
      <c r="M22" s="27"/>
    </row>
    <row r="23" spans="1:15" s="39" customFormat="1" ht="24.9" customHeight="1">
      <c r="A23" s="24"/>
      <c r="B23" s="24"/>
      <c r="C23" s="24"/>
      <c r="D23" s="24"/>
      <c r="E23" s="24"/>
      <c r="F23" s="24"/>
      <c r="G23" s="24"/>
      <c r="H23" s="24"/>
      <c r="I23" s="24"/>
      <c r="J23" s="24"/>
      <c r="K23" s="24"/>
      <c r="L23" s="24"/>
      <c r="M23" s="24"/>
    </row>
    <row r="24" spans="1:15" s="39" customFormat="1" ht="24.9" customHeight="1">
      <c r="A24" s="24" t="s">
        <v>96</v>
      </c>
      <c r="B24" s="24"/>
      <c r="C24" s="24"/>
      <c r="D24" s="24"/>
      <c r="E24" s="24"/>
      <c r="F24" s="24"/>
      <c r="G24" s="24"/>
      <c r="H24" s="24"/>
      <c r="I24" s="24"/>
      <c r="J24" s="24"/>
      <c r="K24" s="24"/>
      <c r="L24" s="24"/>
      <c r="M24" s="24"/>
      <c r="N24" s="24"/>
      <c r="O24" s="24"/>
    </row>
    <row r="25" spans="1:15" s="39" customFormat="1" ht="24.9" customHeight="1">
      <c r="A25" s="24"/>
      <c r="B25" s="40" t="s">
        <v>64</v>
      </c>
      <c r="C25" s="24"/>
      <c r="D25" s="24"/>
      <c r="E25" s="24"/>
      <c r="F25" s="24"/>
      <c r="G25" s="24"/>
      <c r="H25" s="24"/>
      <c r="I25" s="24"/>
      <c r="J25" s="24"/>
      <c r="K25" s="24"/>
      <c r="L25" s="24"/>
      <c r="M25" s="24"/>
      <c r="N25" s="24"/>
      <c r="O25" s="24"/>
    </row>
    <row r="26" spans="1:15" s="33" customFormat="1" ht="24.9" customHeight="1">
      <c r="A26" s="24"/>
      <c r="B26" s="40" t="s">
        <v>65</v>
      </c>
      <c r="C26" s="24"/>
      <c r="D26" s="24"/>
      <c r="E26" s="24"/>
      <c r="F26" s="24"/>
      <c r="G26" s="24"/>
      <c r="H26" s="24"/>
      <c r="I26" s="24"/>
      <c r="J26" s="27"/>
      <c r="K26" s="27"/>
      <c r="L26" s="27"/>
      <c r="M26" s="27"/>
      <c r="N26" s="27"/>
      <c r="O26" s="27"/>
    </row>
    <row r="27" spans="1:15" s="33" customFormat="1" ht="24.9" customHeight="1">
      <c r="A27" s="24"/>
      <c r="B27" s="40" t="s">
        <v>66</v>
      </c>
      <c r="C27" s="24"/>
      <c r="D27" s="24"/>
      <c r="E27" s="24"/>
      <c r="F27" s="24"/>
      <c r="G27" s="24"/>
      <c r="H27" s="24"/>
      <c r="I27" s="24"/>
      <c r="J27" s="27"/>
      <c r="K27" s="27"/>
      <c r="L27" s="27"/>
      <c r="M27" s="27"/>
      <c r="N27" s="27"/>
      <c r="O27" s="27"/>
    </row>
    <row r="28" spans="1:15" s="33" customFormat="1" ht="24.9" customHeight="1">
      <c r="A28" s="24"/>
      <c r="B28" s="40"/>
      <c r="C28" s="24"/>
      <c r="D28" s="24"/>
      <c r="E28" s="24"/>
      <c r="F28" s="24"/>
      <c r="G28" s="24"/>
      <c r="H28" s="24"/>
      <c r="I28" s="27"/>
      <c r="J28" s="27"/>
      <c r="K28" s="27"/>
      <c r="L28" s="27"/>
      <c r="M28" s="27"/>
    </row>
    <row r="29" spans="1:15">
      <c r="A29" s="34"/>
      <c r="B29" s="34"/>
      <c r="C29" s="20"/>
      <c r="D29" s="20"/>
      <c r="E29" s="20"/>
      <c r="F29" s="20"/>
      <c r="G29" s="20"/>
      <c r="H29" s="20"/>
      <c r="I29" s="20"/>
      <c r="J29" s="20"/>
      <c r="K29" s="20"/>
      <c r="L29" s="20"/>
    </row>
    <row r="30" spans="1:15">
      <c r="A30" s="34"/>
      <c r="B30" s="34"/>
      <c r="C30" s="20"/>
      <c r="D30" s="20"/>
      <c r="E30" s="20"/>
      <c r="F30" s="20"/>
      <c r="G30" s="20"/>
      <c r="H30" s="20"/>
      <c r="I30" s="20"/>
      <c r="J30" s="20"/>
      <c r="K30" s="20"/>
      <c r="L30" s="20"/>
    </row>
    <row r="31" spans="1:15">
      <c r="A31" s="34"/>
      <c r="B31" s="34"/>
      <c r="C31" s="20"/>
      <c r="D31" s="20"/>
      <c r="E31" s="20"/>
      <c r="F31" s="20"/>
      <c r="G31" s="20"/>
      <c r="H31" s="20"/>
      <c r="I31" s="20"/>
      <c r="J31" s="20"/>
      <c r="K31" s="20"/>
      <c r="L31" s="20"/>
    </row>
    <row r="32" spans="1:15">
      <c r="A32" s="34"/>
      <c r="B32" s="34"/>
      <c r="C32" s="20"/>
      <c r="D32" s="20"/>
      <c r="E32" s="20"/>
      <c r="F32" s="20"/>
      <c r="G32" s="20"/>
      <c r="H32" s="20"/>
      <c r="I32" s="20"/>
      <c r="J32" s="20"/>
      <c r="K32" s="20"/>
      <c r="L32" s="20"/>
    </row>
    <row r="33" spans="1:12">
      <c r="A33" s="34"/>
      <c r="B33" s="34"/>
      <c r="C33" s="20"/>
      <c r="D33" s="20"/>
      <c r="E33" s="20"/>
      <c r="F33" s="20"/>
      <c r="G33" s="20"/>
      <c r="H33" s="20"/>
      <c r="I33" s="20"/>
      <c r="J33" s="20"/>
      <c r="K33" s="20"/>
      <c r="L33" s="20"/>
    </row>
    <row r="34" spans="1:12">
      <c r="A34" s="34"/>
      <c r="B34" s="34"/>
      <c r="C34" s="20"/>
      <c r="D34" s="20"/>
      <c r="E34" s="20"/>
      <c r="F34" s="20"/>
      <c r="G34" s="20"/>
      <c r="H34" s="20"/>
      <c r="I34" s="20"/>
      <c r="J34" s="20"/>
      <c r="K34" s="20"/>
      <c r="L34" s="20"/>
    </row>
    <row r="35" spans="1:12">
      <c r="A35" s="34"/>
      <c r="B35" s="34"/>
      <c r="C35" s="20"/>
      <c r="D35" s="20"/>
      <c r="E35" s="20"/>
      <c r="F35" s="20"/>
      <c r="G35" s="20"/>
      <c r="H35" s="20"/>
      <c r="I35" s="20"/>
      <c r="J35" s="20"/>
      <c r="K35" s="20"/>
      <c r="L35" s="20"/>
    </row>
    <row r="36" spans="1:12">
      <c r="A36" s="34"/>
      <c r="B36" s="34"/>
      <c r="C36" s="20"/>
      <c r="D36" s="20"/>
      <c r="E36" s="20"/>
      <c r="F36" s="20"/>
      <c r="G36" s="20"/>
      <c r="H36" s="20"/>
      <c r="I36" s="20"/>
      <c r="J36" s="20"/>
      <c r="K36" s="20"/>
      <c r="L36" s="20"/>
    </row>
    <row r="37" spans="1:12">
      <c r="A37" s="34"/>
      <c r="B37" s="34"/>
      <c r="C37" s="20"/>
      <c r="D37" s="20"/>
      <c r="E37" s="20"/>
      <c r="F37" s="20"/>
      <c r="G37" s="20"/>
      <c r="H37" s="20"/>
      <c r="I37" s="20"/>
      <c r="J37" s="20"/>
      <c r="K37" s="20"/>
      <c r="L37" s="20"/>
    </row>
    <row r="38" spans="1:12">
      <c r="A38" s="34"/>
      <c r="B38" s="34"/>
      <c r="C38" s="20"/>
      <c r="D38" s="20"/>
      <c r="E38" s="20"/>
      <c r="F38" s="20"/>
      <c r="G38" s="20"/>
      <c r="H38" s="20"/>
      <c r="I38" s="20"/>
      <c r="J38" s="20"/>
      <c r="K38" s="20"/>
      <c r="L38" s="20"/>
    </row>
    <row r="39" spans="1:12">
      <c r="A39" s="34"/>
      <c r="B39" s="34"/>
      <c r="C39" s="20"/>
      <c r="D39" s="20"/>
      <c r="E39" s="20"/>
      <c r="F39" s="20"/>
      <c r="G39" s="20"/>
      <c r="H39" s="20"/>
      <c r="I39" s="20"/>
      <c r="J39" s="20"/>
      <c r="K39" s="20"/>
      <c r="L39" s="20"/>
    </row>
    <row r="40" spans="1:12">
      <c r="A40" s="34"/>
      <c r="B40" s="34"/>
      <c r="C40" s="20"/>
      <c r="D40" s="20"/>
      <c r="E40" s="20"/>
      <c r="F40" s="20"/>
      <c r="G40" s="20"/>
      <c r="H40" s="20"/>
      <c r="I40" s="20"/>
      <c r="J40" s="20"/>
      <c r="K40" s="20"/>
      <c r="L40" s="20"/>
    </row>
    <row r="41" spans="1:12">
      <c r="A41" s="34"/>
      <c r="B41" s="34"/>
      <c r="C41" s="20"/>
      <c r="D41" s="20"/>
      <c r="E41" s="20"/>
      <c r="F41" s="20"/>
      <c r="G41" s="20"/>
      <c r="H41" s="20"/>
      <c r="I41" s="20"/>
      <c r="J41" s="20"/>
      <c r="K41" s="20"/>
      <c r="L41" s="20"/>
    </row>
  </sheetData>
  <sheetProtection algorithmName="SHA-512" hashValue="WXtsCNlvnMYijOCbESOEnIG4JEe6NvejugeT/7Cyh+WRnoGz4XtitO2RrYapUGqr77+3Zpx6a6UFyqUtPQHQnA==" saltValue="v5gWR/mNfasj2N6V8uesTg==" spinCount="100000" sheet="1" objects="1" scenarios="1" selectLockedCells="1"/>
  <mergeCells count="8">
    <mergeCell ref="B22:H22"/>
    <mergeCell ref="C18:G18"/>
    <mergeCell ref="A3:L3"/>
    <mergeCell ref="C5:H5"/>
    <mergeCell ref="C8:H8"/>
    <mergeCell ref="D11:F11"/>
    <mergeCell ref="C12:H12"/>
    <mergeCell ref="C15:J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5F38939-97AB-46F1-B9A3-D8874A9F56D1}">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三木　陽和</cp:lastModifiedBy>
  <cp:lastPrinted>2023-02-28T10:53:37Z</cp:lastPrinted>
  <dcterms:created xsi:type="dcterms:W3CDTF">1997-01-08T22:48:59Z</dcterms:created>
  <dcterms:modified xsi:type="dcterms:W3CDTF">2024-11-26T10:35:40Z</dcterms:modified>
</cp:coreProperties>
</file>