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QlkgFqLndU6DIOcX+VJlng==\"/>
    </mc:Choice>
  </mc:AlternateContent>
  <xr:revisionPtr revIDLastSave="0" documentId="13_ncr:1_{C1B1ADF7-E1D2-4064-BC2A-5D7350AE47A6}" xr6:coauthVersionLast="47" xr6:coauthVersionMax="47" xr10:uidLastSave="{00000000-0000-0000-0000-000000000000}"/>
  <bookViews>
    <workbookView xWindow="5655" yWindow="-16320" windowWidth="29040" windowHeight="15720" tabRatio="903" xr2:uid="{00000000-000D-0000-FFFF-FFFF00000000}"/>
  </bookViews>
  <sheets>
    <sheet name="10-1" sheetId="99" r:id="rId1"/>
    <sheet name="10-2" sheetId="114" r:id="rId2"/>
    <sheet name="←シートの複製・追加、名前の変更は不可" sheetId="113" r:id="rId3"/>
    <sheet name="（記入例）10-1" sheetId="115" r:id="rId4"/>
  </sheets>
  <externalReferences>
    <externalReference r:id="rId5"/>
    <externalReference r:id="rId6"/>
  </externalReference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#REF!</definedName>
    <definedName name="■年度2■">#REF!</definedName>
    <definedName name="IDOU_GAKUSEI_W1_1">#REF!</definedName>
    <definedName name="IDOU_GAKUSEI_W1_2">#REF!</definedName>
    <definedName name="_xlnm.Print_Area" localSheetId="3">'（記入例）10-1'!$A$1:$H$26</definedName>
    <definedName name="_xlnm.Print_Area" localSheetId="0">'10-1'!$A$1:$H$26</definedName>
    <definedName name="_xlnm.Print_Area" localSheetId="1">'10-2'!$A$1:$S$8</definedName>
    <definedName name="その他">#REF!</definedName>
    <definedName name="その他１">#REF!</definedName>
    <definedName name="その他支出">#REF!</definedName>
    <definedName name="その他支出１">#REF!</definedName>
    <definedName name="学校番号" localSheetId="1">[1]リスト!#REF!</definedName>
    <definedName name="学校番号">#REF!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#REF!</definedName>
    <definedName name="元号">#REF!</definedName>
    <definedName name="後">#REF!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[2]リスト!$D$4:$D$8</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耐震用元号">#REF!</definedName>
    <definedName name="貸借集計">#REF!</definedName>
    <definedName name="地域合計">#REF!</definedName>
    <definedName name="日">#REF!</definedName>
    <definedName name="年度">#REF!</definedName>
    <definedName name="補助金">#REF!</definedName>
    <definedName name="補助金１">#REF!</definedName>
    <definedName name="補助種別">[2]リスト!$B$3:$B$5</definedName>
    <definedName name="法人番号" localSheetId="1">[1]リスト!#REF!</definedName>
    <definedName name="法人番号">#REF!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15" l="1"/>
  <c r="D23" i="115"/>
  <c r="D24" i="115" s="1"/>
  <c r="H22" i="115"/>
  <c r="H21" i="115"/>
  <c r="H23" i="115" s="1"/>
  <c r="H24" i="115" s="1"/>
  <c r="E3" i="114"/>
  <c r="E4" i="114"/>
  <c r="L3" i="114"/>
  <c r="F23" i="99"/>
  <c r="D23" i="99"/>
  <c r="D24" i="99" s="1"/>
  <c r="H22" i="99"/>
  <c r="H21" i="99"/>
  <c r="I23" i="99" l="1"/>
  <c r="H23" i="99"/>
  <c r="H24"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1FE03C27-3133-42FF-88FC-758A180BBEB6}">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B1ADA4E1-1EB7-4246-836C-8862C2181079}">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48E61E1B-119F-44D0-B941-C1C89963B692}">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A902DEC7-AF4F-4365-9393-6BAA32793B47}">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※令和７年度に実施しました「令和７年度私立学校校舎等実態調査」の回答に基づき、ご記入ください。調査時点以降、対策実施率が更新されている場合には更新後の数値を記入してください。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020CCF9E-6314-4B0F-B5CB-3BE650A74D4E}">
      <text>
        <r>
          <rPr>
            <sz val="12"/>
            <color indexed="81"/>
            <rFont val="MS P ゴシック"/>
            <family val="3"/>
            <charset val="128"/>
          </rPr>
          <t>屋内運動場等の吊り天井等の落下防止対策率が100％未満の法人については、
非構造部材の耐震対策等への事業応募の有無の回答をお願いします。
対策が完了済み（100％）の法人については、記入不要です。</t>
        </r>
      </text>
    </comment>
    <comment ref="F12" authorId="0" shapeId="0" xr:uid="{661A54CF-6D24-440B-8772-4AF8BAAB7B0D}">
      <text>
        <r>
          <rPr>
            <sz val="12"/>
            <color indexed="81"/>
            <rFont val="MS P ゴシック"/>
            <family val="3"/>
            <charset val="128"/>
          </rPr>
          <t xml:space="preserve">非構造部材の耐震対策等への応募が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 ref="H16" authorId="0" shapeId="0" xr:uid="{7727E826-B583-4CC9-9054-A0FB001CE08F}">
      <text>
        <r>
          <rPr>
            <b/>
            <sz val="12"/>
            <color indexed="81"/>
            <rFont val="MS P ゴシック"/>
            <family val="3"/>
            <charset val="128"/>
          </rPr>
          <t xml:space="preserve">空調設備を設置する室について、該当するものをプルダウンで選択してください。
</t>
        </r>
        <r>
          <rPr>
            <sz val="12"/>
            <color indexed="81"/>
            <rFont val="MS P ゴシック"/>
            <family val="3"/>
            <charset val="128"/>
          </rPr>
          <t>複数の室に空調を整備する場合は、整備数の割合から最も当てはまるものを選択してください。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0363001B-5831-4295-80D1-ECA4423BDA9D}">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FF2EB9E0-3A3D-409C-ADA0-6285F6636DFF}">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9B422CA1-20E4-407B-9AA4-A53C13B84D0E}">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E73AE39E-964E-4A1D-9399-0327EC6222EB}">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※令和７年度に実施しました「令和７年度私立学校校舎等実態調査」の回答に基づき、ご記入ください。調査時点以降、対策実施率が更新されている場合には更新後の数値を記入してください。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295DD3CD-C21C-4771-B7F5-ADBC87F101C2}">
      <text>
        <r>
          <rPr>
            <sz val="12"/>
            <color indexed="81"/>
            <rFont val="MS P ゴシック"/>
            <family val="3"/>
            <charset val="128"/>
          </rPr>
          <t>屋内運動場等の吊り天井等の落下防止対策率が100％未満の法人については、
非構造部材の耐震対策等への事業応募の有無の回答をお願いします。
対策が完了済み（100％）の法人については、記入不要です。</t>
        </r>
      </text>
    </comment>
    <comment ref="F12" authorId="0" shapeId="0" xr:uid="{E047020F-078B-4A95-9086-DBA366FF2C90}">
      <text>
        <r>
          <rPr>
            <sz val="12"/>
            <color indexed="81"/>
            <rFont val="MS P ゴシック"/>
            <family val="3"/>
            <charset val="128"/>
          </rPr>
          <t xml:space="preserve">非構造部材の耐震対策等への応募が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 ref="H16" authorId="0" shapeId="0" xr:uid="{A6637E9F-F6C1-4870-BF9F-2B75D73A18D9}">
      <text>
        <r>
          <rPr>
            <b/>
            <sz val="12"/>
            <color indexed="81"/>
            <rFont val="MS P ゴシック"/>
            <family val="3"/>
            <charset val="128"/>
          </rPr>
          <t xml:space="preserve">空調設備を設置する室について、該当するものをプルダウンで選択してください。
</t>
        </r>
        <r>
          <rPr>
            <sz val="12"/>
            <color indexed="81"/>
            <rFont val="MS P ゴシック"/>
            <family val="3"/>
            <charset val="128"/>
          </rPr>
          <t>複数の室に空調を整備する場合は、整備数の割合から最も当てはまるものを選択してください。</t>
        </r>
      </text>
    </comment>
  </commentList>
</comments>
</file>

<file path=xl/sharedStrings.xml><?xml version="1.0" encoding="utf-8"?>
<sst xmlns="http://schemas.openxmlformats.org/spreadsheetml/2006/main" count="158" uniqueCount="84">
  <si>
    <t>都道府県名</t>
    <rPh sb="0" eb="5">
      <t>トドウフケンメイ</t>
    </rPh>
    <phoneticPr fontId="4"/>
  </si>
  <si>
    <t>私学事業団
法人番号</t>
    <rPh sb="0" eb="5">
      <t>シガクジギョウダン</t>
    </rPh>
    <rPh sb="6" eb="10">
      <t>ホウジンバンゴウ</t>
    </rPh>
    <phoneticPr fontId="4"/>
  </si>
  <si>
    <t>国税庁
法人番号</t>
    <rPh sb="0" eb="3">
      <t>コクゼイチョウ</t>
    </rPh>
    <rPh sb="4" eb="8">
      <t>ホウジンバンゴウ</t>
    </rPh>
    <phoneticPr fontId="4"/>
  </si>
  <si>
    <t>法人名</t>
    <rPh sb="0" eb="3">
      <t>ホウジンメイ</t>
    </rPh>
    <phoneticPr fontId="4"/>
  </si>
  <si>
    <t>学校名</t>
    <rPh sb="0" eb="3">
      <t>ガッコウメイ</t>
    </rPh>
    <phoneticPr fontId="4"/>
  </si>
  <si>
    <t>ふりがな</t>
    <phoneticPr fontId="4"/>
  </si>
  <si>
    <t>電話番号</t>
    <rPh sb="0" eb="4">
      <t>デンワバンゴウ</t>
    </rPh>
    <phoneticPr fontId="4"/>
  </si>
  <si>
    <t>事業名</t>
    <rPh sb="0" eb="2">
      <t>ジギョウ</t>
    </rPh>
    <rPh sb="2" eb="3">
      <t>メイ</t>
    </rPh>
    <phoneticPr fontId="4"/>
  </si>
  <si>
    <t>（↓選択してください）</t>
  </si>
  <si>
    <t>改修施設の
名称</t>
    <rPh sb="0" eb="4">
      <t>カイシュウシセツ</t>
    </rPh>
    <rPh sb="6" eb="8">
      <t>メイショウ</t>
    </rPh>
    <phoneticPr fontId="4"/>
  </si>
  <si>
    <t>構造</t>
    <rPh sb="0" eb="2">
      <t>コウゾウ</t>
    </rPh>
    <phoneticPr fontId="4"/>
  </si>
  <si>
    <t>耐震補強又は耐震改築への応募状況</t>
    <rPh sb="0" eb="4">
      <t>タイシンホキョウ</t>
    </rPh>
    <rPh sb="4" eb="5">
      <t>マタ</t>
    </rPh>
    <rPh sb="6" eb="10">
      <t>タイシンカイチク</t>
    </rPh>
    <rPh sb="12" eb="16">
      <t>オウボジョウキョウ</t>
    </rPh>
    <phoneticPr fontId="4"/>
  </si>
  <si>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</si>
  <si>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4"/>
  </si>
  <si>
    <t>（単位：円）</t>
    <rPh sb="1" eb="3">
      <t>タンイ</t>
    </rPh>
    <rPh sb="4" eb="5">
      <t>エン</t>
    </rPh>
    <phoneticPr fontId="4"/>
  </si>
  <si>
    <t>区　　分</t>
    <rPh sb="0" eb="1">
      <t>ク</t>
    </rPh>
    <rPh sb="3" eb="4">
      <t>ブン</t>
    </rPh>
    <phoneticPr fontId="4"/>
  </si>
  <si>
    <t>補　助　対　象　経　費</t>
    <rPh sb="0" eb="1">
      <t>ホ</t>
    </rPh>
    <rPh sb="2" eb="3">
      <t>スケ</t>
    </rPh>
    <rPh sb="4" eb="5">
      <t>タイ</t>
    </rPh>
    <rPh sb="6" eb="7">
      <t>ゾウ</t>
    </rPh>
    <rPh sb="8" eb="9">
      <t>ヘ</t>
    </rPh>
    <rPh sb="10" eb="11">
      <t>ヒ</t>
    </rPh>
    <phoneticPr fontId="4"/>
  </si>
  <si>
    <t>補　助　対　象　外　経　費</t>
    <rPh sb="0" eb="1">
      <t>ホ</t>
    </rPh>
    <rPh sb="2" eb="3">
      <t>スケ</t>
    </rPh>
    <rPh sb="4" eb="5">
      <t>タイ</t>
    </rPh>
    <rPh sb="6" eb="7">
      <t>ゾウ</t>
    </rPh>
    <rPh sb="8" eb="9">
      <t>ソト</t>
    </rPh>
    <rPh sb="10" eb="11">
      <t>ヘ</t>
    </rPh>
    <rPh sb="12" eb="13">
      <t>ヒ</t>
    </rPh>
    <phoneticPr fontId="4"/>
  </si>
  <si>
    <t>合　　計</t>
    <rPh sb="0" eb="1">
      <t>ゴウ</t>
    </rPh>
    <rPh sb="3" eb="4">
      <t>ケイ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</si>
  <si>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</si>
  <si>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</si>
  <si>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</si>
  <si>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</si>
  <si>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</si>
  <si>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</si>
  <si>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</si>
  <si>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</si>
  <si>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</si>
  <si>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事　業　経　費</t>
    <rPh sb="0" eb="1">
      <t>コト</t>
    </rPh>
    <rPh sb="2" eb="3">
      <t>ギョウ</t>
    </rPh>
    <rPh sb="4" eb="5">
      <t>ヘ</t>
    </rPh>
    <rPh sb="6" eb="7">
      <t>ヒ</t>
    </rPh>
    <phoneticPr fontId="4"/>
  </si>
  <si>
    <t>⑩</t>
    <phoneticPr fontId="4"/>
  </si>
  <si>
    <t>⑪</t>
    <phoneticPr fontId="4"/>
  </si>
  <si>
    <t>補　助　希　望　額</t>
    <rPh sb="0" eb="1">
      <t>ホ</t>
    </rPh>
    <rPh sb="2" eb="3">
      <t>スケ</t>
    </rPh>
    <rPh sb="4" eb="5">
      <t>ノゾミ</t>
    </rPh>
    <rPh sb="6" eb="7">
      <t>ノゾミ</t>
    </rPh>
    <rPh sb="8" eb="9">
      <t>ガク</t>
    </rPh>
    <phoneticPr fontId="4"/>
  </si>
  <si>
    <t>学　校　法　人　負　担　額</t>
    <rPh sb="0" eb="1">
      <t>ガク</t>
    </rPh>
    <rPh sb="2" eb="3">
      <t>コウ</t>
    </rPh>
    <rPh sb="4" eb="5">
      <t>ホウ</t>
    </rPh>
    <rPh sb="6" eb="7">
      <t>ヒト</t>
    </rPh>
    <rPh sb="8" eb="9">
      <t>フ</t>
    </rPh>
    <rPh sb="10" eb="11">
      <t>タン</t>
    </rPh>
    <rPh sb="12" eb="13">
      <t>ガク</t>
    </rPh>
    <phoneticPr fontId="4"/>
  </si>
  <si>
    <t>工事費</t>
    <rPh sb="0" eb="3">
      <t>コウジヒ</t>
    </rPh>
    <phoneticPr fontId="4"/>
  </si>
  <si>
    <t>実施設計費</t>
    <rPh sb="0" eb="5">
      <t>ジッシセッケイヒ</t>
    </rPh>
    <phoneticPr fontId="4"/>
  </si>
  <si>
    <t>改修施設の
現在の利用状況</t>
  </si>
  <si>
    <t>様式１０－１（空調）</t>
    <rPh sb="0" eb="2">
      <t>ヨウシキ</t>
    </rPh>
    <rPh sb="7" eb="9">
      <t>クウチョウ</t>
    </rPh>
    <phoneticPr fontId="4"/>
  </si>
  <si>
    <t>新設or更新</t>
    <rPh sb="0" eb="2">
      <t>シンセツ</t>
    </rPh>
    <rPh sb="4" eb="6">
      <t>コウシン</t>
    </rPh>
    <phoneticPr fontId="4"/>
  </si>
  <si>
    <t>様式１０－２（空調）</t>
    <rPh sb="0" eb="2">
      <t>ヨウシキ</t>
    </rPh>
    <rPh sb="7" eb="9">
      <t>クウチョウ</t>
    </rPh>
    <phoneticPr fontId="4"/>
  </si>
  <si>
    <t>私立高等学校等施設高機能化整備事業　計画調書</t>
    <phoneticPr fontId="4"/>
  </si>
  <si>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4"/>
  </si>
  <si>
    <t>Ⅰ．基本事項</t>
    <rPh sb="2" eb="4">
      <t>キホン</t>
    </rPh>
    <rPh sb="4" eb="6">
      <t>ジコウ</t>
    </rPh>
    <phoneticPr fontId="5"/>
  </si>
  <si>
    <t>Ⅲ．指定避難所等のバリアフリー化状況</t>
    <phoneticPr fontId="4"/>
  </si>
  <si>
    <t>Ⅳ．事業内容</t>
    <rPh sb="2" eb="4">
      <t>ジギョウ</t>
    </rPh>
    <rPh sb="4" eb="6">
      <t>ナイヨウ</t>
    </rPh>
    <phoneticPr fontId="4"/>
  </si>
  <si>
    <t>（予定）
着手年月日</t>
    <rPh sb="1" eb="3">
      <t>ヨテイ</t>
    </rPh>
    <rPh sb="5" eb="7">
      <t>チャクシュ</t>
    </rPh>
    <rPh sb="7" eb="10">
      <t>ネンガッピ</t>
    </rPh>
    <phoneticPr fontId="5"/>
  </si>
  <si>
    <t>（予定）
しゅん工年月日</t>
    <rPh sb="1" eb="3">
      <t>ヨテイ</t>
    </rPh>
    <rPh sb="8" eb="9">
      <t>コウ</t>
    </rPh>
    <rPh sb="9" eb="10">
      <t>ネン</t>
    </rPh>
    <rPh sb="10" eb="11">
      <t>ガツ</t>
    </rPh>
    <phoneticPr fontId="5"/>
  </si>
  <si>
    <t>国税庁法人番号確認ホームページ</t>
    <rPh sb="0" eb="3">
      <t>コクゼイチョウ</t>
    </rPh>
    <rPh sb="3" eb="7">
      <t>ホウジンバンゴウ</t>
    </rPh>
    <rPh sb="7" eb="9">
      <t>カクニン</t>
    </rPh>
    <phoneticPr fontId="4"/>
  </si>
  <si>
    <t>https://www.houjin-bangou.nta.go.jp/</t>
    <phoneticPr fontId="4"/>
  </si>
  <si>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4"/>
  </si>
  <si>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5"/>
  </si>
  <si>
    <t>補助金事務
主担当者氏名</t>
    <rPh sb="0" eb="3">
      <t>ホジョキン</t>
    </rPh>
    <rPh sb="3" eb="5">
      <t>ジム</t>
    </rPh>
    <rPh sb="6" eb="7">
      <t>シュ</t>
    </rPh>
    <rPh sb="7" eb="10">
      <t>タントウシャ</t>
    </rPh>
    <rPh sb="10" eb="12">
      <t>シメイ</t>
    </rPh>
    <phoneticPr fontId="5"/>
  </si>
  <si>
    <t>副担当者氏名</t>
    <rPh sb="0" eb="1">
      <t>フク</t>
    </rPh>
    <rPh sb="1" eb="4">
      <t>タントウシャ</t>
    </rPh>
    <rPh sb="4" eb="6">
      <t>シメイ</t>
    </rPh>
    <phoneticPr fontId="5"/>
  </si>
  <si>
    <t>E-mail①</t>
    <phoneticPr fontId="4"/>
  </si>
  <si>
    <t>E-mail②</t>
    <phoneticPr fontId="4"/>
  </si>
  <si>
    <t>対象施設の
避難所利用の有無</t>
    <rPh sb="0" eb="2">
      <t>タイショウ</t>
    </rPh>
    <rPh sb="2" eb="4">
      <t>シセツ</t>
    </rPh>
    <rPh sb="6" eb="9">
      <t>ヒナンジョ</t>
    </rPh>
    <rPh sb="9" eb="11">
      <t>リヨウ</t>
    </rPh>
    <rPh sb="12" eb="14">
      <t>ウム</t>
    </rPh>
    <phoneticPr fontId="4"/>
  </si>
  <si>
    <t xml:space="preserve">耐震化率
（％）
</t>
    <rPh sb="0" eb="4">
      <t>タイシンカリツ</t>
    </rPh>
    <phoneticPr fontId="4"/>
  </si>
  <si>
    <t>耐震化</t>
    <rPh sb="0" eb="3">
      <t>タイシンカ</t>
    </rPh>
    <phoneticPr fontId="4"/>
  </si>
  <si>
    <t>全国平均：</t>
    <rPh sb="0" eb="4">
      <t>ゼンコクヘイキン</t>
    </rPh>
    <phoneticPr fontId="4"/>
  </si>
  <si>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6"/>
  </si>
  <si>
    <t>（更新の場合）
既設設備の設置年度</t>
    <rPh sb="1" eb="3">
      <t>コウシン</t>
    </rPh>
    <rPh sb="4" eb="6">
      <t>バアイ</t>
    </rPh>
    <rPh sb="8" eb="10">
      <t>キセツ</t>
    </rPh>
    <rPh sb="10" eb="12">
      <t>セツビ</t>
    </rPh>
    <rPh sb="13" eb="15">
      <t>セッチ</t>
    </rPh>
    <rPh sb="15" eb="16">
      <t>ネン</t>
    </rPh>
    <rPh sb="16" eb="17">
      <t>ド</t>
    </rPh>
    <phoneticPr fontId="4"/>
  </si>
  <si>
    <t>設置する室</t>
    <phoneticPr fontId="4"/>
  </si>
  <si>
    <t>対象設備</t>
    <rPh sb="0" eb="2">
      <t>タイショウ</t>
    </rPh>
    <rPh sb="2" eb="4">
      <t>セツビ</t>
    </rPh>
    <phoneticPr fontId="4"/>
  </si>
  <si>
    <t>熱中症対策として実施予定の
補助申請対象工事の具体的内容</t>
    <phoneticPr fontId="4"/>
  </si>
  <si>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4"/>
  </si>
  <si>
    <t>（↓選択してください）</t>
    <phoneticPr fontId="4"/>
  </si>
  <si>
    <t>提出書類チェック表</t>
    <rPh sb="0" eb="1">
      <t>ツツミ</t>
    </rPh>
    <rPh sb="1" eb="2">
      <t>デ</t>
    </rPh>
    <rPh sb="2" eb="3">
      <t>ショ</t>
    </rPh>
    <rPh sb="3" eb="4">
      <t>タグイ</t>
    </rPh>
    <rPh sb="8" eb="9">
      <t>ヒョウ</t>
    </rPh>
    <phoneticPr fontId="4"/>
  </si>
  <si>
    <t>法人番号</t>
    <rPh sb="0" eb="2">
      <t>ホウジン</t>
    </rPh>
    <rPh sb="2" eb="4">
      <t>バンゴウ</t>
    </rPh>
    <phoneticPr fontId="4"/>
  </si>
  <si>
    <t>法人名</t>
    <rPh sb="0" eb="2">
      <t>ホウジン</t>
    </rPh>
    <rPh sb="2" eb="3">
      <t>メイ</t>
    </rPh>
    <phoneticPr fontId="4"/>
  </si>
  <si>
    <t>事業名</t>
    <phoneticPr fontId="4"/>
  </si>
  <si>
    <t>提出書類</t>
    <rPh sb="0" eb="2">
      <t>テイシュツ</t>
    </rPh>
    <rPh sb="2" eb="4">
      <t>ショルイ</t>
    </rPh>
    <phoneticPr fontId="4"/>
  </si>
  <si>
    <t>今回提出する書類には「○」を選択</t>
    <rPh sb="0" eb="2">
      <t>コンカイ</t>
    </rPh>
    <rPh sb="2" eb="4">
      <t>テイシュツ</t>
    </rPh>
    <rPh sb="6" eb="8">
      <t>ショルイ</t>
    </rPh>
    <rPh sb="14" eb="16">
      <t>センタク</t>
    </rPh>
    <phoneticPr fontId="41"/>
  </si>
  <si>
    <t>配置図及び平面図（様式自由）</t>
    <rPh sb="3" eb="4">
      <t>オヨ</t>
    </rPh>
    <phoneticPr fontId="4"/>
  </si>
  <si>
    <t>これまで、提出を依頼していた以下の資料については、今回より提出を求めませんが、各事業申請者において、適切に保管しておいてください。</t>
    <phoneticPr fontId="4"/>
  </si>
  <si>
    <t>次の（a）～（ｃ）のいずれかの書類
（a）入札結果がわかる書類
（b）見積書（３者以上）の写し
（c)　「一手販売証明書」又は「独占販売証明書」等の、業者が
　　装置を独占的に取り扱っていることを証明した書類（「直接販売
　　証明書」や「代理店証明書」等に業者が独占的に取り扱ってい
　　る旨の記載がないものは不可）</t>
    <rPh sb="81" eb="83">
      <t>ソウチ</t>
    </rPh>
    <phoneticPr fontId="4"/>
  </si>
  <si>
    <t>提出不要</t>
    <rPh sb="0" eb="2">
      <t>テイシュツ</t>
    </rPh>
    <rPh sb="2" eb="4">
      <t>フヨウ</t>
    </rPh>
    <phoneticPr fontId="4"/>
  </si>
  <si>
    <t>※補助対象外を含む場合など
経費の区分が確認できる書類（様式任意）</t>
    <phoneticPr fontId="4"/>
  </si>
  <si>
    <t>計画調書（様式１０－１～１０－２）</t>
    <rPh sb="0" eb="2">
      <t>ケイカク</t>
    </rPh>
    <phoneticPr fontId="4"/>
  </si>
  <si>
    <t>※空調設備の更新事業の場合
現に故障していて修理不可能であることがわかる専門業者等による書類（様式任意）</t>
    <rPh sb="1" eb="3">
      <t>クウチョウ</t>
    </rPh>
    <rPh sb="3" eb="5">
      <t>セツビ</t>
    </rPh>
    <rPh sb="6" eb="8">
      <t>コウシン</t>
    </rPh>
    <rPh sb="8" eb="10">
      <t>ジギョウ</t>
    </rPh>
    <rPh sb="11" eb="13">
      <t>バアイ</t>
    </rPh>
    <rPh sb="14" eb="15">
      <t>ゲン</t>
    </rPh>
    <rPh sb="16" eb="18">
      <t>コショウ</t>
    </rPh>
    <rPh sb="22" eb="24">
      <t>シュウリ</t>
    </rPh>
    <rPh sb="24" eb="27">
      <t>フカノウ</t>
    </rPh>
    <rPh sb="36" eb="38">
      <t>センモン</t>
    </rPh>
    <rPh sb="38" eb="40">
      <t>ギョウシャ</t>
    </rPh>
    <rPh sb="40" eb="41">
      <t>トウ</t>
    </rPh>
    <phoneticPr fontId="4"/>
  </si>
  <si>
    <t>R10年度までに耐震化を完了させることを理事会で決定済み
耐震化未完了の２棟（△号館、□号館）については、令和●年度に△号館の耐震補強、令和◆年度に□号館の取り壊しを計画しており、R10年度には当法人の構造体の耐震化率は100％となるため。</t>
    <phoneticPr fontId="4"/>
  </si>
  <si>
    <t>R22年度までに落下防止対策を完了させることを理事会で決定済み
対策未完了の１棟（屋内運動場）については、耐震点検は完了しており、令和●年度に落下防止対策事業を計画しており、当該事業の完了後に当法人の落下防止対策率は完了済みとなる。</t>
    <phoneticPr fontId="4"/>
  </si>
  <si>
    <t>非構造部材の耐震対策等
への応募有無</t>
  </si>
  <si>
    <t>非構造部材の耐震対策等
への応募有無</t>
    <phoneticPr fontId="4"/>
  </si>
  <si>
    <t>非構造部材の耐震対策等
への応募無の理由</t>
  </si>
  <si>
    <t>非構造部材の耐震対策等
への応募無の理由</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</si>
</sst>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F800]dddd\,\ mmmm\ dd\,\ yyyy"/>
    <numFmt numFmtId="178" formatCode="0.0"/>
    <numFmt numFmtId="179" formatCode="0_);[Red]\(0\)"/>
    <numFmt numFmtId="180" formatCode="0.0%"/>
    <numFmt numFmtId="181" formatCode="[$-411]ge\.m\.d;@"/>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sz val="14"/>
      <color rgb="FFFF0000"/>
      <name val="BIZ UDPゴシック"/>
      <family val="3"/>
      <charset val="128"/>
    </font>
    <font>
      <b/>
      <sz val="22"/>
      <name val="BIZ UDPゴシック"/>
      <family val="3"/>
      <charset val="128"/>
    </font>
    <font>
      <sz val="11"/>
      <color theme="1"/>
      <name val="ＭＳ Ｐゴシック"/>
      <family val="3"/>
      <charset val="128"/>
      <scheme val="minor"/>
    </font>
    <font>
      <sz val="9"/>
      <name val="BIZ UDPゴシック"/>
      <family val="3"/>
      <charset val="128"/>
    </font>
    <font>
      <sz val="10"/>
      <name val="ＭＳ Ｐ明朝"/>
      <family val="1"/>
      <charset val="128"/>
    </font>
    <font>
      <sz val="10"/>
      <name val="BIZ UDPゴシック"/>
      <family val="3"/>
      <charset val="128"/>
    </font>
    <font>
      <sz val="12"/>
      <color rgb="FF0070C0"/>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thin">
        <color indexed="64"/>
      </top>
      <bottom style="double">
        <color auto="1"/>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alignment vertical="center"/>
    </xf>
    <xf numFmtId="0" fontId="21" fillId="4" borderId="0" applyNumberFormat="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29" fillId="0" borderId="0" applyNumberFormat="0" applyFill="0" applyBorder="0" applyAlignment="0" applyProtection="0">
      <alignment vertical="center"/>
    </xf>
    <xf numFmtId="0" fontId="1" fillId="0" borderId="0">
      <alignment vertical="center"/>
    </xf>
    <xf numFmtId="0" fontId="39" fillId="0" borderId="0">
      <alignment vertical="center"/>
    </xf>
  </cellStyleXfs>
  <cellXfs count="174">
    <xf numFmtId="0" fontId="0" fillId="0" borderId="0" xfId="0">
      <alignment vertical="center"/>
    </xf>
    <xf numFmtId="0" fontId="22" fillId="0" borderId="0" xfId="0" applyFont="1">
      <alignment vertical="center"/>
    </xf>
    <xf numFmtId="0" fontId="22" fillId="0" borderId="0" xfId="0" applyFont="1" applyAlignment="1">
      <alignment horizontal="center" vertical="center"/>
    </xf>
    <xf numFmtId="176" fontId="22" fillId="0" borderId="0" xfId="0" applyNumberFormat="1" applyFont="1">
      <alignment vertical="center"/>
    </xf>
    <xf numFmtId="0" fontId="24" fillId="0" borderId="13" xfId="0" applyFont="1" applyBorder="1" applyAlignment="1"/>
    <xf numFmtId="0" fontId="24" fillId="0" borderId="35" xfId="0" applyFont="1" applyBorder="1" applyAlignment="1">
      <alignment horizontal="center" vertical="center"/>
    </xf>
    <xf numFmtId="0" fontId="24" fillId="0" borderId="35" xfId="0" applyFont="1" applyBorder="1" applyAlignment="1">
      <alignment horizontal="center" vertical="center" wrapTex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45" applyFont="1">
      <alignment vertical="center"/>
    </xf>
    <xf numFmtId="178" fontId="28" fillId="0" borderId="0" xfId="43" quotePrefix="1" applyNumberFormat="1" applyFont="1" applyFill="1" applyBorder="1" applyAlignment="1" applyProtection="1">
      <alignment horizontal="left" vertical="center"/>
      <protection locked="0"/>
    </xf>
    <xf numFmtId="0" fontId="24" fillId="0" borderId="50" xfId="0" applyFont="1" applyBorder="1" applyAlignment="1">
      <alignment horizontal="left" wrapText="1"/>
    </xf>
    <xf numFmtId="0" fontId="24" fillId="0" borderId="50" xfId="0" applyFont="1" applyBorder="1" applyAlignment="1" applyProtection="1">
      <alignment horizontal="center" vertical="center"/>
      <protection locked="0"/>
    </xf>
    <xf numFmtId="0" fontId="24" fillId="0" borderId="50" xfId="0" applyFont="1" applyBorder="1">
      <alignment vertical="center"/>
    </xf>
    <xf numFmtId="0" fontId="35" fillId="0" borderId="50" xfId="0" applyFont="1" applyBorder="1" applyAlignment="1">
      <alignment horizontal="right" vertical="center"/>
    </xf>
    <xf numFmtId="177" fontId="24" fillId="0" borderId="50" xfId="0" applyNumberFormat="1" applyFont="1" applyBorder="1" applyAlignment="1" applyProtection="1">
      <alignment horizontal="center" vertical="center"/>
      <protection locked="0"/>
    </xf>
    <xf numFmtId="0" fontId="24" fillId="0" borderId="30" xfId="0" applyFont="1" applyBorder="1" applyAlignment="1" applyProtection="1">
      <alignment horizontal="center" vertical="center" shrinkToFit="1"/>
      <protection locked="0"/>
    </xf>
    <xf numFmtId="179" fontId="24" fillId="0" borderId="42" xfId="0" applyNumberFormat="1" applyFont="1" applyBorder="1" applyAlignment="1" applyProtection="1">
      <alignment horizontal="center" vertical="center" shrinkToFit="1"/>
      <protection locked="0"/>
    </xf>
    <xf numFmtId="0" fontId="24" fillId="0" borderId="42" xfId="0" applyFont="1" applyBorder="1" applyAlignment="1" applyProtection="1">
      <alignment horizontal="center" vertical="center" justifyLastLine="1"/>
      <protection locked="0"/>
    </xf>
    <xf numFmtId="0" fontId="24" fillId="0" borderId="24" xfId="0" applyFont="1" applyBorder="1" applyAlignment="1" applyProtection="1">
      <alignment horizontal="center" vertical="center" shrinkToFit="1"/>
      <protection locked="0"/>
    </xf>
    <xf numFmtId="0" fontId="24" fillId="0" borderId="29"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24" fillId="0" borderId="32" xfId="0" applyFont="1" applyBorder="1" applyAlignment="1">
      <alignment vertical="center" wrapText="1" justifyLastLine="1"/>
    </xf>
    <xf numFmtId="0" fontId="24" fillId="0" borderId="20" xfId="0" applyFont="1" applyBorder="1" applyAlignment="1" applyProtection="1">
      <alignment horizontal="center" vertical="center" shrinkToFit="1"/>
      <protection locked="0"/>
    </xf>
    <xf numFmtId="0" fontId="24" fillId="0" borderId="33" xfId="0" applyFont="1" applyBorder="1" applyAlignment="1" applyProtection="1">
      <alignment horizontal="center" vertical="center" shrinkToFit="1"/>
      <protection locked="0"/>
    </xf>
    <xf numFmtId="0" fontId="24" fillId="0" borderId="34" xfId="0" applyFont="1" applyBorder="1" applyAlignment="1">
      <alignment vertical="center" wrapText="1" justifyLastLine="1"/>
    </xf>
    <xf numFmtId="0" fontId="24" fillId="0" borderId="0" xfId="0" applyFont="1">
      <alignment vertical="center"/>
    </xf>
    <xf numFmtId="0" fontId="36" fillId="0" borderId="42" xfId="0" applyFont="1" applyBorder="1" applyAlignment="1" applyProtection="1">
      <alignment horizontal="center" vertical="center" shrinkToFit="1"/>
      <protection locked="0"/>
    </xf>
    <xf numFmtId="0" fontId="36" fillId="0" borderId="33" xfId="0" applyFont="1" applyBorder="1" applyAlignment="1" applyProtection="1">
      <alignment horizontal="center" vertical="center" shrinkToFit="1"/>
      <protection locked="0"/>
    </xf>
    <xf numFmtId="0" fontId="24" fillId="0" borderId="0" xfId="0" applyFont="1" applyAlignment="1">
      <alignment horizontal="distributed" vertical="center" shrinkToFit="1"/>
    </xf>
    <xf numFmtId="0" fontId="24" fillId="0" borderId="0" xfId="0" applyFont="1" applyAlignment="1">
      <alignment horizontal="right" vertical="center"/>
    </xf>
    <xf numFmtId="0" fontId="24" fillId="0" borderId="0" xfId="0" applyFont="1" applyAlignment="1">
      <alignment horizontal="left" shrinkToFit="1"/>
    </xf>
    <xf numFmtId="178" fontId="28" fillId="0" borderId="35" xfId="43" quotePrefix="1" applyNumberFormat="1" applyFont="1" applyFill="1" applyBorder="1" applyAlignment="1" applyProtection="1">
      <alignment horizontal="left" vertical="center" shrinkToFit="1"/>
      <protection locked="0"/>
    </xf>
    <xf numFmtId="0" fontId="24" fillId="0" borderId="35" xfId="0" applyFont="1" applyBorder="1">
      <alignment vertical="center"/>
    </xf>
    <xf numFmtId="0" fontId="24" fillId="0" borderId="35" xfId="0" applyFont="1" applyBorder="1" applyAlignment="1">
      <alignment horizontal="right" vertical="center"/>
    </xf>
    <xf numFmtId="0" fontId="24" fillId="0" borderId="42" xfId="0" applyFont="1" applyBorder="1" applyAlignment="1" applyProtection="1">
      <alignment horizontal="center" vertical="center" shrinkToFit="1"/>
      <protection locked="0"/>
    </xf>
    <xf numFmtId="177" fontId="24" fillId="0" borderId="33" xfId="0" applyNumberFormat="1" applyFont="1" applyBorder="1" applyAlignment="1" applyProtection="1">
      <alignment horizontal="center" vertical="center" shrinkToFit="1"/>
      <protection locked="0"/>
    </xf>
    <xf numFmtId="0" fontId="23" fillId="0" borderId="0" xfId="0" applyFont="1" applyAlignment="1">
      <alignment horizontal="right" vertical="center"/>
    </xf>
    <xf numFmtId="177" fontId="24" fillId="0" borderId="31" xfId="0" applyNumberFormat="1" applyFont="1" applyBorder="1" applyAlignment="1" applyProtection="1">
      <alignment horizontal="center" vertical="center" shrinkToFit="1"/>
      <protection locked="0"/>
    </xf>
    <xf numFmtId="0" fontId="23" fillId="0" borderId="22" xfId="0" applyFont="1" applyBorder="1" applyAlignment="1">
      <alignment horizontal="right"/>
    </xf>
    <xf numFmtId="0" fontId="24" fillId="0" borderId="13" xfId="0" applyFont="1" applyBorder="1" applyAlignment="1">
      <alignment vertical="top"/>
    </xf>
    <xf numFmtId="0" fontId="28" fillId="0" borderId="0" xfId="0" applyFont="1" applyAlignment="1">
      <alignment horizontal="left"/>
    </xf>
    <xf numFmtId="0" fontId="28" fillId="0" borderId="0" xfId="0" applyFont="1" applyAlignment="1">
      <alignment horizontal="distributed" vertical="center" shrinkToFit="1"/>
    </xf>
    <xf numFmtId="0" fontId="24" fillId="24" borderId="12" xfId="0" applyFont="1" applyFill="1" applyBorder="1" applyAlignment="1">
      <alignment horizontal="distributed" vertical="center" wrapText="1" justifyLastLine="1"/>
    </xf>
    <xf numFmtId="0" fontId="24" fillId="24" borderId="36" xfId="0" applyFont="1" applyFill="1" applyBorder="1" applyAlignment="1">
      <alignment horizontal="distributed" vertical="center" wrapText="1" justifyLastLine="1"/>
    </xf>
    <xf numFmtId="0" fontId="24" fillId="24" borderId="28" xfId="0" applyFont="1" applyFill="1" applyBorder="1" applyAlignment="1">
      <alignment horizontal="distributed" vertical="center" wrapText="1" justifyLastLine="1"/>
    </xf>
    <xf numFmtId="0" fontId="24" fillId="24" borderId="42" xfId="0" applyFont="1" applyFill="1" applyBorder="1" applyAlignment="1">
      <alignment horizontal="distributed" vertical="center" wrapText="1" justifyLastLine="1"/>
    </xf>
    <xf numFmtId="0" fontId="24" fillId="24" borderId="31" xfId="0" applyFont="1" applyFill="1" applyBorder="1" applyAlignment="1">
      <alignment horizontal="distributed" vertical="center" wrapText="1" justifyLastLine="1"/>
    </xf>
    <xf numFmtId="0" fontId="24" fillId="24" borderId="33" xfId="0" applyFont="1" applyFill="1" applyBorder="1" applyAlignment="1">
      <alignment horizontal="distributed" vertical="center" wrapText="1" justifyLastLine="1"/>
    </xf>
    <xf numFmtId="0" fontId="24" fillId="24" borderId="42" xfId="0" applyFont="1" applyFill="1" applyBorder="1" applyAlignment="1">
      <alignment horizontal="distributed" vertical="center" justifyLastLine="1"/>
    </xf>
    <xf numFmtId="0" fontId="24" fillId="24" borderId="31" xfId="0" applyFont="1" applyFill="1" applyBorder="1" applyAlignment="1">
      <alignment horizontal="distributed" vertical="center" justifyLastLine="1"/>
    </xf>
    <xf numFmtId="0" fontId="24" fillId="24" borderId="33" xfId="0" applyFont="1" applyFill="1" applyBorder="1" applyAlignment="1">
      <alignment horizontal="distributed" vertical="center" justifyLastLine="1"/>
    </xf>
    <xf numFmtId="0" fontId="24" fillId="24" borderId="31" xfId="0" applyFont="1" applyFill="1" applyBorder="1" applyAlignment="1">
      <alignment horizontal="center" vertical="center" wrapText="1" justifyLastLine="1"/>
    </xf>
    <xf numFmtId="0" fontId="24" fillId="24" borderId="46" xfId="0" applyFont="1" applyFill="1" applyBorder="1" applyAlignment="1">
      <alignment horizontal="distributed" vertical="center" wrapText="1" justifyLastLine="1"/>
    </xf>
    <xf numFmtId="0" fontId="24" fillId="24" borderId="47" xfId="0" applyFont="1" applyFill="1" applyBorder="1" applyAlignment="1">
      <alignment horizontal="distributed" vertical="center" wrapText="1" justifyLastLine="1"/>
    </xf>
    <xf numFmtId="0" fontId="24" fillId="24" borderId="37" xfId="0" applyFont="1" applyFill="1" applyBorder="1" applyAlignment="1">
      <alignment horizontal="distributed" vertical="center" wrapText="1" justifyLastLine="1"/>
    </xf>
    <xf numFmtId="0" fontId="24" fillId="24" borderId="47" xfId="0" applyFont="1" applyFill="1" applyBorder="1" applyAlignment="1">
      <alignment horizontal="distributed" vertical="center" justifyLastLine="1"/>
    </xf>
    <xf numFmtId="0" fontId="23" fillId="24" borderId="31" xfId="0" applyFont="1" applyFill="1" applyBorder="1" applyAlignment="1">
      <alignment horizontal="center" vertical="center" justifyLastLine="1"/>
    </xf>
    <xf numFmtId="176" fontId="23" fillId="24" borderId="31" xfId="0" applyNumberFormat="1" applyFont="1" applyFill="1" applyBorder="1" applyAlignment="1">
      <alignment horizontal="center" vertical="center"/>
    </xf>
    <xf numFmtId="0" fontId="24" fillId="0" borderId="24" xfId="0" applyFont="1" applyBorder="1" applyAlignment="1" applyProtection="1">
      <alignment horizontal="left" vertical="center" wrapText="1" shrinkToFit="1"/>
      <protection locked="0"/>
    </xf>
    <xf numFmtId="176" fontId="23" fillId="24" borderId="32" xfId="0" applyNumberFormat="1" applyFont="1" applyFill="1" applyBorder="1" applyAlignment="1">
      <alignment horizontal="right" vertical="center"/>
    </xf>
    <xf numFmtId="0" fontId="24" fillId="24" borderId="11" xfId="0" applyFont="1" applyFill="1" applyBorder="1" applyAlignment="1">
      <alignment horizontal="distributed" vertical="center" wrapText="1" justifyLastLine="1"/>
    </xf>
    <xf numFmtId="177" fontId="24" fillId="0" borderId="32" xfId="0" applyNumberFormat="1" applyFont="1" applyBorder="1" applyAlignment="1" applyProtection="1">
      <alignment horizontal="center" vertical="center" shrinkToFit="1"/>
      <protection locked="0"/>
    </xf>
    <xf numFmtId="0" fontId="24" fillId="24" borderId="52" xfId="0" applyFont="1" applyFill="1" applyBorder="1" applyAlignment="1">
      <alignment horizontal="distributed" vertical="center" wrapText="1" justifyLastLine="1"/>
    </xf>
    <xf numFmtId="177" fontId="24" fillId="24" borderId="53" xfId="0" applyNumberFormat="1" applyFont="1" applyFill="1" applyBorder="1" applyAlignment="1" applyProtection="1">
      <alignment horizontal="center" vertical="center" shrinkToFit="1"/>
      <protection locked="0"/>
    </xf>
    <xf numFmtId="0" fontId="23" fillId="24" borderId="23" xfId="0" applyFont="1" applyFill="1" applyBorder="1" applyAlignment="1">
      <alignment horizontal="center" vertical="center" justifyLastLine="1"/>
    </xf>
    <xf numFmtId="176" fontId="23" fillId="24" borderId="23" xfId="0" applyNumberFormat="1" applyFont="1" applyFill="1" applyBorder="1" applyAlignment="1">
      <alignment horizontal="right" vertical="center"/>
    </xf>
    <xf numFmtId="176" fontId="23" fillId="24" borderId="60" xfId="0" applyNumberFormat="1" applyFont="1" applyFill="1" applyBorder="1" applyAlignment="1">
      <alignment horizontal="right" vertical="center"/>
    </xf>
    <xf numFmtId="0" fontId="37" fillId="24" borderId="59" xfId="0" applyFont="1" applyFill="1" applyBorder="1" applyAlignment="1">
      <alignment horizontal="center" vertical="center" justifyLastLine="1"/>
    </xf>
    <xf numFmtId="176" fontId="23" fillId="24" borderId="56" xfId="0" applyNumberFormat="1" applyFont="1" applyFill="1" applyBorder="1" applyAlignment="1">
      <alignment horizontal="center" vertical="center" justifyLastLine="1"/>
    </xf>
    <xf numFmtId="176" fontId="23" fillId="24" borderId="57" xfId="0" applyNumberFormat="1" applyFont="1" applyFill="1" applyBorder="1" applyAlignment="1">
      <alignment horizontal="right" vertical="center"/>
    </xf>
    <xf numFmtId="0" fontId="24" fillId="0" borderId="51" xfId="0" applyFont="1" applyBorder="1" applyAlignment="1">
      <alignment horizontal="right" vertical="center"/>
    </xf>
    <xf numFmtId="0" fontId="1" fillId="0" borderId="0" xfId="46">
      <alignment vertical="center"/>
    </xf>
    <xf numFmtId="10" fontId="24" fillId="0" borderId="30" xfId="0" applyNumberFormat="1" applyFont="1" applyBorder="1" applyAlignment="1" applyProtection="1">
      <alignment horizontal="center" vertical="center" shrinkToFit="1"/>
      <protection locked="0"/>
    </xf>
    <xf numFmtId="10" fontId="22" fillId="0" borderId="33" xfId="43" quotePrefix="1" applyNumberFormat="1" applyFont="1" applyBorder="1" applyAlignment="1" applyProtection="1">
      <alignment horizontal="center" vertical="center" shrinkToFit="1"/>
      <protection locked="0"/>
    </xf>
    <xf numFmtId="0" fontId="24" fillId="0" borderId="20" xfId="0" applyFont="1" applyBorder="1" applyAlignment="1" applyProtection="1">
      <alignment horizontal="center" vertical="center" wrapText="1" shrinkToFit="1"/>
      <protection locked="0"/>
    </xf>
    <xf numFmtId="0" fontId="24" fillId="0" borderId="33" xfId="0" applyFont="1" applyBorder="1" applyAlignment="1" applyProtection="1">
      <alignment horizontal="center" vertical="center" wrapText="1" shrinkToFit="1"/>
      <protection locked="0"/>
    </xf>
    <xf numFmtId="176" fontId="23" fillId="0" borderId="31" xfId="0" applyNumberFormat="1" applyFont="1" applyBorder="1" applyAlignment="1">
      <alignment horizontal="right" vertical="center"/>
    </xf>
    <xf numFmtId="0" fontId="24" fillId="0" borderId="0" xfId="47" applyFont="1" applyAlignment="1">
      <alignment horizontal="right" vertical="center"/>
    </xf>
    <xf numFmtId="0" fontId="22" fillId="24" borderId="39" xfId="0" applyFont="1" applyFill="1" applyBorder="1" applyAlignment="1">
      <alignment horizontal="center" vertical="center"/>
    </xf>
    <xf numFmtId="0" fontId="22" fillId="24" borderId="49"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43" xfId="0" applyFont="1" applyFill="1" applyBorder="1" applyAlignment="1">
      <alignment horizontal="center" vertical="center"/>
    </xf>
    <xf numFmtId="0" fontId="22" fillId="26" borderId="54" xfId="0" applyFont="1" applyFill="1" applyBorder="1">
      <alignment vertical="center"/>
    </xf>
    <xf numFmtId="0" fontId="22" fillId="26" borderId="35" xfId="0" applyFont="1" applyFill="1" applyBorder="1">
      <alignment vertical="center"/>
    </xf>
    <xf numFmtId="181" fontId="22" fillId="27" borderId="55" xfId="0" applyNumberFormat="1" applyFont="1" applyFill="1" applyBorder="1">
      <alignment vertical="center"/>
    </xf>
    <xf numFmtId="0" fontId="22" fillId="26" borderId="13" xfId="0" applyFont="1" applyFill="1" applyBorder="1">
      <alignment vertical="center"/>
    </xf>
    <xf numFmtId="0" fontId="22" fillId="26" borderId="27" xfId="0" applyFont="1" applyFill="1" applyBorder="1" applyAlignment="1">
      <alignment horizontal="right" vertical="center"/>
    </xf>
    <xf numFmtId="180" fontId="22" fillId="26" borderId="27" xfId="43" applyNumberFormat="1" applyFont="1" applyFill="1" applyBorder="1">
      <alignment vertical="center"/>
    </xf>
    <xf numFmtId="0" fontId="22" fillId="26" borderId="22" xfId="0" applyFont="1" applyFill="1" applyBorder="1">
      <alignment vertical="center"/>
    </xf>
    <xf numFmtId="0" fontId="22" fillId="26" borderId="49" xfId="0" applyFont="1" applyFill="1" applyBorder="1">
      <alignment vertical="center"/>
    </xf>
    <xf numFmtId="0" fontId="22" fillId="26" borderId="50" xfId="0" applyFont="1" applyFill="1" applyBorder="1">
      <alignment vertical="center"/>
    </xf>
    <xf numFmtId="0" fontId="22" fillId="26" borderId="26" xfId="0" applyFont="1" applyFill="1" applyBorder="1">
      <alignment vertical="center"/>
    </xf>
    <xf numFmtId="176" fontId="23" fillId="0" borderId="0" xfId="0" applyNumberFormat="1" applyFont="1">
      <alignment vertical="center"/>
    </xf>
    <xf numFmtId="10" fontId="24" fillId="0" borderId="42" xfId="43" applyNumberFormat="1" applyFont="1" applyBorder="1" applyAlignment="1" applyProtection="1">
      <alignment horizontal="center" vertical="center" shrinkToFit="1"/>
      <protection locked="0"/>
    </xf>
    <xf numFmtId="0" fontId="23" fillId="24" borderId="43" xfId="0" applyFont="1" applyFill="1" applyBorder="1" applyAlignment="1">
      <alignment horizontal="center" vertical="center" wrapText="1" justifyLastLine="1"/>
    </xf>
    <xf numFmtId="0" fontId="23" fillId="24" borderId="46" xfId="0" applyFont="1" applyFill="1" applyBorder="1" applyAlignment="1">
      <alignment horizontal="center" vertical="center" wrapText="1" justifyLastLine="1"/>
    </xf>
    <xf numFmtId="0" fontId="23" fillId="0" borderId="62" xfId="0" applyFont="1" applyBorder="1" applyAlignment="1" applyProtection="1">
      <alignment horizontal="left" vertical="top" wrapText="1" justifyLastLine="1"/>
      <protection locked="0"/>
    </xf>
    <xf numFmtId="0" fontId="23" fillId="0" borderId="63" xfId="0" applyFont="1" applyBorder="1" applyAlignment="1" applyProtection="1">
      <alignment horizontal="left" vertical="top" wrapText="1" justifyLastLine="1"/>
      <protection locked="0"/>
    </xf>
    <xf numFmtId="0" fontId="23" fillId="0" borderId="64" xfId="0" applyFont="1" applyBorder="1" applyAlignment="1" applyProtection="1">
      <alignment horizontal="left" vertical="top" wrapText="1" justifyLastLine="1"/>
      <protection locked="0"/>
    </xf>
    <xf numFmtId="0" fontId="23" fillId="24" borderId="13" xfId="0" applyFont="1" applyFill="1" applyBorder="1" applyAlignment="1">
      <alignment horizontal="center" vertical="center" wrapText="1" justifyLastLine="1"/>
    </xf>
    <xf numFmtId="0" fontId="23" fillId="24" borderId="18" xfId="0" applyFont="1" applyFill="1" applyBorder="1" applyAlignment="1">
      <alignment horizontal="center" vertical="center" wrapText="1" justifyLastLine="1"/>
    </xf>
    <xf numFmtId="0" fontId="23" fillId="0" borderId="16" xfId="0" applyFont="1" applyBorder="1" applyAlignment="1" applyProtection="1">
      <alignment horizontal="left" vertical="top" wrapText="1" justifyLastLine="1"/>
      <protection locked="0"/>
    </xf>
    <xf numFmtId="0" fontId="23" fillId="0" borderId="0" xfId="0" applyFont="1" applyAlignment="1" applyProtection="1">
      <alignment horizontal="left" vertical="top" wrapText="1" justifyLastLine="1"/>
      <protection locked="0"/>
    </xf>
    <xf numFmtId="0" fontId="23" fillId="0" borderId="22" xfId="0" applyFont="1" applyBorder="1" applyAlignment="1" applyProtection="1">
      <alignment horizontal="left" vertical="top" wrapText="1" justifyLastLine="1"/>
      <protection locked="0"/>
    </xf>
    <xf numFmtId="0" fontId="23" fillId="24" borderId="39" xfId="0" applyFont="1" applyFill="1" applyBorder="1" applyAlignment="1">
      <alignment horizontal="distributed" vertical="center" indent="1"/>
    </xf>
    <xf numFmtId="0" fontId="23" fillId="24" borderId="38" xfId="0" applyFont="1" applyFill="1" applyBorder="1" applyAlignment="1">
      <alignment horizontal="distributed" vertical="center" indent="1"/>
    </xf>
    <xf numFmtId="0" fontId="23" fillId="24" borderId="44" xfId="0" applyFont="1" applyFill="1" applyBorder="1" applyAlignment="1">
      <alignment horizontal="distributed" vertical="center" indent="1"/>
    </xf>
    <xf numFmtId="0" fontId="23" fillId="24" borderId="17" xfId="0" applyFont="1" applyFill="1" applyBorder="1" applyAlignment="1">
      <alignment horizontal="distributed" vertical="center" indent="1"/>
    </xf>
    <xf numFmtId="0" fontId="34" fillId="24" borderId="58" xfId="0" applyFont="1" applyFill="1" applyBorder="1" applyAlignment="1">
      <alignment horizontal="distributed" vertical="center" indent="1"/>
    </xf>
    <xf numFmtId="0" fontId="34" fillId="24" borderId="59" xfId="0" applyFont="1" applyFill="1" applyBorder="1" applyAlignment="1">
      <alignment horizontal="distributed" vertical="center" indent="1"/>
    </xf>
    <xf numFmtId="176" fontId="23" fillId="24" borderId="61" xfId="0" applyNumberFormat="1" applyFont="1" applyFill="1" applyBorder="1" applyAlignment="1">
      <alignment horizontal="center" vertical="center" justifyLastLine="1"/>
    </xf>
    <xf numFmtId="176" fontId="23" fillId="24" borderId="56" xfId="0" applyNumberFormat="1" applyFont="1" applyFill="1" applyBorder="1" applyAlignment="1">
      <alignment horizontal="center" vertical="center" justifyLastLine="1"/>
    </xf>
    <xf numFmtId="0" fontId="23" fillId="24" borderId="42" xfId="0" applyFont="1" applyFill="1" applyBorder="1" applyAlignment="1">
      <alignment horizontal="center" vertical="center" justifyLastLine="1"/>
    </xf>
    <xf numFmtId="0" fontId="23" fillId="24" borderId="24" xfId="0" applyFont="1" applyFill="1" applyBorder="1" applyAlignment="1">
      <alignment horizontal="center" vertical="center" justifyLastLine="1"/>
    </xf>
    <xf numFmtId="0" fontId="38" fillId="0" borderId="0" xfId="0" applyFont="1" applyAlignment="1">
      <alignment horizontal="center" vertical="center"/>
    </xf>
    <xf numFmtId="0" fontId="24" fillId="0" borderId="42" xfId="0" quotePrefix="1" applyFont="1" applyBorder="1" applyAlignment="1" applyProtection="1">
      <alignment horizontal="left" vertical="center"/>
      <protection locked="0"/>
    </xf>
    <xf numFmtId="0" fontId="24" fillId="0" borderId="24" xfId="0" quotePrefix="1" applyFont="1" applyBorder="1" applyAlignment="1" applyProtection="1">
      <alignment horizontal="left" vertical="center"/>
      <protection locked="0"/>
    </xf>
    <xf numFmtId="0" fontId="24" fillId="0" borderId="33" xfId="0" quotePrefix="1" applyFont="1" applyBorder="1" applyAlignment="1" applyProtection="1">
      <alignment horizontal="left" vertical="center"/>
      <protection locked="0"/>
    </xf>
    <xf numFmtId="0" fontId="24" fillId="0" borderId="34" xfId="0" quotePrefix="1" applyFont="1" applyBorder="1" applyAlignment="1" applyProtection="1">
      <alignment horizontal="left" vertical="center"/>
      <protection locked="0"/>
    </xf>
    <xf numFmtId="0" fontId="24" fillId="0" borderId="0" xfId="0" applyFont="1" applyAlignment="1">
      <alignment horizontal="center" vertical="center"/>
    </xf>
    <xf numFmtId="0" fontId="24" fillId="0" borderId="42" xfId="0" applyFont="1" applyBorder="1" applyAlignment="1" applyProtection="1">
      <alignment horizontal="left" vertical="center" shrinkToFit="1"/>
      <protection locked="0"/>
    </xf>
    <xf numFmtId="0" fontId="23" fillId="24" borderId="40" xfId="0" applyFont="1" applyFill="1" applyBorder="1" applyAlignment="1">
      <alignment horizontal="center" vertical="center"/>
    </xf>
    <xf numFmtId="0" fontId="23" fillId="24" borderId="41" xfId="0" applyFont="1" applyFill="1" applyBorder="1" applyAlignment="1">
      <alignment horizontal="center" vertical="center"/>
    </xf>
    <xf numFmtId="0" fontId="24" fillId="25" borderId="65" xfId="0" applyFont="1" applyFill="1" applyBorder="1" applyAlignment="1">
      <alignment horizontal="center" vertical="center" wrapText="1"/>
    </xf>
    <xf numFmtId="0" fontId="24" fillId="25" borderId="51" xfId="0" applyFont="1" applyFill="1" applyBorder="1" applyAlignment="1">
      <alignment horizontal="center" vertical="center" wrapText="1"/>
    </xf>
    <xf numFmtId="0" fontId="24" fillId="25" borderId="25" xfId="0" applyFont="1" applyFill="1" applyBorder="1" applyAlignment="1">
      <alignment horizontal="center" vertical="center" wrapText="1"/>
    </xf>
    <xf numFmtId="0" fontId="22" fillId="24" borderId="19" xfId="0" applyFont="1" applyFill="1" applyBorder="1" applyAlignment="1">
      <alignment vertical="center" wrapText="1"/>
    </xf>
    <xf numFmtId="0" fontId="22" fillId="24" borderId="20" xfId="0" applyFont="1" applyFill="1" applyBorder="1" applyAlignment="1">
      <alignment vertical="center" wrapText="1"/>
    </xf>
    <xf numFmtId="0" fontId="22" fillId="0" borderId="20"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0" borderId="51" xfId="0" applyFont="1" applyBorder="1" applyAlignment="1">
      <alignment horizontal="left" wrapText="1"/>
    </xf>
    <xf numFmtId="0" fontId="42" fillId="24" borderId="41" xfId="0" applyFont="1" applyFill="1" applyBorder="1" applyAlignment="1">
      <alignment vertical="center" wrapText="1"/>
    </xf>
    <xf numFmtId="0" fontId="42" fillId="24" borderId="42" xfId="0" applyFont="1" applyFill="1" applyBorder="1" applyAlignment="1">
      <alignment vertical="center" wrapText="1"/>
    </xf>
    <xf numFmtId="0" fontId="22" fillId="0" borderId="68"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2" fillId="0" borderId="66" xfId="0" applyFont="1" applyBorder="1" applyAlignment="1" applyProtection="1">
      <alignment horizontal="center" vertical="center"/>
      <protection locked="0"/>
    </xf>
    <xf numFmtId="0" fontId="22" fillId="0" borderId="50"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42" fillId="24" borderId="46" xfId="0" applyFont="1" applyFill="1" applyBorder="1" applyAlignment="1">
      <alignment vertical="center" wrapText="1"/>
    </xf>
    <xf numFmtId="0" fontId="42" fillId="24" borderId="33" xfId="0" applyFont="1" applyFill="1" applyBorder="1" applyAlignment="1">
      <alignment vertical="center" wrapText="1"/>
    </xf>
    <xf numFmtId="0" fontId="22" fillId="24" borderId="11" xfId="0" applyFont="1" applyFill="1" applyBorder="1" applyAlignment="1">
      <alignment horizontal="center" vertical="center"/>
    </xf>
    <xf numFmtId="0" fontId="22" fillId="24" borderId="31" xfId="0" applyFont="1" applyFill="1" applyBorder="1" applyAlignment="1">
      <alignment horizontal="center" vertical="center"/>
    </xf>
    <xf numFmtId="0" fontId="40" fillId="24" borderId="31" xfId="0" applyFont="1" applyFill="1" applyBorder="1" applyAlignment="1">
      <alignment horizontal="center" vertical="center" wrapText="1"/>
    </xf>
    <xf numFmtId="0" fontId="40" fillId="24" borderId="32" xfId="0" applyFont="1" applyFill="1" applyBorder="1" applyAlignment="1">
      <alignment horizontal="center" vertical="center" wrapText="1"/>
    </xf>
    <xf numFmtId="0" fontId="22" fillId="24" borderId="15" xfId="0" applyFont="1" applyFill="1" applyBorder="1" applyAlignment="1">
      <alignment vertical="center" wrapText="1"/>
    </xf>
    <xf numFmtId="0" fontId="22" fillId="24" borderId="38" xfId="0" applyFont="1" applyFill="1" applyBorder="1" applyAlignment="1">
      <alignment vertical="center" wrapText="1"/>
    </xf>
    <xf numFmtId="0" fontId="22" fillId="0" borderId="3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24" borderId="31" xfId="0" applyFont="1" applyFill="1" applyBorder="1" applyAlignment="1">
      <alignment vertical="center" wrapText="1"/>
    </xf>
    <xf numFmtId="0" fontId="22" fillId="24" borderId="39" xfId="0" applyFont="1" applyFill="1" applyBorder="1" applyAlignment="1">
      <alignment horizontal="distributed" vertical="center" indent="1" shrinkToFit="1"/>
    </xf>
    <xf numFmtId="0" fontId="22" fillId="24" borderId="15" xfId="0" applyFont="1" applyFill="1" applyBorder="1" applyAlignment="1">
      <alignment horizontal="distributed" vertical="center" indent="1" shrinkToFit="1"/>
    </xf>
    <xf numFmtId="0" fontId="22" fillId="24" borderId="38" xfId="0" applyFont="1" applyFill="1" applyBorder="1" applyAlignment="1">
      <alignment horizontal="distributed" vertical="center" indent="1" shrinkToFit="1"/>
    </xf>
    <xf numFmtId="0" fontId="22" fillId="24" borderId="10" xfId="0" applyFont="1" applyFill="1" applyBorder="1">
      <alignment vertical="center"/>
    </xf>
    <xf numFmtId="0" fontId="22" fillId="24" borderId="15" xfId="0" applyFont="1" applyFill="1" applyBorder="1">
      <alignment vertical="center"/>
    </xf>
    <xf numFmtId="0" fontId="22" fillId="24" borderId="14" xfId="0" applyFont="1" applyFill="1" applyBorder="1">
      <alignment vertical="center"/>
    </xf>
    <xf numFmtId="0" fontId="25" fillId="0" borderId="0" xfId="0" applyFont="1" applyAlignment="1">
      <alignment horizontal="center" vertical="center"/>
    </xf>
    <xf numFmtId="0" fontId="22" fillId="24" borderId="40" xfId="41" applyFont="1" applyFill="1" applyBorder="1" applyAlignment="1">
      <alignment horizontal="distributed" vertical="center" indent="1"/>
    </xf>
    <xf numFmtId="0" fontId="22" fillId="24" borderId="45" xfId="41" applyFont="1" applyFill="1" applyBorder="1" applyAlignment="1">
      <alignment horizontal="distributed" vertical="center" indent="1"/>
    </xf>
    <xf numFmtId="0" fontId="22" fillId="24" borderId="41" xfId="41" applyFont="1" applyFill="1" applyBorder="1" applyAlignment="1">
      <alignment horizontal="distributed" vertical="center" indent="1"/>
    </xf>
    <xf numFmtId="0" fontId="22" fillId="24" borderId="21" xfId="41" applyFont="1" applyFill="1" applyBorder="1" applyAlignment="1">
      <alignment horizontal="center" vertical="center"/>
    </xf>
    <xf numFmtId="0" fontId="22" fillId="24" borderId="45" xfId="41" applyFont="1" applyFill="1" applyBorder="1" applyAlignment="1">
      <alignment horizontal="center" vertical="center"/>
    </xf>
    <xf numFmtId="0" fontId="22" fillId="24" borderId="41" xfId="41" applyFont="1" applyFill="1" applyBorder="1" applyAlignment="1">
      <alignment horizontal="center" vertical="center"/>
    </xf>
    <xf numFmtId="0" fontId="22" fillId="24" borderId="21" xfId="41" applyFont="1" applyFill="1" applyBorder="1" applyAlignment="1">
      <alignment horizontal="distributed" vertical="center" indent="1"/>
    </xf>
    <xf numFmtId="0" fontId="22" fillId="24" borderId="21" xfId="41" applyFont="1" applyFill="1" applyBorder="1">
      <alignment vertical="center"/>
    </xf>
    <xf numFmtId="0" fontId="22" fillId="24" borderId="45" xfId="41" applyFont="1" applyFill="1" applyBorder="1">
      <alignment vertical="center"/>
    </xf>
    <xf numFmtId="0" fontId="22" fillId="24" borderId="48" xfId="41" applyFont="1" applyFill="1" applyBorder="1">
      <alignment vertical="center"/>
    </xf>
    <xf numFmtId="0" fontId="43" fillId="0" borderId="42" xfId="0" quotePrefix="1" applyFont="1" applyBorder="1" applyAlignment="1" applyProtection="1">
      <alignment horizontal="left" vertical="center" wrapText="1"/>
      <protection locked="0"/>
    </xf>
    <xf numFmtId="0" fontId="43" fillId="0" borderId="42" xfId="0" quotePrefix="1" applyFont="1" applyBorder="1" applyAlignment="1" applyProtection="1">
      <alignment horizontal="left" vertical="center"/>
      <protection locked="0"/>
    </xf>
    <xf numFmtId="0" fontId="43" fillId="0" borderId="24" xfId="0" quotePrefix="1" applyFont="1" applyBorder="1" applyAlignment="1" applyProtection="1">
      <alignment horizontal="left" vertical="center"/>
      <protection locked="0"/>
    </xf>
    <xf numFmtId="0" fontId="43" fillId="0" borderId="33" xfId="0" quotePrefix="1" applyFont="1" applyBorder="1" applyAlignment="1" applyProtection="1">
      <alignment horizontal="left" vertical="center" wrapText="1"/>
      <protection locked="0"/>
    </xf>
    <xf numFmtId="0" fontId="43" fillId="0" borderId="34" xfId="0" quotePrefix="1" applyFont="1" applyBorder="1" applyAlignment="1" applyProtection="1">
      <alignment horizontal="left"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6" xr:uid="{F1E95EAB-F9B8-4D31-B3CC-81BD05CA76C4}"/>
    <cellStyle name="標準 5" xfId="44" xr:uid="{682F09C7-587B-4F14-9EC4-3C3C32A7D1D6}"/>
    <cellStyle name="標準 5 2" xfId="47" xr:uid="{3FD38F12-69F7-45AF-A495-D4489041ECB9}"/>
    <cellStyle name="良い" xfId="42" builtinId="26" customBuiltin="1"/>
  </cellStyles>
  <dxfs count="19">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82912</xdr:colOff>
          <xdr:row>10</xdr:row>
          <xdr:rowOff>545468</xdr:rowOff>
        </xdr:from>
        <xdr:to>
          <xdr:col>0</xdr:col>
          <xdr:colOff>1555658</xdr:colOff>
          <xdr:row>10</xdr:row>
          <xdr:rowOff>858432</xdr:rowOff>
        </xdr:to>
        <xdr:pic>
          <xdr:nvPicPr>
            <xdr:cNvPr id="2" name="図 1">
              <a:extLst>
                <a:ext uri="{FF2B5EF4-FFF2-40B4-BE49-F238E27FC236}">
                  <a16:creationId xmlns:a16="http://schemas.microsoft.com/office/drawing/2014/main" id="{DA85F131-FF03-4B07-8878-03A3D3150055}"/>
                </a:ext>
              </a:extLst>
            </xdr:cNvPr>
            <xdr:cNvPicPr>
              <a:picLocks noChangeAspect="1" noChangeArrowheads="1"/>
              <a:extLst>
                <a:ext uri="{84589F7E-364E-4C9E-8A38-B11213B215E9}">
                  <a14:cameraTool cellRange="$K$3:$L$3" spid="_x0000_s8342"/>
                </a:ext>
              </a:extLst>
            </xdr:cNvPicPr>
          </xdr:nvPicPr>
          <xdr:blipFill>
            <a:blip xmlns:r="http://schemas.openxmlformats.org/officeDocument/2006/relationships" r:embed="rId1"/>
            <a:srcRect/>
            <a:stretch>
              <a:fillRect/>
            </a:stretch>
          </xdr:blipFill>
          <xdr:spPr bwMode="auto">
            <a:xfrm>
              <a:off x="82912" y="4042504"/>
              <a:ext cx="1469571" cy="31296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9</xdr:row>
      <xdr:rowOff>0</xdr:rowOff>
    </xdr:from>
    <xdr:to>
      <xdr:col>13</xdr:col>
      <xdr:colOff>530678</xdr:colOff>
      <xdr:row>11</xdr:row>
      <xdr:rowOff>685126</xdr:rowOff>
    </xdr:to>
    <xdr:sp macro="" textlink="">
      <xdr:nvSpPr>
        <xdr:cNvPr id="3" name="テキスト ボックス 2">
          <a:extLst>
            <a:ext uri="{FF2B5EF4-FFF2-40B4-BE49-F238E27FC236}">
              <a16:creationId xmlns:a16="http://schemas.microsoft.com/office/drawing/2014/main" id="{E2077F47-4451-40C2-B8FD-FC734CCB2EB9}"/>
            </a:ext>
          </a:extLst>
        </xdr:cNvPr>
        <xdr:cNvSpPr txBox="1"/>
      </xdr:nvSpPr>
      <xdr:spPr>
        <a:xfrm>
          <a:off x="14468475" y="2962275"/>
          <a:ext cx="3226253" cy="2161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82912</xdr:colOff>
          <xdr:row>10</xdr:row>
          <xdr:rowOff>545468</xdr:rowOff>
        </xdr:from>
        <xdr:to>
          <xdr:col>0</xdr:col>
          <xdr:colOff>1552483</xdr:colOff>
          <xdr:row>10</xdr:row>
          <xdr:rowOff>858432</xdr:rowOff>
        </xdr:to>
        <xdr:pic>
          <xdr:nvPicPr>
            <xdr:cNvPr id="2" name="図 1">
              <a:extLst>
                <a:ext uri="{FF2B5EF4-FFF2-40B4-BE49-F238E27FC236}">
                  <a16:creationId xmlns:a16="http://schemas.microsoft.com/office/drawing/2014/main" id="{3BBFEEE2-C8D5-47AB-B1CF-F1E9C571F7AF}"/>
                </a:ext>
              </a:extLst>
            </xdr:cNvPr>
            <xdr:cNvPicPr>
              <a:picLocks noChangeAspect="1" noChangeArrowheads="1"/>
              <a:extLst>
                <a:ext uri="{84589F7E-364E-4C9E-8A38-B11213B215E9}">
                  <a14:cameraTool cellRange="$K$3:$L$3" spid="_x0000_s9254"/>
                </a:ext>
              </a:extLst>
            </xdr:cNvPicPr>
          </xdr:nvPicPr>
          <xdr:blipFill>
            <a:blip xmlns:r="http://schemas.openxmlformats.org/officeDocument/2006/relationships" r:embed="rId1"/>
            <a:srcRect/>
            <a:stretch>
              <a:fillRect/>
            </a:stretch>
          </xdr:blipFill>
          <xdr:spPr bwMode="auto">
            <a:xfrm>
              <a:off x="86087" y="4037968"/>
              <a:ext cx="1469571" cy="31613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9</xdr:row>
      <xdr:rowOff>0</xdr:rowOff>
    </xdr:from>
    <xdr:to>
      <xdr:col>13</xdr:col>
      <xdr:colOff>530678</xdr:colOff>
      <xdr:row>11</xdr:row>
      <xdr:rowOff>685126</xdr:rowOff>
    </xdr:to>
    <xdr:sp macro="" textlink="">
      <xdr:nvSpPr>
        <xdr:cNvPr id="3" name="テキスト ボックス 2">
          <a:extLst>
            <a:ext uri="{FF2B5EF4-FFF2-40B4-BE49-F238E27FC236}">
              <a16:creationId xmlns:a16="http://schemas.microsoft.com/office/drawing/2014/main" id="{1107F957-4383-4744-909A-AD6231098CF5}"/>
            </a:ext>
          </a:extLst>
        </xdr:cNvPr>
        <xdr:cNvSpPr txBox="1"/>
      </xdr:nvSpPr>
      <xdr:spPr>
        <a:xfrm>
          <a:off x="14754225" y="2952750"/>
          <a:ext cx="3273878" cy="217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3.&#27096;&#24335;1&#12539;2&#12539;4&#12539;5&#12539;&#36899;&#32097;&#32773;&#21517;&#31807;&#65288;&#24773;&#2257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6-2.H31&#35336;&#30011;&#35519;&#26360;&#27096;&#24335;3&#65288;&#30740;&#31350;&#35013;&#3262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3"/>
      <sheetName val="担当者名簿"/>
      <sheetName val="リスト"/>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1"/>
      <sheetName val="別紙1"/>
      <sheetName val="別紙2"/>
      <sheetName val="別紙3"/>
      <sheetName val="別紙4"/>
      <sheetName val="様式3-2"/>
      <sheetName val="様式3-3"/>
      <sheetName val="様式3-４"/>
      <sheetName val="様式3-5"/>
      <sheetName val="リスト"/>
      <sheetName val="デー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A393-C6A2-4B0E-A5A4-945DD6023686}">
  <sheetPr>
    <tabColor theme="3" tint="-0.249977111117893"/>
    <pageSetUpPr fitToPage="1"/>
  </sheetPr>
  <dimension ref="A1:M26"/>
  <sheetViews>
    <sheetView tabSelected="1" view="pageBreakPreview" zoomScale="70" zoomScaleNormal="100" zoomScaleSheetLayoutView="70" workbookViewId="0">
      <selection activeCell="A3" sqref="A3:H3"/>
    </sheetView>
  </sheetViews>
  <sheetFormatPr defaultRowHeight="13.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1.25" style="1" bestFit="1" customWidth="1"/>
    <col min="12" max="12" width="9.625" style="1" bestFit="1" customWidth="1"/>
    <col min="13" max="13" width="9.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H1" s="38" t="s">
        <v>36</v>
      </c>
    </row>
    <row r="2" spans="1:13">
      <c r="J2" s="84"/>
      <c r="K2" s="85"/>
      <c r="L2" s="85"/>
      <c r="M2" s="86">
        <v>45748</v>
      </c>
    </row>
    <row r="3" spans="1:13" ht="24.75">
      <c r="A3" s="116" t="s">
        <v>39</v>
      </c>
      <c r="B3" s="116"/>
      <c r="C3" s="116"/>
      <c r="D3" s="116"/>
      <c r="E3" s="116"/>
      <c r="F3" s="116"/>
      <c r="G3" s="116"/>
      <c r="H3" s="116"/>
      <c r="J3" s="87" t="s">
        <v>56</v>
      </c>
      <c r="K3" s="88" t="s">
        <v>57</v>
      </c>
      <c r="L3" s="89">
        <v>0.95199999999999996</v>
      </c>
      <c r="M3" s="90"/>
    </row>
    <row r="4" spans="1:13" ht="14.25" thickBot="1">
      <c r="A4" s="2"/>
      <c r="B4" s="2"/>
      <c r="C4" s="2"/>
      <c r="D4" s="2"/>
      <c r="E4" s="2"/>
      <c r="F4" s="2"/>
      <c r="G4" s="2"/>
      <c r="H4" s="2"/>
      <c r="J4" s="91"/>
      <c r="K4" s="92"/>
      <c r="L4" s="92"/>
      <c r="M4" s="93"/>
    </row>
    <row r="5" spans="1:13" ht="4.5" customHeight="1">
      <c r="A5" s="2"/>
      <c r="B5" s="2"/>
      <c r="C5" s="2"/>
      <c r="D5" s="2"/>
      <c r="E5" s="2"/>
      <c r="F5" s="2"/>
      <c r="G5" s="2"/>
      <c r="H5" s="2"/>
    </row>
    <row r="6" spans="1:13" ht="32.450000000000003" customHeight="1" thickBot="1">
      <c r="A6" s="12" t="s">
        <v>41</v>
      </c>
      <c r="B6" s="13"/>
      <c r="C6" s="14"/>
      <c r="D6" s="14"/>
      <c r="E6" s="14"/>
      <c r="F6" s="14"/>
      <c r="G6" s="15"/>
      <c r="H6" s="16"/>
    </row>
    <row r="7" spans="1:13" ht="42.6" customHeight="1">
      <c r="A7" s="44" t="s">
        <v>1</v>
      </c>
      <c r="B7" s="17"/>
      <c r="C7" s="47" t="s">
        <v>2</v>
      </c>
      <c r="D7" s="18"/>
      <c r="E7" s="50" t="s">
        <v>3</v>
      </c>
      <c r="F7" s="19"/>
      <c r="G7" s="47" t="s">
        <v>4</v>
      </c>
      <c r="H7" s="20"/>
      <c r="J7" s="9" t="s">
        <v>46</v>
      </c>
      <c r="K7" s="7"/>
    </row>
    <row r="8" spans="1:13" ht="42.6" customHeight="1">
      <c r="A8" s="45" t="s">
        <v>5</v>
      </c>
      <c r="B8" s="21"/>
      <c r="C8" s="48" t="s">
        <v>49</v>
      </c>
      <c r="D8" s="22"/>
      <c r="E8" s="51" t="s">
        <v>6</v>
      </c>
      <c r="F8" s="22"/>
      <c r="G8" s="53" t="s">
        <v>0</v>
      </c>
      <c r="H8" s="23"/>
      <c r="J8" s="10" t="s">
        <v>47</v>
      </c>
      <c r="K8" s="8"/>
    </row>
    <row r="9" spans="1:13" ht="42.6" customHeight="1" thickBot="1">
      <c r="A9" s="46" t="s">
        <v>50</v>
      </c>
      <c r="B9" s="24"/>
      <c r="C9" s="49" t="s">
        <v>51</v>
      </c>
      <c r="D9" s="25"/>
      <c r="E9" s="52" t="s">
        <v>52</v>
      </c>
      <c r="F9" s="25"/>
      <c r="G9" s="52" t="s">
        <v>53</v>
      </c>
      <c r="H9" s="26"/>
      <c r="J9" s="8"/>
      <c r="K9" s="8"/>
    </row>
    <row r="10" spans="1:13" ht="42.6" customHeight="1" thickBot="1">
      <c r="A10" s="4" t="s">
        <v>40</v>
      </c>
      <c r="B10" s="27"/>
      <c r="C10" s="27"/>
      <c r="D10" s="27"/>
      <c r="E10" s="27"/>
      <c r="F10" s="27"/>
      <c r="G10" s="27"/>
      <c r="H10" s="72"/>
      <c r="J10" s="8"/>
      <c r="K10" s="8"/>
    </row>
    <row r="11" spans="1:13" ht="74.849999999999994" customHeight="1">
      <c r="A11" s="55" t="s">
        <v>55</v>
      </c>
      <c r="B11" s="95"/>
      <c r="C11" s="47" t="s">
        <v>11</v>
      </c>
      <c r="D11" s="28" t="s">
        <v>12</v>
      </c>
      <c r="E11" s="50" t="s">
        <v>13</v>
      </c>
      <c r="F11" s="117"/>
      <c r="G11" s="117"/>
      <c r="H11" s="118"/>
      <c r="J11" s="8"/>
      <c r="K11" s="8"/>
    </row>
    <row r="12" spans="1:13" ht="74.849999999999994" customHeight="1" thickBot="1">
      <c r="A12" s="56" t="s">
        <v>48</v>
      </c>
      <c r="B12" s="75"/>
      <c r="C12" s="54" t="s">
        <v>81</v>
      </c>
      <c r="D12" s="29" t="s">
        <v>12</v>
      </c>
      <c r="E12" s="49" t="s">
        <v>83</v>
      </c>
      <c r="F12" s="119"/>
      <c r="G12" s="119"/>
      <c r="H12" s="120"/>
      <c r="J12" s="8"/>
      <c r="K12" s="8"/>
    </row>
    <row r="13" spans="1:13" ht="42.6" customHeight="1" thickBot="1">
      <c r="A13" s="42" t="s">
        <v>42</v>
      </c>
      <c r="B13" s="43"/>
      <c r="C13" s="30"/>
      <c r="D13" s="30"/>
      <c r="E13" s="121"/>
      <c r="F13" s="121"/>
      <c r="G13" s="11"/>
      <c r="H13" s="31"/>
      <c r="J13" s="8"/>
      <c r="K13" s="8"/>
    </row>
    <row r="14" spans="1:13" ht="42.6" customHeight="1" thickBot="1">
      <c r="A14" s="125"/>
      <c r="B14" s="126"/>
      <c r="C14" s="126"/>
      <c r="D14" s="126"/>
      <c r="E14" s="126"/>
      <c r="F14" s="126"/>
      <c r="G14" s="126"/>
      <c r="H14" s="127"/>
    </row>
    <row r="15" spans="1:13" ht="42.6" customHeight="1" thickBot="1">
      <c r="A15" s="32" t="s">
        <v>43</v>
      </c>
      <c r="B15" s="6"/>
      <c r="C15" s="33"/>
      <c r="D15" s="34"/>
      <c r="E15" s="6"/>
      <c r="F15" s="5"/>
      <c r="G15" s="33"/>
      <c r="H15" s="35"/>
    </row>
    <row r="16" spans="1:13" ht="42.6" customHeight="1">
      <c r="A16" s="57" t="s">
        <v>7</v>
      </c>
      <c r="B16" s="122"/>
      <c r="C16" s="122"/>
      <c r="D16" s="122"/>
      <c r="E16" s="47" t="s">
        <v>9</v>
      </c>
      <c r="F16" s="36"/>
      <c r="G16" s="47" t="s">
        <v>60</v>
      </c>
      <c r="H16" s="60" t="s">
        <v>12</v>
      </c>
    </row>
    <row r="17" spans="1:9" ht="42.6" customHeight="1">
      <c r="A17" s="62" t="s">
        <v>54</v>
      </c>
      <c r="B17" s="39" t="s">
        <v>12</v>
      </c>
      <c r="C17" s="51" t="s">
        <v>10</v>
      </c>
      <c r="D17" s="22" t="s">
        <v>64</v>
      </c>
      <c r="E17" s="48" t="s">
        <v>44</v>
      </c>
      <c r="F17" s="39"/>
      <c r="G17" s="48" t="s">
        <v>45</v>
      </c>
      <c r="H17" s="63"/>
    </row>
    <row r="18" spans="1:9" ht="42.6" customHeight="1" thickBot="1">
      <c r="A18" s="56" t="s">
        <v>61</v>
      </c>
      <c r="B18" s="76" t="s">
        <v>8</v>
      </c>
      <c r="C18" s="49" t="s">
        <v>37</v>
      </c>
      <c r="D18" s="77" t="s">
        <v>8</v>
      </c>
      <c r="E18" s="49" t="s">
        <v>59</v>
      </c>
      <c r="F18" s="37"/>
      <c r="G18" s="64"/>
      <c r="H18" s="65"/>
    </row>
    <row r="19" spans="1:9" ht="42.6" customHeight="1" thickBot="1">
      <c r="A19" s="41" t="s">
        <v>58</v>
      </c>
      <c r="B19" s="27"/>
      <c r="C19" s="27"/>
      <c r="D19" s="27"/>
      <c r="E19" s="27"/>
      <c r="F19" s="27"/>
      <c r="G19" s="27"/>
      <c r="H19" s="40" t="s">
        <v>14</v>
      </c>
    </row>
    <row r="20" spans="1:9" ht="44.25" customHeight="1">
      <c r="A20" s="123" t="s">
        <v>15</v>
      </c>
      <c r="B20" s="124"/>
      <c r="C20" s="114" t="s">
        <v>16</v>
      </c>
      <c r="D20" s="114"/>
      <c r="E20" s="114" t="s">
        <v>17</v>
      </c>
      <c r="F20" s="114"/>
      <c r="G20" s="114" t="s">
        <v>18</v>
      </c>
      <c r="H20" s="115"/>
    </row>
    <row r="21" spans="1:9" ht="44.25" customHeight="1">
      <c r="A21" s="106" t="s">
        <v>34</v>
      </c>
      <c r="B21" s="107"/>
      <c r="C21" s="58" t="s">
        <v>19</v>
      </c>
      <c r="D21" s="78"/>
      <c r="E21" s="59" t="s">
        <v>20</v>
      </c>
      <c r="F21" s="78"/>
      <c r="G21" s="59" t="s">
        <v>21</v>
      </c>
      <c r="H21" s="61">
        <f>D21+F21</f>
        <v>0</v>
      </c>
    </row>
    <row r="22" spans="1:9" ht="44.25" customHeight="1">
      <c r="A22" s="106" t="s">
        <v>33</v>
      </c>
      <c r="B22" s="107"/>
      <c r="C22" s="58" t="s">
        <v>22</v>
      </c>
      <c r="D22" s="78"/>
      <c r="E22" s="59" t="s">
        <v>23</v>
      </c>
      <c r="F22" s="78"/>
      <c r="G22" s="59" t="s">
        <v>24</v>
      </c>
      <c r="H22" s="61">
        <f>D22+F22</f>
        <v>0</v>
      </c>
    </row>
    <row r="23" spans="1:9" ht="44.25" customHeight="1" thickBot="1">
      <c r="A23" s="108" t="s">
        <v>28</v>
      </c>
      <c r="B23" s="109"/>
      <c r="C23" s="66" t="s">
        <v>25</v>
      </c>
      <c r="D23" s="67">
        <f>SUM(D21:D22)</f>
        <v>0</v>
      </c>
      <c r="E23" s="59" t="s">
        <v>26</v>
      </c>
      <c r="F23" s="67">
        <f>SUM(F21:F22)</f>
        <v>0</v>
      </c>
      <c r="G23" s="59" t="s">
        <v>27</v>
      </c>
      <c r="H23" s="61">
        <f>SUM(H21:H22)</f>
        <v>0</v>
      </c>
      <c r="I23" s="94" t="str">
        <f>IF(D23&gt;200000000,"補助対象経費が上限額を超過しているため、超過分は対象外経費に計上してください",IF(D23&lt;2000000,"補助対象経費が下限額未満のため対象外です","OK"))</f>
        <v>補助対象経費が下限額未満のため対象外です</v>
      </c>
    </row>
    <row r="24" spans="1:9" ht="44.25" customHeight="1" thickBot="1">
      <c r="A24" s="110" t="s">
        <v>31</v>
      </c>
      <c r="B24" s="111"/>
      <c r="C24" s="69" t="s">
        <v>29</v>
      </c>
      <c r="D24" s="68">
        <f>ROUNDDOWN(D23/3,-3)</f>
        <v>0</v>
      </c>
      <c r="E24" s="112" t="s">
        <v>32</v>
      </c>
      <c r="F24" s="113"/>
      <c r="G24" s="70" t="s">
        <v>30</v>
      </c>
      <c r="H24" s="71">
        <f>H23-D24</f>
        <v>0</v>
      </c>
    </row>
    <row r="25" spans="1:9" ht="145.9" customHeight="1">
      <c r="A25" s="101" t="s">
        <v>62</v>
      </c>
      <c r="B25" s="102"/>
      <c r="C25" s="103"/>
      <c r="D25" s="104"/>
      <c r="E25" s="104"/>
      <c r="F25" s="104"/>
      <c r="G25" s="104"/>
      <c r="H25" s="105"/>
    </row>
    <row r="26" spans="1:9" ht="145.9" customHeight="1" thickBot="1">
      <c r="A26" s="96" t="s">
        <v>35</v>
      </c>
      <c r="B26" s="97"/>
      <c r="C26" s="98"/>
      <c r="D26" s="99"/>
      <c r="E26" s="99"/>
      <c r="F26" s="99"/>
      <c r="G26" s="99"/>
      <c r="H26" s="100"/>
    </row>
  </sheetData>
  <mergeCells count="19">
    <mergeCell ref="G20:H20"/>
    <mergeCell ref="A3:H3"/>
    <mergeCell ref="F11:H11"/>
    <mergeCell ref="F12:H12"/>
    <mergeCell ref="E13:F13"/>
    <mergeCell ref="B16:D16"/>
    <mergeCell ref="A20:B20"/>
    <mergeCell ref="C20:D20"/>
    <mergeCell ref="E20:F20"/>
    <mergeCell ref="A14:H14"/>
    <mergeCell ref="A26:B26"/>
    <mergeCell ref="C26:H26"/>
    <mergeCell ref="A25:B25"/>
    <mergeCell ref="C25:H25"/>
    <mergeCell ref="A21:B21"/>
    <mergeCell ref="A22:B22"/>
    <mergeCell ref="A23:B23"/>
    <mergeCell ref="A24:B24"/>
    <mergeCell ref="E24:F24"/>
  </mergeCells>
  <phoneticPr fontId="4"/>
  <conditionalFormatting sqref="D11 F11">
    <cfRule type="expression" dxfId="11" priority="4">
      <formula>$B$11&gt;95.2%</formula>
    </cfRule>
    <cfRule type="expression" dxfId="10" priority="7">
      <formula>OR($B$11&gt;95.2%,$B$11="該当なし",$B$11="該当無し")</formula>
    </cfRule>
  </conditionalFormatting>
  <conditionalFormatting sqref="D12 F12">
    <cfRule type="expression" dxfId="9" priority="3">
      <formula>OR($B$12&gt;=100%,$B$12="該当無し",$B$12="該当なし")</formula>
    </cfRule>
    <cfRule type="expression" dxfId="8" priority="8">
      <formula>$B$12&gt;=100%</formula>
    </cfRule>
  </conditionalFormatting>
  <conditionalFormatting sqref="F12">
    <cfRule type="expression" dxfId="7" priority="2">
      <formula>$D$12="〇"</formula>
    </cfRule>
  </conditionalFormatting>
  <conditionalFormatting sqref="F11">
    <cfRule type="expression" dxfId="6" priority="1">
      <formula>$D$11="〇"</formula>
    </cfRule>
  </conditionalFormatting>
  <dataValidations count="16">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1F998EE1-EBB3-4AA9-839A-925C7502370B}">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8A6B45B6-DE7A-4CF0-B2C9-1026E93E41CF}"/>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WLR1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6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WVN1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H17:H18 F17:F18" xr:uid="{3CCEFC87-CC1F-4A4A-877D-C7320FD2CB14}"/>
    <dataValidation type="textLength" imeMode="disabled" operator="equal" allowBlank="1" showInputMessage="1" showErrorMessage="1" prompt="6桁の学校法人番号を入力してください" sqref="WVJ98305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B7" xr:uid="{DB065C27-AE69-4783-9747-2A27C444BE8D}">
      <formula1>6</formula1>
    </dataValidation>
    <dataValidation imeMode="disabled" allowBlank="1" showInputMessage="1" showErrorMessage="1" sqref="WVL983052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D7" xr:uid="{135022C1-6947-4D05-BEC4-FBBC818638CD}"/>
    <dataValidation type="list" allowBlank="1" showInputMessage="1" showErrorMessage="1" sqref="IX1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D17" xr:uid="{3BC126D9-9D53-4E24-A0DE-92FB08930BC3}">
      <formula1>"（↓選択してください）,SRC,RC,S,W"</formula1>
    </dataValidation>
    <dataValidation imeMode="disabled" allowBlank="1" showErrorMessage="1" prompt="各法人の設置している、大学・短期大学・高等専門学校における耐震化率を算出ください。_x000a_" sqref="G15 C15 E17" xr:uid="{CF375B47-5143-4567-9DBF-668E31B06282}"/>
    <dataValidation type="list" imeMode="disabled" allowBlank="1" showErrorMessage="1" prompt="各法人の設置している、大学・短期大学・高等専門学校における耐震化率を算出ください。_x000a_" sqref="G13" xr:uid="{FC21760E-75E4-41A2-92C3-2AF68D61C9AE}">
      <formula1>"選択してください,①学校に避難所指定施設はない,②学校に避難所指定施設がある"</formula1>
    </dataValidation>
    <dataValidation type="list" allowBlank="1" showInputMessage="1" showErrorMessage="1" sqref="D11:D12" xr:uid="{75EFCFA0-68A9-436D-B1BD-8226CFB01B13}">
      <formula1>"選択してください,〇,×"</formula1>
    </dataValidation>
    <dataValidation type="list" allowBlank="1" prompt="西暦で記入すること" sqref="H16" xr:uid="{58B05FA9-DCCB-40B4-AB7A-07C0FE4F3AD5}">
      <formula1>"選択してください,①避難所指定されている体育館等,②普通教室・避難所指定されていない体育館等,③特別教室・多目的室・ホール等,④課外活動室・部室・ロッカー室・食堂等"</formula1>
    </dataValidation>
    <dataValidation allowBlank="1" showErrorMessage="1" prompt="各法人の設置している、大学・短期大学・高等専門学校における耐震化率を算出ください。_x000a_" sqref="A17:A18 C18 B12" xr:uid="{1FA80984-A046-4627-9A0F-DD35ED643CEB}"/>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E6FAA6F0-B734-4993-857D-DCF136BB78E1}"/>
    <dataValidation type="list" allowBlank="1" showInputMessage="1" showErrorMessage="1" sqref="B18" xr:uid="{313087E5-354E-4C90-B44D-238E02FE095E}">
      <formula1>"（↓選択してください）,空調設備,換気設備"</formula1>
    </dataValidation>
    <dataValidation type="list" allowBlank="1" showInputMessage="1" showErrorMessage="1" promptTitle="注意" prompt="更新は、現に故障していて、修理が不可能なものに限ります。" sqref="D18" xr:uid="{A19EE163-E939-4A23-BA50-C40D8E1874AF}">
      <formula1>"新設,更新（現に故障していた修理が不可能なものに限る）,（↓選択してください）"</formula1>
    </dataValidation>
    <dataValidation type="list" allowBlank="1" showInputMessage="1" showErrorMessage="1" prompt="本事業の対象施設に指定避難所等に指定されている建物がある場合は、「有」を選択すること" sqref="B17" xr:uid="{8C053854-13CA-48CA-B954-4F96BCBDA4C8}">
      <formula1>"選択してください,有,無"</formula1>
    </dataValidation>
    <dataValidation allowBlank="1" showInputMessage="1" showErrorMessage="1" promptTitle="重要" prompt="理由の記入に当たっては、記入例を参考に未完了の棟数と、それぞれの棟に対する計画年と対応内容を必ず記入し、確認できるようにすること。" sqref="F11:H12" xr:uid="{87C304DF-7C02-4D73-9627-83AD810DE89A}"/>
  </dataValidations>
  <hyperlinks>
    <hyperlink ref="J8" r:id="rId1" xr:uid="{DC42A719-67C8-40DF-B282-5996D1389BFE}"/>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291F-438E-4F3E-A6B9-65C85985C7BB}">
  <sheetPr>
    <tabColor theme="3" tint="-0.249977111117893"/>
  </sheetPr>
  <dimension ref="A1:S11"/>
  <sheetViews>
    <sheetView showGridLines="0" view="pageBreakPreview" zoomScaleNormal="100" zoomScaleSheetLayoutView="100" workbookViewId="0"/>
  </sheetViews>
  <sheetFormatPr defaultColWidth="4" defaultRowHeight="13.5"/>
  <cols>
    <col min="1" max="1" width="9" style="8" customWidth="1"/>
    <col min="2" max="16384" width="4" style="8"/>
  </cols>
  <sheetData>
    <row r="1" spans="1:19" ht="14.25">
      <c r="A1" s="1"/>
      <c r="B1" s="1"/>
      <c r="C1" s="1"/>
      <c r="D1" s="1"/>
      <c r="E1" s="1"/>
      <c r="F1" s="1"/>
      <c r="G1" s="1"/>
      <c r="H1" s="1"/>
      <c r="I1" s="1"/>
      <c r="J1" s="1"/>
      <c r="K1" s="1"/>
      <c r="L1" s="1"/>
      <c r="M1" s="1"/>
      <c r="N1" s="1"/>
      <c r="O1" s="1"/>
      <c r="P1" s="1"/>
      <c r="Q1" s="1"/>
      <c r="R1" s="1"/>
      <c r="S1" s="79" t="s">
        <v>38</v>
      </c>
    </row>
    <row r="2" spans="1:19" ht="41.25" customHeight="1" thickBot="1">
      <c r="A2" s="158" t="s">
        <v>65</v>
      </c>
      <c r="B2" s="158"/>
      <c r="C2" s="158"/>
      <c r="D2" s="158"/>
      <c r="E2" s="158"/>
      <c r="F2" s="158"/>
      <c r="G2" s="158"/>
      <c r="H2" s="158"/>
      <c r="I2" s="158"/>
      <c r="J2" s="158"/>
      <c r="K2" s="158"/>
      <c r="L2" s="158"/>
      <c r="M2" s="158"/>
      <c r="N2" s="158"/>
      <c r="O2" s="158"/>
      <c r="P2" s="158"/>
      <c r="Q2" s="158"/>
      <c r="R2" s="158"/>
      <c r="S2" s="158"/>
    </row>
    <row r="3" spans="1:19" ht="24.75" customHeight="1">
      <c r="A3" s="159" t="s">
        <v>66</v>
      </c>
      <c r="B3" s="160"/>
      <c r="C3" s="160"/>
      <c r="D3" s="161"/>
      <c r="E3" s="162" t="str">
        <f>IF(INDEX('10-1'!$B$7,1,1)=0,"",INDEX('10-1'!$B$7,1,1))</f>
        <v/>
      </c>
      <c r="F3" s="163"/>
      <c r="G3" s="164"/>
      <c r="H3" s="165" t="s">
        <v>67</v>
      </c>
      <c r="I3" s="160"/>
      <c r="J3" s="160"/>
      <c r="K3" s="161"/>
      <c r="L3" s="166" t="str">
        <f>IF(INDEX('10-1'!$F$7,1,1)=0,"",INDEX('10-1'!$F$7,1,1))</f>
        <v/>
      </c>
      <c r="M3" s="167"/>
      <c r="N3" s="167"/>
      <c r="O3" s="167"/>
      <c r="P3" s="167"/>
      <c r="Q3" s="167"/>
      <c r="R3" s="167"/>
      <c r="S3" s="168"/>
    </row>
    <row r="4" spans="1:19" ht="30" customHeight="1">
      <c r="A4" s="152" t="s">
        <v>68</v>
      </c>
      <c r="B4" s="153"/>
      <c r="C4" s="153"/>
      <c r="D4" s="154"/>
      <c r="E4" s="155" t="str">
        <f>IF(INDEX('10-1'!$B$16,1,1)=0,"",INDEX('10-1'!$B$16,1,1))</f>
        <v/>
      </c>
      <c r="F4" s="156"/>
      <c r="G4" s="156"/>
      <c r="H4" s="156"/>
      <c r="I4" s="156"/>
      <c r="J4" s="156"/>
      <c r="K4" s="156"/>
      <c r="L4" s="156"/>
      <c r="M4" s="156"/>
      <c r="N4" s="156"/>
      <c r="O4" s="156"/>
      <c r="P4" s="156"/>
      <c r="Q4" s="156"/>
      <c r="R4" s="156"/>
      <c r="S4" s="157"/>
    </row>
    <row r="5" spans="1:19" ht="30" customHeight="1">
      <c r="A5" s="143" t="s">
        <v>69</v>
      </c>
      <c r="B5" s="144"/>
      <c r="C5" s="144"/>
      <c r="D5" s="144"/>
      <c r="E5" s="144"/>
      <c r="F5" s="144"/>
      <c r="G5" s="144"/>
      <c r="H5" s="144"/>
      <c r="I5" s="144"/>
      <c r="J5" s="144"/>
      <c r="K5" s="144"/>
      <c r="L5" s="144"/>
      <c r="M5" s="144"/>
      <c r="N5" s="144"/>
      <c r="O5" s="144"/>
      <c r="P5" s="145" t="s">
        <v>70</v>
      </c>
      <c r="Q5" s="145"/>
      <c r="R5" s="145"/>
      <c r="S5" s="146"/>
    </row>
    <row r="6" spans="1:19" ht="45.75" customHeight="1">
      <c r="A6" s="80" t="s">
        <v>19</v>
      </c>
      <c r="B6" s="147" t="s">
        <v>76</v>
      </c>
      <c r="C6" s="147"/>
      <c r="D6" s="147"/>
      <c r="E6" s="147"/>
      <c r="F6" s="147"/>
      <c r="G6" s="147"/>
      <c r="H6" s="147"/>
      <c r="I6" s="147"/>
      <c r="J6" s="147"/>
      <c r="K6" s="147"/>
      <c r="L6" s="147"/>
      <c r="M6" s="147"/>
      <c r="N6" s="147"/>
      <c r="O6" s="148"/>
      <c r="P6" s="149"/>
      <c r="Q6" s="149"/>
      <c r="R6" s="149"/>
      <c r="S6" s="150"/>
    </row>
    <row r="7" spans="1:19" ht="45.75" customHeight="1">
      <c r="A7" s="80" t="s">
        <v>20</v>
      </c>
      <c r="B7" s="148" t="s">
        <v>71</v>
      </c>
      <c r="C7" s="151"/>
      <c r="D7" s="151"/>
      <c r="E7" s="151"/>
      <c r="F7" s="151"/>
      <c r="G7" s="151"/>
      <c r="H7" s="151"/>
      <c r="I7" s="151"/>
      <c r="J7" s="151"/>
      <c r="K7" s="151"/>
      <c r="L7" s="151"/>
      <c r="M7" s="151"/>
      <c r="N7" s="151"/>
      <c r="O7" s="151"/>
      <c r="P7" s="149"/>
      <c r="Q7" s="149"/>
      <c r="R7" s="149"/>
      <c r="S7" s="150"/>
    </row>
    <row r="8" spans="1:19" ht="45.75" customHeight="1" thickBot="1">
      <c r="A8" s="81" t="s">
        <v>21</v>
      </c>
      <c r="B8" s="128" t="s">
        <v>77</v>
      </c>
      <c r="C8" s="129"/>
      <c r="D8" s="129"/>
      <c r="E8" s="129"/>
      <c r="F8" s="129"/>
      <c r="G8" s="129"/>
      <c r="H8" s="129"/>
      <c r="I8" s="129"/>
      <c r="J8" s="129"/>
      <c r="K8" s="129"/>
      <c r="L8" s="129"/>
      <c r="M8" s="129"/>
      <c r="N8" s="129"/>
      <c r="O8" s="129"/>
      <c r="P8" s="130"/>
      <c r="Q8" s="130"/>
      <c r="R8" s="130"/>
      <c r="S8" s="131"/>
    </row>
    <row r="9" spans="1:19" ht="45.75" customHeight="1" thickBot="1">
      <c r="A9" s="132" t="s">
        <v>72</v>
      </c>
      <c r="B9" s="132"/>
      <c r="C9" s="132"/>
      <c r="D9" s="132"/>
      <c r="E9" s="132"/>
      <c r="F9" s="132"/>
      <c r="G9" s="132"/>
      <c r="H9" s="132"/>
      <c r="I9" s="132"/>
      <c r="J9" s="132"/>
      <c r="K9" s="132"/>
      <c r="L9" s="132"/>
      <c r="M9" s="132"/>
      <c r="N9" s="132"/>
      <c r="O9" s="132"/>
      <c r="P9" s="132"/>
      <c r="Q9" s="132"/>
      <c r="R9" s="132"/>
      <c r="S9" s="132"/>
    </row>
    <row r="10" spans="1:19" ht="123.75" customHeight="1">
      <c r="A10" s="82"/>
      <c r="B10" s="133" t="s">
        <v>73</v>
      </c>
      <c r="C10" s="134"/>
      <c r="D10" s="134"/>
      <c r="E10" s="134"/>
      <c r="F10" s="134"/>
      <c r="G10" s="134"/>
      <c r="H10" s="134"/>
      <c r="I10" s="134"/>
      <c r="J10" s="134"/>
      <c r="K10" s="134"/>
      <c r="L10" s="134"/>
      <c r="M10" s="134"/>
      <c r="N10" s="134"/>
      <c r="O10" s="134"/>
      <c r="P10" s="135" t="s">
        <v>74</v>
      </c>
      <c r="Q10" s="136"/>
      <c r="R10" s="136"/>
      <c r="S10" s="137"/>
    </row>
    <row r="11" spans="1:19" ht="52.15" customHeight="1" thickBot="1">
      <c r="A11" s="83"/>
      <c r="B11" s="141" t="s">
        <v>75</v>
      </c>
      <c r="C11" s="142"/>
      <c r="D11" s="142"/>
      <c r="E11" s="142"/>
      <c r="F11" s="142"/>
      <c r="G11" s="142"/>
      <c r="H11" s="142"/>
      <c r="I11" s="142"/>
      <c r="J11" s="142"/>
      <c r="K11" s="142"/>
      <c r="L11" s="142"/>
      <c r="M11" s="142"/>
      <c r="N11" s="142"/>
      <c r="O11" s="142"/>
      <c r="P11" s="138"/>
      <c r="Q11" s="139"/>
      <c r="R11" s="139"/>
      <c r="S11" s="140"/>
    </row>
  </sheetData>
  <sheetProtection formatCells="0"/>
  <protectedRanges>
    <protectedRange sqref="P6:S11" name="範囲1_1"/>
  </protectedRanges>
  <mergeCells count="19">
    <mergeCell ref="A4:D4"/>
    <mergeCell ref="E4:S4"/>
    <mergeCell ref="A2:S2"/>
    <mergeCell ref="A3:D3"/>
    <mergeCell ref="E3:G3"/>
    <mergeCell ref="H3:K3"/>
    <mergeCell ref="L3:S3"/>
    <mergeCell ref="A5:O5"/>
    <mergeCell ref="P5:S5"/>
    <mergeCell ref="B6:O6"/>
    <mergeCell ref="P6:S6"/>
    <mergeCell ref="B7:O7"/>
    <mergeCell ref="P7:S7"/>
    <mergeCell ref="B8:O8"/>
    <mergeCell ref="P8:S8"/>
    <mergeCell ref="A9:S9"/>
    <mergeCell ref="B10:O10"/>
    <mergeCell ref="P10:S11"/>
    <mergeCell ref="B11:O11"/>
  </mergeCells>
  <phoneticPr fontId="4"/>
  <dataValidations count="2">
    <dataValidation allowBlank="1" showInputMessage="1" showErrorMessage="1" prompt="様式7-1から_x000a_自動転記" sqref="E3:G3 L3:S3 E4:S4" xr:uid="{278E2249-F040-4E33-8D28-54977FB2796B}"/>
    <dataValidation type="list" allowBlank="1" showInputMessage="1" showErrorMessage="1" sqref="P6:S8" xr:uid="{94C60CDF-170B-4D4D-8A7A-6B89A1C6E60A}">
      <formula1>"○"</formula1>
    </dataValidation>
  </dataValidations>
  <pageMargins left="0.39370078740157483" right="0.39370078740157483" top="0.39370078740157483" bottom="0.3937007874015748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47365-3167-447F-801B-9E3A0D1FDFB2}">
  <dimension ref="A2"/>
  <sheetViews>
    <sheetView zoomScaleNormal="100" workbookViewId="0"/>
  </sheetViews>
  <sheetFormatPr defaultColWidth="8.875" defaultRowHeight="13.5"/>
  <cols>
    <col min="1" max="16384" width="8.875" style="73"/>
  </cols>
  <sheetData>
    <row r="2" spans="1:1">
      <c r="A2" s="73" t="s">
        <v>63</v>
      </c>
    </row>
  </sheetData>
  <phoneticPr fontId="4"/>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3025-AC37-4DC3-842D-A78F72C5A835}">
  <sheetPr>
    <tabColor theme="3" tint="-0.249977111117893"/>
    <pageSetUpPr fitToPage="1"/>
  </sheetPr>
  <dimension ref="A1:M26"/>
  <sheetViews>
    <sheetView view="pageBreakPreview" zoomScale="70" zoomScaleNormal="100" zoomScaleSheetLayoutView="70" workbookViewId="0">
      <selection activeCell="A3" sqref="A3:H3"/>
    </sheetView>
  </sheetViews>
  <sheetFormatPr defaultRowHeight="13.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75" style="1"/>
    <col min="11" max="11" width="11.25" style="1" bestFit="1" customWidth="1"/>
    <col min="12" max="12" width="9.625" style="1" bestFit="1" customWidth="1"/>
    <col min="13" max="13" width="9.5" style="1" bestFit="1" customWidth="1"/>
    <col min="14" max="14" width="16.5" style="1" bestFit="1" customWidth="1"/>
    <col min="15" max="256" width="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75" style="1"/>
    <col min="268" max="268" width="16.5" style="1" bestFit="1" customWidth="1"/>
    <col min="269" max="269" width="14.125" style="1" bestFit="1" customWidth="1"/>
    <col min="270" max="270" width="16.5" style="1" bestFit="1" customWidth="1"/>
    <col min="271" max="512" width="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75" style="1"/>
    <col min="524" max="524" width="16.5" style="1" bestFit="1" customWidth="1"/>
    <col min="525" max="525" width="14.125" style="1" bestFit="1" customWidth="1"/>
    <col min="526" max="526" width="16.5" style="1" bestFit="1" customWidth="1"/>
    <col min="527" max="768" width="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75" style="1"/>
    <col min="780" max="780" width="16.5" style="1" bestFit="1" customWidth="1"/>
    <col min="781" max="781" width="14.125" style="1" bestFit="1" customWidth="1"/>
    <col min="782" max="782" width="16.5" style="1" bestFit="1" customWidth="1"/>
    <col min="783" max="1024" width="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75" style="1"/>
    <col min="1036" max="1036" width="16.5" style="1" bestFit="1" customWidth="1"/>
    <col min="1037" max="1037" width="14.125" style="1" bestFit="1" customWidth="1"/>
    <col min="1038" max="1038" width="16.5" style="1" bestFit="1" customWidth="1"/>
    <col min="1039" max="1280" width="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75" style="1"/>
    <col min="1292" max="1292" width="16.5" style="1" bestFit="1" customWidth="1"/>
    <col min="1293" max="1293" width="14.125" style="1" bestFit="1" customWidth="1"/>
    <col min="1294" max="1294" width="16.5" style="1" bestFit="1" customWidth="1"/>
    <col min="1295" max="1536" width="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75" style="1"/>
    <col min="1548" max="1548" width="16.5" style="1" bestFit="1" customWidth="1"/>
    <col min="1549" max="1549" width="14.125" style="1" bestFit="1" customWidth="1"/>
    <col min="1550" max="1550" width="16.5" style="1" bestFit="1" customWidth="1"/>
    <col min="1551" max="1792" width="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75" style="1"/>
    <col min="1804" max="1804" width="16.5" style="1" bestFit="1" customWidth="1"/>
    <col min="1805" max="1805" width="14.125" style="1" bestFit="1" customWidth="1"/>
    <col min="1806" max="1806" width="16.5" style="1" bestFit="1" customWidth="1"/>
    <col min="1807" max="2048" width="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75" style="1"/>
    <col min="2060" max="2060" width="16.5" style="1" bestFit="1" customWidth="1"/>
    <col min="2061" max="2061" width="14.125" style="1" bestFit="1" customWidth="1"/>
    <col min="2062" max="2062" width="16.5" style="1" bestFit="1" customWidth="1"/>
    <col min="2063" max="2304" width="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75" style="1"/>
    <col min="2316" max="2316" width="16.5" style="1" bestFit="1" customWidth="1"/>
    <col min="2317" max="2317" width="14.125" style="1" bestFit="1" customWidth="1"/>
    <col min="2318" max="2318" width="16.5" style="1" bestFit="1" customWidth="1"/>
    <col min="2319" max="2560" width="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75" style="1"/>
    <col min="2572" max="2572" width="16.5" style="1" bestFit="1" customWidth="1"/>
    <col min="2573" max="2573" width="14.125" style="1" bestFit="1" customWidth="1"/>
    <col min="2574" max="2574" width="16.5" style="1" bestFit="1" customWidth="1"/>
    <col min="2575" max="2816" width="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75" style="1"/>
    <col min="2828" max="2828" width="16.5" style="1" bestFit="1" customWidth="1"/>
    <col min="2829" max="2829" width="14.125" style="1" bestFit="1" customWidth="1"/>
    <col min="2830" max="2830" width="16.5" style="1" bestFit="1" customWidth="1"/>
    <col min="2831" max="3072" width="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75" style="1"/>
    <col min="3084" max="3084" width="16.5" style="1" bestFit="1" customWidth="1"/>
    <col min="3085" max="3085" width="14.125" style="1" bestFit="1" customWidth="1"/>
    <col min="3086" max="3086" width="16.5" style="1" bestFit="1" customWidth="1"/>
    <col min="3087" max="3328" width="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75" style="1"/>
    <col min="3340" max="3340" width="16.5" style="1" bestFit="1" customWidth="1"/>
    <col min="3341" max="3341" width="14.125" style="1" bestFit="1" customWidth="1"/>
    <col min="3342" max="3342" width="16.5" style="1" bestFit="1" customWidth="1"/>
    <col min="3343" max="3584" width="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75" style="1"/>
    <col min="3596" max="3596" width="16.5" style="1" bestFit="1" customWidth="1"/>
    <col min="3597" max="3597" width="14.125" style="1" bestFit="1" customWidth="1"/>
    <col min="3598" max="3598" width="16.5" style="1" bestFit="1" customWidth="1"/>
    <col min="3599" max="3840" width="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75" style="1"/>
    <col min="3852" max="3852" width="16.5" style="1" bestFit="1" customWidth="1"/>
    <col min="3853" max="3853" width="14.125" style="1" bestFit="1" customWidth="1"/>
    <col min="3854" max="3854" width="16.5" style="1" bestFit="1" customWidth="1"/>
    <col min="3855" max="4096" width="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75" style="1"/>
    <col min="4108" max="4108" width="16.5" style="1" bestFit="1" customWidth="1"/>
    <col min="4109" max="4109" width="14.125" style="1" bestFit="1" customWidth="1"/>
    <col min="4110" max="4110" width="16.5" style="1" bestFit="1" customWidth="1"/>
    <col min="4111" max="4352" width="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75" style="1"/>
    <col min="4364" max="4364" width="16.5" style="1" bestFit="1" customWidth="1"/>
    <col min="4365" max="4365" width="14.125" style="1" bestFit="1" customWidth="1"/>
    <col min="4366" max="4366" width="16.5" style="1" bestFit="1" customWidth="1"/>
    <col min="4367" max="4608" width="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75" style="1"/>
    <col min="4620" max="4620" width="16.5" style="1" bestFit="1" customWidth="1"/>
    <col min="4621" max="4621" width="14.125" style="1" bestFit="1" customWidth="1"/>
    <col min="4622" max="4622" width="16.5" style="1" bestFit="1" customWidth="1"/>
    <col min="4623" max="4864" width="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75" style="1"/>
    <col min="4876" max="4876" width="16.5" style="1" bestFit="1" customWidth="1"/>
    <col min="4877" max="4877" width="14.125" style="1" bestFit="1" customWidth="1"/>
    <col min="4878" max="4878" width="16.5" style="1" bestFit="1" customWidth="1"/>
    <col min="4879" max="5120" width="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75" style="1"/>
    <col min="5132" max="5132" width="16.5" style="1" bestFit="1" customWidth="1"/>
    <col min="5133" max="5133" width="14.125" style="1" bestFit="1" customWidth="1"/>
    <col min="5134" max="5134" width="16.5" style="1" bestFit="1" customWidth="1"/>
    <col min="5135" max="5376" width="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75" style="1"/>
    <col min="5388" max="5388" width="16.5" style="1" bestFit="1" customWidth="1"/>
    <col min="5389" max="5389" width="14.125" style="1" bestFit="1" customWidth="1"/>
    <col min="5390" max="5390" width="16.5" style="1" bestFit="1" customWidth="1"/>
    <col min="5391" max="5632" width="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75" style="1"/>
    <col min="5644" max="5644" width="16.5" style="1" bestFit="1" customWidth="1"/>
    <col min="5645" max="5645" width="14.125" style="1" bestFit="1" customWidth="1"/>
    <col min="5646" max="5646" width="16.5" style="1" bestFit="1" customWidth="1"/>
    <col min="5647" max="5888" width="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75" style="1"/>
    <col min="5900" max="5900" width="16.5" style="1" bestFit="1" customWidth="1"/>
    <col min="5901" max="5901" width="14.125" style="1" bestFit="1" customWidth="1"/>
    <col min="5902" max="5902" width="16.5" style="1" bestFit="1" customWidth="1"/>
    <col min="5903" max="6144" width="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75" style="1"/>
    <col min="6156" max="6156" width="16.5" style="1" bestFit="1" customWidth="1"/>
    <col min="6157" max="6157" width="14.125" style="1" bestFit="1" customWidth="1"/>
    <col min="6158" max="6158" width="16.5" style="1" bestFit="1" customWidth="1"/>
    <col min="6159" max="6400" width="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75" style="1"/>
    <col min="6412" max="6412" width="16.5" style="1" bestFit="1" customWidth="1"/>
    <col min="6413" max="6413" width="14.125" style="1" bestFit="1" customWidth="1"/>
    <col min="6414" max="6414" width="16.5" style="1" bestFit="1" customWidth="1"/>
    <col min="6415" max="6656" width="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75" style="1"/>
    <col min="6668" max="6668" width="16.5" style="1" bestFit="1" customWidth="1"/>
    <col min="6669" max="6669" width="14.125" style="1" bestFit="1" customWidth="1"/>
    <col min="6670" max="6670" width="16.5" style="1" bestFit="1" customWidth="1"/>
    <col min="6671" max="6912" width="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75" style="1"/>
    <col min="6924" max="6924" width="16.5" style="1" bestFit="1" customWidth="1"/>
    <col min="6925" max="6925" width="14.125" style="1" bestFit="1" customWidth="1"/>
    <col min="6926" max="6926" width="16.5" style="1" bestFit="1" customWidth="1"/>
    <col min="6927" max="7168" width="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75" style="1"/>
    <col min="7180" max="7180" width="16.5" style="1" bestFit="1" customWidth="1"/>
    <col min="7181" max="7181" width="14.125" style="1" bestFit="1" customWidth="1"/>
    <col min="7182" max="7182" width="16.5" style="1" bestFit="1" customWidth="1"/>
    <col min="7183" max="7424" width="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75" style="1"/>
    <col min="7436" max="7436" width="16.5" style="1" bestFit="1" customWidth="1"/>
    <col min="7437" max="7437" width="14.125" style="1" bestFit="1" customWidth="1"/>
    <col min="7438" max="7438" width="16.5" style="1" bestFit="1" customWidth="1"/>
    <col min="7439" max="7680" width="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75" style="1"/>
    <col min="7692" max="7692" width="16.5" style="1" bestFit="1" customWidth="1"/>
    <col min="7693" max="7693" width="14.125" style="1" bestFit="1" customWidth="1"/>
    <col min="7694" max="7694" width="16.5" style="1" bestFit="1" customWidth="1"/>
    <col min="7695" max="7936" width="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75" style="1"/>
    <col min="7948" max="7948" width="16.5" style="1" bestFit="1" customWidth="1"/>
    <col min="7949" max="7949" width="14.125" style="1" bestFit="1" customWidth="1"/>
    <col min="7950" max="7950" width="16.5" style="1" bestFit="1" customWidth="1"/>
    <col min="7951" max="8192" width="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75" style="1"/>
    <col min="8204" max="8204" width="16.5" style="1" bestFit="1" customWidth="1"/>
    <col min="8205" max="8205" width="14.125" style="1" bestFit="1" customWidth="1"/>
    <col min="8206" max="8206" width="16.5" style="1" bestFit="1" customWidth="1"/>
    <col min="8207" max="8448" width="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75" style="1"/>
    <col min="8460" max="8460" width="16.5" style="1" bestFit="1" customWidth="1"/>
    <col min="8461" max="8461" width="14.125" style="1" bestFit="1" customWidth="1"/>
    <col min="8462" max="8462" width="16.5" style="1" bestFit="1" customWidth="1"/>
    <col min="8463" max="8704" width="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75" style="1"/>
    <col min="8716" max="8716" width="16.5" style="1" bestFit="1" customWidth="1"/>
    <col min="8717" max="8717" width="14.125" style="1" bestFit="1" customWidth="1"/>
    <col min="8718" max="8718" width="16.5" style="1" bestFit="1" customWidth="1"/>
    <col min="8719" max="8960" width="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75" style="1"/>
    <col min="8972" max="8972" width="16.5" style="1" bestFit="1" customWidth="1"/>
    <col min="8973" max="8973" width="14.125" style="1" bestFit="1" customWidth="1"/>
    <col min="8974" max="8974" width="16.5" style="1" bestFit="1" customWidth="1"/>
    <col min="8975" max="9216" width="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75" style="1"/>
    <col min="9228" max="9228" width="16.5" style="1" bestFit="1" customWidth="1"/>
    <col min="9229" max="9229" width="14.125" style="1" bestFit="1" customWidth="1"/>
    <col min="9230" max="9230" width="16.5" style="1" bestFit="1" customWidth="1"/>
    <col min="9231" max="9472" width="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75" style="1"/>
    <col min="9484" max="9484" width="16.5" style="1" bestFit="1" customWidth="1"/>
    <col min="9485" max="9485" width="14.125" style="1" bestFit="1" customWidth="1"/>
    <col min="9486" max="9486" width="16.5" style="1" bestFit="1" customWidth="1"/>
    <col min="9487" max="9728" width="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75" style="1"/>
    <col min="9740" max="9740" width="16.5" style="1" bestFit="1" customWidth="1"/>
    <col min="9741" max="9741" width="14.125" style="1" bestFit="1" customWidth="1"/>
    <col min="9742" max="9742" width="16.5" style="1" bestFit="1" customWidth="1"/>
    <col min="9743" max="9984" width="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75" style="1"/>
    <col min="9996" max="9996" width="16.5" style="1" bestFit="1" customWidth="1"/>
    <col min="9997" max="9997" width="14.125" style="1" bestFit="1" customWidth="1"/>
    <col min="9998" max="9998" width="16.5" style="1" bestFit="1" customWidth="1"/>
    <col min="9999" max="10240" width="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75" style="1"/>
    <col min="10252" max="10252" width="16.5" style="1" bestFit="1" customWidth="1"/>
    <col min="10253" max="10253" width="14.125" style="1" bestFit="1" customWidth="1"/>
    <col min="10254" max="10254" width="16.5" style="1" bestFit="1" customWidth="1"/>
    <col min="10255" max="10496" width="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75" style="1"/>
    <col min="10508" max="10508" width="16.5" style="1" bestFit="1" customWidth="1"/>
    <col min="10509" max="10509" width="14.125" style="1" bestFit="1" customWidth="1"/>
    <col min="10510" max="10510" width="16.5" style="1" bestFit="1" customWidth="1"/>
    <col min="10511" max="10752" width="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75" style="1"/>
    <col min="10764" max="10764" width="16.5" style="1" bestFit="1" customWidth="1"/>
    <col min="10765" max="10765" width="14.125" style="1" bestFit="1" customWidth="1"/>
    <col min="10766" max="10766" width="16.5" style="1" bestFit="1" customWidth="1"/>
    <col min="10767" max="11008" width="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75" style="1"/>
    <col min="11020" max="11020" width="16.5" style="1" bestFit="1" customWidth="1"/>
    <col min="11021" max="11021" width="14.125" style="1" bestFit="1" customWidth="1"/>
    <col min="11022" max="11022" width="16.5" style="1" bestFit="1" customWidth="1"/>
    <col min="11023" max="11264" width="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75" style="1"/>
    <col min="11276" max="11276" width="16.5" style="1" bestFit="1" customWidth="1"/>
    <col min="11277" max="11277" width="14.125" style="1" bestFit="1" customWidth="1"/>
    <col min="11278" max="11278" width="16.5" style="1" bestFit="1" customWidth="1"/>
    <col min="11279" max="11520" width="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75" style="1"/>
    <col min="11532" max="11532" width="16.5" style="1" bestFit="1" customWidth="1"/>
    <col min="11533" max="11533" width="14.125" style="1" bestFit="1" customWidth="1"/>
    <col min="11534" max="11534" width="16.5" style="1" bestFit="1" customWidth="1"/>
    <col min="11535" max="11776" width="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75" style="1"/>
    <col min="11788" max="11788" width="16.5" style="1" bestFit="1" customWidth="1"/>
    <col min="11789" max="11789" width="14.125" style="1" bestFit="1" customWidth="1"/>
    <col min="11790" max="11790" width="16.5" style="1" bestFit="1" customWidth="1"/>
    <col min="11791" max="12032" width="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75" style="1"/>
    <col min="12044" max="12044" width="16.5" style="1" bestFit="1" customWidth="1"/>
    <col min="12045" max="12045" width="14.125" style="1" bestFit="1" customWidth="1"/>
    <col min="12046" max="12046" width="16.5" style="1" bestFit="1" customWidth="1"/>
    <col min="12047" max="12288" width="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75" style="1"/>
    <col min="12300" max="12300" width="16.5" style="1" bestFit="1" customWidth="1"/>
    <col min="12301" max="12301" width="14.125" style="1" bestFit="1" customWidth="1"/>
    <col min="12302" max="12302" width="16.5" style="1" bestFit="1" customWidth="1"/>
    <col min="12303" max="12544" width="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75" style="1"/>
    <col min="12556" max="12556" width="16.5" style="1" bestFit="1" customWidth="1"/>
    <col min="12557" max="12557" width="14.125" style="1" bestFit="1" customWidth="1"/>
    <col min="12558" max="12558" width="16.5" style="1" bestFit="1" customWidth="1"/>
    <col min="12559" max="12800" width="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75" style="1"/>
    <col min="12812" max="12812" width="16.5" style="1" bestFit="1" customWidth="1"/>
    <col min="12813" max="12813" width="14.125" style="1" bestFit="1" customWidth="1"/>
    <col min="12814" max="12814" width="16.5" style="1" bestFit="1" customWidth="1"/>
    <col min="12815" max="13056" width="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75" style="1"/>
    <col min="13068" max="13068" width="16.5" style="1" bestFit="1" customWidth="1"/>
    <col min="13069" max="13069" width="14.125" style="1" bestFit="1" customWidth="1"/>
    <col min="13070" max="13070" width="16.5" style="1" bestFit="1" customWidth="1"/>
    <col min="13071" max="13312" width="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75" style="1"/>
    <col min="13324" max="13324" width="16.5" style="1" bestFit="1" customWidth="1"/>
    <col min="13325" max="13325" width="14.125" style="1" bestFit="1" customWidth="1"/>
    <col min="13326" max="13326" width="16.5" style="1" bestFit="1" customWidth="1"/>
    <col min="13327" max="13568" width="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75" style="1"/>
    <col min="13580" max="13580" width="16.5" style="1" bestFit="1" customWidth="1"/>
    <col min="13581" max="13581" width="14.125" style="1" bestFit="1" customWidth="1"/>
    <col min="13582" max="13582" width="16.5" style="1" bestFit="1" customWidth="1"/>
    <col min="13583" max="13824" width="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75" style="1"/>
    <col min="13836" max="13836" width="16.5" style="1" bestFit="1" customWidth="1"/>
    <col min="13837" max="13837" width="14.125" style="1" bestFit="1" customWidth="1"/>
    <col min="13838" max="13838" width="16.5" style="1" bestFit="1" customWidth="1"/>
    <col min="13839" max="14080" width="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75" style="1"/>
    <col min="14092" max="14092" width="16.5" style="1" bestFit="1" customWidth="1"/>
    <col min="14093" max="14093" width="14.125" style="1" bestFit="1" customWidth="1"/>
    <col min="14094" max="14094" width="16.5" style="1" bestFit="1" customWidth="1"/>
    <col min="14095" max="14336" width="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75" style="1"/>
    <col min="14348" max="14348" width="16.5" style="1" bestFit="1" customWidth="1"/>
    <col min="14349" max="14349" width="14.125" style="1" bestFit="1" customWidth="1"/>
    <col min="14350" max="14350" width="16.5" style="1" bestFit="1" customWidth="1"/>
    <col min="14351" max="14592" width="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75" style="1"/>
    <col min="14604" max="14604" width="16.5" style="1" bestFit="1" customWidth="1"/>
    <col min="14605" max="14605" width="14.125" style="1" bestFit="1" customWidth="1"/>
    <col min="14606" max="14606" width="16.5" style="1" bestFit="1" customWidth="1"/>
    <col min="14607" max="14848" width="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75" style="1"/>
    <col min="14860" max="14860" width="16.5" style="1" bestFit="1" customWidth="1"/>
    <col min="14861" max="14861" width="14.125" style="1" bestFit="1" customWidth="1"/>
    <col min="14862" max="14862" width="16.5" style="1" bestFit="1" customWidth="1"/>
    <col min="14863" max="15104" width="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75" style="1"/>
    <col min="15116" max="15116" width="16.5" style="1" bestFit="1" customWidth="1"/>
    <col min="15117" max="15117" width="14.125" style="1" bestFit="1" customWidth="1"/>
    <col min="15118" max="15118" width="16.5" style="1" bestFit="1" customWidth="1"/>
    <col min="15119" max="15360" width="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75" style="1"/>
    <col min="15372" max="15372" width="16.5" style="1" bestFit="1" customWidth="1"/>
    <col min="15373" max="15373" width="14.125" style="1" bestFit="1" customWidth="1"/>
    <col min="15374" max="15374" width="16.5" style="1" bestFit="1" customWidth="1"/>
    <col min="15375" max="15616" width="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75" style="1"/>
    <col min="15628" max="15628" width="16.5" style="1" bestFit="1" customWidth="1"/>
    <col min="15629" max="15629" width="14.125" style="1" bestFit="1" customWidth="1"/>
    <col min="15630" max="15630" width="16.5" style="1" bestFit="1" customWidth="1"/>
    <col min="15631" max="15872" width="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75" style="1"/>
    <col min="15884" max="15884" width="16.5" style="1" bestFit="1" customWidth="1"/>
    <col min="15885" max="15885" width="14.125" style="1" bestFit="1" customWidth="1"/>
    <col min="15886" max="15886" width="16.5" style="1" bestFit="1" customWidth="1"/>
    <col min="15887" max="16128" width="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75" style="1"/>
    <col min="16140" max="16140" width="16.5" style="1" bestFit="1" customWidth="1"/>
    <col min="16141" max="16141" width="14.125" style="1" bestFit="1" customWidth="1"/>
    <col min="16142" max="16142" width="16.5" style="1" bestFit="1" customWidth="1"/>
    <col min="16143" max="16384" width="8.75" style="1"/>
  </cols>
  <sheetData>
    <row r="1" spans="1:13" ht="17.25" thickBot="1">
      <c r="H1" s="38" t="s">
        <v>36</v>
      </c>
    </row>
    <row r="2" spans="1:13">
      <c r="J2" s="84"/>
      <c r="K2" s="85"/>
      <c r="L2" s="85"/>
      <c r="M2" s="86">
        <v>45748</v>
      </c>
    </row>
    <row r="3" spans="1:13" ht="24.75">
      <c r="A3" s="116" t="s">
        <v>39</v>
      </c>
      <c r="B3" s="116"/>
      <c r="C3" s="116"/>
      <c r="D3" s="116"/>
      <c r="E3" s="116"/>
      <c r="F3" s="116"/>
      <c r="G3" s="116"/>
      <c r="H3" s="116"/>
      <c r="J3" s="87" t="s">
        <v>56</v>
      </c>
      <c r="K3" s="88" t="s">
        <v>57</v>
      </c>
      <c r="L3" s="89">
        <v>0.95199999999999996</v>
      </c>
      <c r="M3" s="90"/>
    </row>
    <row r="4" spans="1:13" ht="14.25" thickBot="1">
      <c r="A4" s="2"/>
      <c r="B4" s="2"/>
      <c r="C4" s="2"/>
      <c r="D4" s="2"/>
      <c r="E4" s="2"/>
      <c r="F4" s="2"/>
      <c r="G4" s="2"/>
      <c r="H4" s="2"/>
      <c r="J4" s="91"/>
      <c r="K4" s="92"/>
      <c r="L4" s="92"/>
      <c r="M4" s="93"/>
    </row>
    <row r="5" spans="1:13" ht="4.5" customHeight="1">
      <c r="A5" s="2"/>
      <c r="B5" s="2"/>
      <c r="C5" s="2"/>
      <c r="D5" s="2"/>
      <c r="E5" s="2"/>
      <c r="F5" s="2"/>
      <c r="G5" s="2"/>
      <c r="H5" s="2"/>
    </row>
    <row r="6" spans="1:13" ht="32.450000000000003" customHeight="1" thickBot="1">
      <c r="A6" s="12" t="s">
        <v>41</v>
      </c>
      <c r="B6" s="13"/>
      <c r="C6" s="14"/>
      <c r="D6" s="14"/>
      <c r="E6" s="14"/>
      <c r="F6" s="14"/>
      <c r="G6" s="15"/>
      <c r="H6" s="16"/>
    </row>
    <row r="7" spans="1:13" ht="42.6" customHeight="1">
      <c r="A7" s="44" t="s">
        <v>1</v>
      </c>
      <c r="B7" s="17"/>
      <c r="C7" s="47" t="s">
        <v>2</v>
      </c>
      <c r="D7" s="18"/>
      <c r="E7" s="50" t="s">
        <v>3</v>
      </c>
      <c r="F7" s="19"/>
      <c r="G7" s="47" t="s">
        <v>4</v>
      </c>
      <c r="H7" s="20"/>
      <c r="J7" s="9" t="s">
        <v>46</v>
      </c>
      <c r="K7" s="7"/>
    </row>
    <row r="8" spans="1:13" ht="42.6" customHeight="1">
      <c r="A8" s="45" t="s">
        <v>5</v>
      </c>
      <c r="B8" s="21"/>
      <c r="C8" s="48" t="s">
        <v>49</v>
      </c>
      <c r="D8" s="22"/>
      <c r="E8" s="51" t="s">
        <v>6</v>
      </c>
      <c r="F8" s="22"/>
      <c r="G8" s="53" t="s">
        <v>0</v>
      </c>
      <c r="H8" s="23"/>
      <c r="J8" s="10" t="s">
        <v>47</v>
      </c>
      <c r="K8" s="8"/>
    </row>
    <row r="9" spans="1:13" ht="42.6" customHeight="1" thickBot="1">
      <c r="A9" s="46" t="s">
        <v>50</v>
      </c>
      <c r="B9" s="24"/>
      <c r="C9" s="49" t="s">
        <v>51</v>
      </c>
      <c r="D9" s="25"/>
      <c r="E9" s="52" t="s">
        <v>52</v>
      </c>
      <c r="F9" s="25"/>
      <c r="G9" s="52" t="s">
        <v>53</v>
      </c>
      <c r="H9" s="26"/>
      <c r="J9" s="8"/>
      <c r="K9" s="8"/>
    </row>
    <row r="10" spans="1:13" ht="42.6" customHeight="1" thickBot="1">
      <c r="A10" s="4" t="s">
        <v>40</v>
      </c>
      <c r="B10" s="27"/>
      <c r="C10" s="27"/>
      <c r="D10" s="27"/>
      <c r="E10" s="27"/>
      <c r="F10" s="27"/>
      <c r="G10" s="27"/>
      <c r="H10" s="72"/>
      <c r="J10" s="8"/>
      <c r="K10" s="8"/>
    </row>
    <row r="11" spans="1:13" ht="74.849999999999994" customHeight="1">
      <c r="A11" s="55" t="s">
        <v>55</v>
      </c>
      <c r="B11" s="74"/>
      <c r="C11" s="47" t="s">
        <v>11</v>
      </c>
      <c r="D11" s="28" t="s">
        <v>12</v>
      </c>
      <c r="E11" s="50" t="s">
        <v>13</v>
      </c>
      <c r="F11" s="169" t="s">
        <v>78</v>
      </c>
      <c r="G11" s="170"/>
      <c r="H11" s="171"/>
      <c r="J11" s="8"/>
      <c r="K11" s="8"/>
    </row>
    <row r="12" spans="1:13" ht="74.849999999999994" customHeight="1" thickBot="1">
      <c r="A12" s="56" t="s">
        <v>48</v>
      </c>
      <c r="B12" s="75"/>
      <c r="C12" s="54" t="s">
        <v>80</v>
      </c>
      <c r="D12" s="29" t="s">
        <v>12</v>
      </c>
      <c r="E12" s="49" t="s">
        <v>82</v>
      </c>
      <c r="F12" s="172" t="s">
        <v>79</v>
      </c>
      <c r="G12" s="172"/>
      <c r="H12" s="173"/>
      <c r="J12" s="8"/>
      <c r="K12" s="8"/>
    </row>
    <row r="13" spans="1:13" ht="42.6" customHeight="1" thickBot="1">
      <c r="A13" s="42" t="s">
        <v>42</v>
      </c>
      <c r="B13" s="43"/>
      <c r="C13" s="30"/>
      <c r="D13" s="30"/>
      <c r="E13" s="121"/>
      <c r="F13" s="121"/>
      <c r="G13" s="11"/>
      <c r="H13" s="31"/>
      <c r="J13" s="8"/>
      <c r="K13" s="8"/>
    </row>
    <row r="14" spans="1:13" ht="42.6" customHeight="1" thickBot="1">
      <c r="A14" s="125"/>
      <c r="B14" s="126"/>
      <c r="C14" s="126"/>
      <c r="D14" s="126"/>
      <c r="E14" s="126"/>
      <c r="F14" s="126"/>
      <c r="G14" s="126"/>
      <c r="H14" s="127"/>
    </row>
    <row r="15" spans="1:13" ht="42.6" customHeight="1" thickBot="1">
      <c r="A15" s="32" t="s">
        <v>43</v>
      </c>
      <c r="B15" s="6"/>
      <c r="C15" s="33"/>
      <c r="D15" s="34"/>
      <c r="E15" s="6"/>
      <c r="F15" s="5"/>
      <c r="G15" s="33"/>
      <c r="H15" s="35"/>
    </row>
    <row r="16" spans="1:13" ht="42.6" customHeight="1">
      <c r="A16" s="57" t="s">
        <v>7</v>
      </c>
      <c r="B16" s="122"/>
      <c r="C16" s="122"/>
      <c r="D16" s="122"/>
      <c r="E16" s="47" t="s">
        <v>9</v>
      </c>
      <c r="F16" s="36"/>
      <c r="G16" s="47" t="s">
        <v>60</v>
      </c>
      <c r="H16" s="60" t="s">
        <v>12</v>
      </c>
    </row>
    <row r="17" spans="1:9" ht="42.6" customHeight="1">
      <c r="A17" s="62" t="s">
        <v>54</v>
      </c>
      <c r="B17" s="39" t="s">
        <v>12</v>
      </c>
      <c r="C17" s="51" t="s">
        <v>10</v>
      </c>
      <c r="D17" s="22" t="s">
        <v>64</v>
      </c>
      <c r="E17" s="48" t="s">
        <v>44</v>
      </c>
      <c r="F17" s="39"/>
      <c r="G17" s="48" t="s">
        <v>45</v>
      </c>
      <c r="H17" s="63"/>
    </row>
    <row r="18" spans="1:9" ht="42.6" customHeight="1" thickBot="1">
      <c r="A18" s="56" t="s">
        <v>61</v>
      </c>
      <c r="B18" s="76" t="s">
        <v>8</v>
      </c>
      <c r="C18" s="49" t="s">
        <v>37</v>
      </c>
      <c r="D18" s="77" t="s">
        <v>8</v>
      </c>
      <c r="E18" s="49" t="s">
        <v>59</v>
      </c>
      <c r="F18" s="37"/>
      <c r="G18" s="64"/>
      <c r="H18" s="65"/>
    </row>
    <row r="19" spans="1:9" ht="42.6" customHeight="1" thickBot="1">
      <c r="A19" s="41" t="s">
        <v>58</v>
      </c>
      <c r="B19" s="27"/>
      <c r="C19" s="27"/>
      <c r="D19" s="27"/>
      <c r="E19" s="27"/>
      <c r="F19" s="27"/>
      <c r="G19" s="27"/>
      <c r="H19" s="40" t="s">
        <v>14</v>
      </c>
    </row>
    <row r="20" spans="1:9" ht="44.25" customHeight="1">
      <c r="A20" s="123" t="s">
        <v>15</v>
      </c>
      <c r="B20" s="124"/>
      <c r="C20" s="114" t="s">
        <v>16</v>
      </c>
      <c r="D20" s="114"/>
      <c r="E20" s="114" t="s">
        <v>17</v>
      </c>
      <c r="F20" s="114"/>
      <c r="G20" s="114" t="s">
        <v>18</v>
      </c>
      <c r="H20" s="115"/>
    </row>
    <row r="21" spans="1:9" ht="44.25" customHeight="1">
      <c r="A21" s="106" t="s">
        <v>34</v>
      </c>
      <c r="B21" s="107"/>
      <c r="C21" s="58" t="s">
        <v>19</v>
      </c>
      <c r="D21" s="78"/>
      <c r="E21" s="59" t="s">
        <v>20</v>
      </c>
      <c r="F21" s="78"/>
      <c r="G21" s="59" t="s">
        <v>21</v>
      </c>
      <c r="H21" s="61">
        <f>D21+F21</f>
        <v>0</v>
      </c>
    </row>
    <row r="22" spans="1:9" ht="44.25" customHeight="1">
      <c r="A22" s="106" t="s">
        <v>33</v>
      </c>
      <c r="B22" s="107"/>
      <c r="C22" s="58" t="s">
        <v>22</v>
      </c>
      <c r="D22" s="78"/>
      <c r="E22" s="59" t="s">
        <v>23</v>
      </c>
      <c r="F22" s="78"/>
      <c r="G22" s="59" t="s">
        <v>24</v>
      </c>
      <c r="H22" s="61">
        <f>D22+F22</f>
        <v>0</v>
      </c>
    </row>
    <row r="23" spans="1:9" ht="44.25" customHeight="1" thickBot="1">
      <c r="A23" s="108" t="s">
        <v>28</v>
      </c>
      <c r="B23" s="109"/>
      <c r="C23" s="66" t="s">
        <v>25</v>
      </c>
      <c r="D23" s="67">
        <f>SUM(D21:D22)</f>
        <v>0</v>
      </c>
      <c r="E23" s="59" t="s">
        <v>26</v>
      </c>
      <c r="F23" s="67">
        <f>SUM(F21:F22)</f>
        <v>0</v>
      </c>
      <c r="G23" s="59" t="s">
        <v>27</v>
      </c>
      <c r="H23" s="61">
        <f>SUM(H21:H22)</f>
        <v>0</v>
      </c>
      <c r="I23" s="3"/>
    </row>
    <row r="24" spans="1:9" ht="44.25" customHeight="1" thickBot="1">
      <c r="A24" s="110" t="s">
        <v>31</v>
      </c>
      <c r="B24" s="111"/>
      <c r="C24" s="69" t="s">
        <v>29</v>
      </c>
      <c r="D24" s="68">
        <f>ROUNDDOWN(D23/3,-3)</f>
        <v>0</v>
      </c>
      <c r="E24" s="112" t="s">
        <v>32</v>
      </c>
      <c r="F24" s="113"/>
      <c r="G24" s="70" t="s">
        <v>30</v>
      </c>
      <c r="H24" s="71">
        <f>H23-D24</f>
        <v>0</v>
      </c>
    </row>
    <row r="25" spans="1:9" ht="145.9" customHeight="1">
      <c r="A25" s="101" t="s">
        <v>62</v>
      </c>
      <c r="B25" s="102"/>
      <c r="C25" s="103"/>
      <c r="D25" s="104"/>
      <c r="E25" s="104"/>
      <c r="F25" s="104"/>
      <c r="G25" s="104"/>
      <c r="H25" s="105"/>
    </row>
    <row r="26" spans="1:9" ht="145.9" customHeight="1" thickBot="1">
      <c r="A26" s="96" t="s">
        <v>35</v>
      </c>
      <c r="B26" s="97"/>
      <c r="C26" s="98"/>
      <c r="D26" s="99"/>
      <c r="E26" s="99"/>
      <c r="F26" s="99"/>
      <c r="G26" s="99"/>
      <c r="H26" s="100"/>
    </row>
  </sheetData>
  <mergeCells count="19">
    <mergeCell ref="A26:B26"/>
    <mergeCell ref="C26:H26"/>
    <mergeCell ref="A20:B20"/>
    <mergeCell ref="C20:D20"/>
    <mergeCell ref="E20:F20"/>
    <mergeCell ref="G20:H20"/>
    <mergeCell ref="A21:B21"/>
    <mergeCell ref="A22:B22"/>
    <mergeCell ref="A23:B23"/>
    <mergeCell ref="A24:B24"/>
    <mergeCell ref="E24:F24"/>
    <mergeCell ref="A25:B25"/>
    <mergeCell ref="C25:H25"/>
    <mergeCell ref="B16:D16"/>
    <mergeCell ref="A3:H3"/>
    <mergeCell ref="F11:H11"/>
    <mergeCell ref="F12:H12"/>
    <mergeCell ref="E13:F13"/>
    <mergeCell ref="A14:H14"/>
  </mergeCells>
  <phoneticPr fontId="4"/>
  <conditionalFormatting sqref="D11 F11">
    <cfRule type="expression" dxfId="18" priority="8">
      <formula>$B$11&gt;94.6%</formula>
    </cfRule>
  </conditionalFormatting>
  <conditionalFormatting sqref="D12">
    <cfRule type="expression" dxfId="17" priority="5">
      <formula>OR($B$12&gt;=100%,$B$12="該当無し",$B$12="該当なし")</formula>
    </cfRule>
    <cfRule type="expression" dxfId="16" priority="6">
      <formula>$B$12&gt;=100%</formula>
    </cfRule>
  </conditionalFormatting>
  <conditionalFormatting sqref="F12">
    <cfRule type="expression" dxfId="15" priority="1">
      <formula>$D$11="〇"</formula>
    </cfRule>
    <cfRule type="expression" dxfId="14" priority="2">
      <formula>$D$12="〇"</formula>
    </cfRule>
    <cfRule type="expression" dxfId="13" priority="3">
      <formula>OR($B$12&gt;=100%,$B$12="該当無し",$B$12="該当なし")</formula>
    </cfRule>
    <cfRule type="expression" dxfId="12" priority="4">
      <formula>$B$12&gt;=100%</formula>
    </cfRule>
  </conditionalFormatting>
  <dataValidations count="16">
    <dataValidation allowBlank="1" showInputMessage="1" showErrorMessage="1" promptTitle="重要" prompt="理由の記入に当たっては、記入例を参考に未完了の棟数と、それぞれの棟に対する計画年と対応内容を必ず記入し、確認できるようにすること。" sqref="F11:H12" xr:uid="{E4B84155-608F-4840-91A9-61187C4E285C}"/>
    <dataValidation type="list" allowBlank="1" showInputMessage="1" showErrorMessage="1" prompt="本事業の対象施設に指定避難所等に指定されている建物がある場合は、「有」を選択すること" sqref="B17" xr:uid="{4685D520-38CA-4339-B652-79423BBFB161}">
      <formula1>"選択してください,有,無"</formula1>
    </dataValidation>
    <dataValidation type="list" allowBlank="1" showInputMessage="1" showErrorMessage="1" promptTitle="注意" prompt="更新は、現に故障していて、修理が不可能なものに限ります。" sqref="D18" xr:uid="{2F917ACB-B50C-4E70-BB38-5A345931B881}">
      <formula1>"新設,更新（現に故障していた修理が不可能なものに限る）,（↓選択してください）"</formula1>
    </dataValidation>
    <dataValidation type="list" allowBlank="1" showInputMessage="1" showErrorMessage="1" sqref="B18" xr:uid="{EA2775E2-7785-445E-9038-F363F6795EF7}">
      <formula1>"（↓選択してください）,空調設備,換気設備"</formula1>
    </dataValidation>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67732761-07E1-498B-B386-460737F08271}"/>
    <dataValidation allowBlank="1" showErrorMessage="1" prompt="各法人の設置している、大学・短期大学・高等専門学校における耐震化率を算出ください。_x000a_" sqref="A17:A18 B12 C18" xr:uid="{64045D12-512C-4E50-BC12-2B4B3A6A0FC4}"/>
    <dataValidation type="list" allowBlank="1" prompt="西暦で記入すること" sqref="H16" xr:uid="{DFF49A2A-2B96-4C35-97B2-259ED5BC5E5D}">
      <formula1>"選択してください,①避難所指定されている体育館等,②普通教室・避難所指定されていない体育館等,③特別教室・多目的室・ホール等,④課外活動室・部室・ロッカー室・食堂等"</formula1>
    </dataValidation>
    <dataValidation type="list" allowBlank="1" showInputMessage="1" showErrorMessage="1" sqref="D11:D12" xr:uid="{ACBA89AF-3D06-40EC-9FC4-30B03C0F9067}">
      <formula1>"選択してください,〇,×"</formula1>
    </dataValidation>
    <dataValidation type="list" imeMode="disabled" allowBlank="1" showErrorMessage="1" prompt="各法人の設置している、大学・短期大学・高等専門学校における耐震化率を算出ください。_x000a_" sqref="G13" xr:uid="{F2BA8AC6-BB00-40A4-A67B-0EAEBB192B68}">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G15 C15 E17" xr:uid="{E69550E2-A003-4E4C-A375-BA3927C07151}"/>
    <dataValidation type="list" allowBlank="1" showInputMessage="1" showErrorMessage="1" sqref="IX1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D17" xr:uid="{A7B4B551-C0C0-44C5-9678-DF5E6B5871D7}">
      <formula1>"（↓選択してください）,SRC,RC,S,W"</formula1>
    </dataValidation>
    <dataValidation imeMode="disabled" allowBlank="1" showInputMessage="1" showErrorMessage="1" sqref="WVL983052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D7" xr:uid="{13A94941-CE94-49E3-A04A-EC789DE661C4}"/>
    <dataValidation type="textLength" imeMode="disabled" operator="equal" allowBlank="1" showInputMessage="1" showErrorMessage="1" prompt="6桁の学校法人番号を入力してください" sqref="WVJ98305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B7" xr:uid="{F723BCA7-3AAE-4AB4-AA5D-CD3356660AF3}">
      <formula1>6</formula1>
    </dataValidation>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WLR1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6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WVN1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H17:H18 F17:F18" xr:uid="{99C2F3B5-F56B-48DC-B0D6-0BE4D58A1427}"/>
    <dataValidation allowBlank="1" showInputMessage="1" showErrorMessage="1" promptTitle="――――――――――――――――――――――――" prompt="D10セル：耐震補強又は耐震改築への応募が_x000a_×の場合のみ、理由をご記入ください。_x000a_〇の場合は記入の必要はございません。" sqref="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F5693887-954F-43DD-BA63-05E9919C298A}"/>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06279972-3024-4647-9B92-1339E78E2ED0}">
      <formula1>"選択してください,〇,×"</formula1>
    </dataValidation>
  </dataValidations>
  <hyperlinks>
    <hyperlink ref="J8" r:id="rId1" xr:uid="{A870CCB5-A484-49F6-92F7-E0B058AB4CF3}"/>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10-1</vt:lpstr>
      <vt:lpstr>10-2</vt:lpstr>
      <vt:lpstr>←シートの複製・追加、名前の変更は不可</vt:lpstr>
      <vt:lpstr>（記入例）10-1</vt:lpstr>
      <vt:lpstr>'（記入例）10-1'!Print_Area</vt:lpstr>
      <vt:lpstr>'10-1'!Print_Area</vt:lpstr>
      <vt:lpstr>'10-2'!Print_Area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2025-12-11T14:24:53Z</cp:lastPrinted>
  <dcterms:created xsi:type="dcterms:W3CDTF">2004-04-16T09:07:56Z</dcterms:created>
  <dcterms:modified xsi:type="dcterms:W3CDTF">2026-01-19T05:04:05Z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