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374\小中高振興Ｇ\35_R5年度フォルダ\ほ_R5補助金\つ_通信制（国庫・広域通信制含む）\02_府費\11_様式事前送付（今から）\"/>
    </mc:Choice>
  </mc:AlternateContent>
  <xr:revisionPtr revIDLastSave="0" documentId="13_ncr:1_{C12601B7-C7C7-4969-BEF0-B974BC5C4FD9}" xr6:coauthVersionLast="47" xr6:coauthVersionMax="47" xr10:uidLastSave="{00000000-0000-0000-0000-000000000000}"/>
  <bookViews>
    <workbookView xWindow="-108" yWindow="-108" windowWidth="23256" windowHeight="14160" xr2:uid="{00000000-000D-0000-FFFF-FFFF00000000}"/>
  </bookViews>
  <sheets>
    <sheet name="今回の提出について" sheetId="5" r:id="rId1"/>
    <sheet name="補助事業変更承認申請書" sheetId="1" r:id="rId2"/>
    <sheet name="収支予算書" sheetId="3" r:id="rId3"/>
    <sheet name="補助事業変更の内訳" sheetId="2" r:id="rId4"/>
    <sheet name="交付請求書" sheetId="4" r:id="rId5"/>
    <sheet name="決算書" sheetId="7" r:id="rId6"/>
    <sheet name="収支決算書 (記入例)" sheetId="8" r:id="rId7"/>
    <sheet name="実績報告書" sheetId="6" r:id="rId8"/>
  </sheets>
  <definedNames>
    <definedName name="_xlnm.Print_Area" localSheetId="5">決算書!$A$1:$D$37</definedName>
    <definedName name="_xlnm.Print_Area" localSheetId="4">交付請求書!$A$1:$N$39</definedName>
    <definedName name="_xlnm.Print_Area" localSheetId="0">今回の提出について!$A$1:$J$18</definedName>
    <definedName name="_xlnm.Print_Area" localSheetId="7">実績報告書!$A$1:$S$26</definedName>
    <definedName name="_xlnm.Print_Area" localSheetId="6">'収支決算書 (記入例)'!$A$1:$E$37</definedName>
    <definedName name="_xlnm.Print_Area" localSheetId="2">収支予算書!$A$1:$I$31</definedName>
    <definedName name="_xlnm.Print_Area" localSheetId="3">補助事業変更の内訳!$A$1:$R$21</definedName>
    <definedName name="_xlnm.Print_Area" localSheetId="1">補助事業変更承認申請書!$A$1:$N$35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4" l="1"/>
  <c r="D24" i="8"/>
  <c r="D37" i="8" s="1"/>
  <c r="D15" i="8"/>
  <c r="D23" i="8" s="1"/>
  <c r="D7" i="8"/>
  <c r="D5" i="8"/>
  <c r="D24" i="7"/>
  <c r="D37" i="7" s="1"/>
  <c r="D15" i="7"/>
  <c r="D23" i="7" s="1"/>
  <c r="D7" i="7"/>
  <c r="D5" i="7"/>
  <c r="D23" i="6"/>
  <c r="L23" i="6" s="1"/>
  <c r="D22" i="6"/>
  <c r="L22" i="6" s="1"/>
  <c r="D21" i="6"/>
  <c r="L21" i="6" s="1"/>
  <c r="D14" i="6"/>
  <c r="E38" i="4" l="1"/>
  <c r="H29" i="3" l="1"/>
  <c r="G29" i="3"/>
  <c r="F29" i="3"/>
  <c r="E29" i="3"/>
  <c r="D29" i="3"/>
  <c r="I28" i="3"/>
  <c r="I27" i="3"/>
  <c r="I26" i="3"/>
  <c r="I25" i="3"/>
  <c r="I24" i="3"/>
  <c r="I23" i="3"/>
  <c r="I22" i="3"/>
  <c r="I21" i="3"/>
  <c r="I20" i="3"/>
  <c r="H19" i="3"/>
  <c r="G19" i="3"/>
  <c r="F19" i="3"/>
  <c r="E19" i="3"/>
  <c r="D19" i="3"/>
  <c r="I17" i="3"/>
  <c r="I16" i="3"/>
  <c r="I15" i="3"/>
  <c r="I14" i="3"/>
  <c r="I13" i="3"/>
  <c r="I12" i="3"/>
  <c r="I11" i="3"/>
  <c r="H10" i="3"/>
  <c r="H18" i="3" s="1"/>
  <c r="G10" i="3"/>
  <c r="G18" i="3" s="1"/>
  <c r="F10" i="3"/>
  <c r="F18" i="3" s="1"/>
  <c r="E10" i="3"/>
  <c r="E18" i="3" s="1"/>
  <c r="D10" i="3"/>
  <c r="D18" i="3" s="1"/>
  <c r="I9" i="3"/>
  <c r="I8" i="3"/>
  <c r="I7" i="3"/>
  <c r="H2" i="3"/>
  <c r="E17" i="2"/>
  <c r="M17" i="2" s="1"/>
  <c r="E9" i="2"/>
  <c r="M9" i="2" s="1"/>
  <c r="I29" i="3" l="1"/>
  <c r="I19" i="3"/>
  <c r="I10" i="3"/>
  <c r="I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彩</author>
    <author>宮崎　弘行</author>
  </authors>
  <commentList>
    <comment ref="B21" authorId="0" shapeId="0" xr:uid="{00000000-0006-0000-0700-000001000000}">
      <text>
        <r>
          <rPr>
            <b/>
            <sz val="9"/>
            <color indexed="81"/>
            <rFont val="ＭＳ Ｐゴシック"/>
            <family val="3"/>
            <charset val="128"/>
          </rPr>
          <t>５月に提出した申請書に記載した額を記入してください。</t>
        </r>
      </text>
    </comment>
    <comment ref="B22" authorId="0" shapeId="0" xr:uid="{00000000-0006-0000-0700-000002000000}">
      <text>
        <r>
          <rPr>
            <b/>
            <sz val="9"/>
            <color indexed="81"/>
            <rFont val="ＭＳ Ｐゴシック"/>
            <family val="3"/>
            <charset val="128"/>
          </rPr>
          <t>３月に提出した変更交付申請書に記載した額を記入してください。</t>
        </r>
      </text>
    </comment>
    <comment ref="B23" authorId="0" shapeId="0" xr:uid="{00000000-0006-0000-0700-000003000000}">
      <text>
        <r>
          <rPr>
            <b/>
            <sz val="9"/>
            <color indexed="81"/>
            <rFont val="ＭＳ Ｐゴシック"/>
            <family val="3"/>
            <charset val="128"/>
          </rPr>
          <t>決算書シートに記載の額と一致するようにしてください。</t>
        </r>
      </text>
    </comment>
    <comment ref="J23" authorId="0" shapeId="0" xr:uid="{00000000-0006-0000-0700-000004000000}">
      <text>
        <r>
          <rPr>
            <b/>
            <sz val="9"/>
            <color indexed="81"/>
            <rFont val="ＭＳ Ｐゴシック"/>
            <family val="3"/>
            <charset val="128"/>
          </rPr>
          <t>３月２２日付けで通知予定の変更交付決定額と同額を記載してください。</t>
        </r>
      </text>
    </comment>
    <comment ref="K23" authorId="0" shapeId="0" xr:uid="{00000000-0006-0000-0700-000005000000}">
      <text>
        <r>
          <rPr>
            <b/>
            <sz val="9"/>
            <color indexed="81"/>
            <rFont val="ＭＳ Ｐゴシック"/>
            <family val="3"/>
            <charset val="128"/>
          </rPr>
          <t>決算書シートに記載の額と一致するようにしてください。</t>
        </r>
      </text>
    </comment>
    <comment ref="E24" authorId="1" shapeId="0" xr:uid="{00000000-0006-0000-0700-000006000000}">
      <text>
        <r>
          <rPr>
            <b/>
            <sz val="11"/>
            <color indexed="81"/>
            <rFont val="ＭＳ Ｐゴシック"/>
            <family val="3"/>
            <charset val="128"/>
          </rPr>
          <t xml:space="preserve">補助事業の効果を記載してください。（記載例を選択することも可能です。）
</t>
        </r>
      </text>
    </comment>
  </commentList>
</comments>
</file>

<file path=xl/sharedStrings.xml><?xml version="1.0" encoding="utf-8"?>
<sst xmlns="http://schemas.openxmlformats.org/spreadsheetml/2006/main" count="256" uniqueCount="155">
  <si>
    <t>（様式第２号）</t>
    <rPh sb="1" eb="3">
      <t>ヨウシキ</t>
    </rPh>
    <rPh sb="3" eb="4">
      <t>ダイ</t>
    </rPh>
    <rPh sb="5" eb="6">
      <t>ゴウ</t>
    </rPh>
    <phoneticPr fontId="2"/>
  </si>
  <si>
    <t>早稲田大阪学園</t>
  </si>
  <si>
    <t>13031</t>
  </si>
  <si>
    <t>令和</t>
    <rPh sb="0" eb="2">
      <t>レイワ</t>
    </rPh>
    <phoneticPr fontId="2"/>
  </si>
  <si>
    <t>年</t>
    <rPh sb="0" eb="1">
      <t>ネン</t>
    </rPh>
    <phoneticPr fontId="2"/>
  </si>
  <si>
    <t>月</t>
    <rPh sb="0" eb="1">
      <t>ガツ</t>
    </rPh>
    <phoneticPr fontId="2"/>
  </si>
  <si>
    <t>日</t>
    <rPh sb="0" eb="1">
      <t>ニチ</t>
    </rPh>
    <phoneticPr fontId="2"/>
  </si>
  <si>
    <t>←</t>
    <phoneticPr fontId="2"/>
  </si>
  <si>
    <t>八洲学園</t>
    <phoneticPr fontId="7"/>
  </si>
  <si>
    <t>80031</t>
  </si>
  <si>
    <t>東洋学園</t>
    <phoneticPr fontId="7"/>
  </si>
  <si>
    <t>81031</t>
  </si>
  <si>
    <t>　大阪府教育長　様</t>
  </si>
  <si>
    <t>大阪YMCA</t>
  </si>
  <si>
    <t>83031</t>
  </si>
  <si>
    <t>学校法人所在地</t>
    <rPh sb="0" eb="2">
      <t>ガッコウ</t>
    </rPh>
    <rPh sb="2" eb="4">
      <t>ホウジン</t>
    </rPh>
    <rPh sb="4" eb="7">
      <t>ショザイチ</t>
    </rPh>
    <phoneticPr fontId="2"/>
  </si>
  <si>
    <t>学校法人</t>
    <rPh sb="0" eb="2">
      <t>ガッコウ</t>
    </rPh>
    <rPh sb="2" eb="4">
      <t>ホウジン</t>
    </rPh>
    <phoneticPr fontId="2"/>
  </si>
  <si>
    <t>理事長</t>
    <rPh sb="0" eb="3">
      <t>リジチョウ</t>
    </rPh>
    <phoneticPr fontId="2"/>
  </si>
  <si>
    <t>広域通信制高等学校運営費）補助事業変更承認申請書</t>
    <rPh sb="2" eb="5">
      <t>ツウシンセイ</t>
    </rPh>
    <rPh sb="5" eb="7">
      <t>コウトウ</t>
    </rPh>
    <rPh sb="7" eb="9">
      <t>ガッコウ</t>
    </rPh>
    <rPh sb="9" eb="12">
      <t>ウンエイヒ</t>
    </rPh>
    <rPh sb="13" eb="15">
      <t>ホジョ</t>
    </rPh>
    <rPh sb="15" eb="17">
      <t>ジギョウ</t>
    </rPh>
    <rPh sb="17" eb="19">
      <t>ヘンコウ</t>
    </rPh>
    <rPh sb="19" eb="21">
      <t>ショウニン</t>
    </rPh>
    <rPh sb="21" eb="24">
      <t>シンセイショ</t>
    </rPh>
    <phoneticPr fontId="2"/>
  </si>
  <si>
    <t>　標記補助事業を変更したいので申請します。</t>
    <rPh sb="1" eb="2">
      <t>ヒョウ</t>
    </rPh>
    <rPh sb="2" eb="3">
      <t>キ</t>
    </rPh>
    <rPh sb="3" eb="4">
      <t>タスク</t>
    </rPh>
    <rPh sb="4" eb="5">
      <t>スケ</t>
    </rPh>
    <rPh sb="5" eb="6">
      <t>コト</t>
    </rPh>
    <rPh sb="6" eb="7">
      <t>ギョウ</t>
    </rPh>
    <rPh sb="8" eb="9">
      <t>ヘン</t>
    </rPh>
    <rPh sb="9" eb="10">
      <t>サラ</t>
    </rPh>
    <rPh sb="15" eb="16">
      <t>サル</t>
    </rPh>
    <rPh sb="16" eb="17">
      <t>ショウ</t>
    </rPh>
    <phoneticPr fontId="2"/>
  </si>
  <si>
    <t>記</t>
    <rPh sb="0" eb="1">
      <t>キ</t>
    </rPh>
    <phoneticPr fontId="2"/>
  </si>
  <si>
    <t>１　変更の内容</t>
    <rPh sb="2" eb="4">
      <t>ヘンコウ</t>
    </rPh>
    <rPh sb="5" eb="7">
      <t>ナイヨウ</t>
    </rPh>
    <phoneticPr fontId="2"/>
  </si>
  <si>
    <t>別紙のとおり</t>
    <rPh sb="0" eb="2">
      <t>ベッシ</t>
    </rPh>
    <phoneticPr fontId="2"/>
  </si>
  <si>
    <t>２　変更の理由</t>
    <rPh sb="2" eb="4">
      <t>ヘンコウ</t>
    </rPh>
    <rPh sb="5" eb="7">
      <t>リユウ</t>
    </rPh>
    <phoneticPr fontId="2"/>
  </si>
  <si>
    <t>補助金額変更のため</t>
    <rPh sb="0" eb="2">
      <t>ホジョ</t>
    </rPh>
    <rPh sb="2" eb="3">
      <t>キン</t>
    </rPh>
    <rPh sb="3" eb="4">
      <t>ガク</t>
    </rPh>
    <rPh sb="4" eb="6">
      <t>ヘンコウ</t>
    </rPh>
    <phoneticPr fontId="2"/>
  </si>
  <si>
    <t>補　助　事　業　変　更　の　内　訳</t>
    <rPh sb="0" eb="1">
      <t>タスク</t>
    </rPh>
    <rPh sb="2" eb="3">
      <t>スケ</t>
    </rPh>
    <rPh sb="4" eb="5">
      <t>コト</t>
    </rPh>
    <rPh sb="6" eb="7">
      <t>ギョウ</t>
    </rPh>
    <rPh sb="8" eb="9">
      <t>ヘン</t>
    </rPh>
    <rPh sb="10" eb="11">
      <t>サラ</t>
    </rPh>
    <rPh sb="14" eb="15">
      <t>ナイ</t>
    </rPh>
    <rPh sb="16" eb="17">
      <t>ヤク</t>
    </rPh>
    <phoneticPr fontId="2"/>
  </si>
  <si>
    <t>【別紙】</t>
    <rPh sb="1" eb="3">
      <t>ベッシ</t>
    </rPh>
    <phoneticPr fontId="2"/>
  </si>
  <si>
    <t>（単位：千円）</t>
    <rPh sb="1" eb="3">
      <t>タンイ</t>
    </rPh>
    <rPh sb="4" eb="5">
      <t>セン</t>
    </rPh>
    <rPh sb="5" eb="6">
      <t>エン</t>
    </rPh>
    <phoneticPr fontId="2"/>
  </si>
  <si>
    <t>（変更前）</t>
    <rPh sb="1" eb="3">
      <t>ヘンコウ</t>
    </rPh>
    <rPh sb="3" eb="4">
      <t>マエ</t>
    </rPh>
    <phoneticPr fontId="2"/>
  </si>
  <si>
    <t>学校名</t>
    <rPh sb="0" eb="2">
      <t>ガッコウ</t>
    </rPh>
    <rPh sb="2" eb="3">
      <t>メイ</t>
    </rPh>
    <phoneticPr fontId="2"/>
  </si>
  <si>
    <t>補助対象事業費</t>
    <rPh sb="0" eb="2">
      <t>ホジョ</t>
    </rPh>
    <rPh sb="2" eb="4">
      <t>タイショウ</t>
    </rPh>
    <rPh sb="4" eb="7">
      <t>ジギョウヒ</t>
    </rPh>
    <phoneticPr fontId="2"/>
  </si>
  <si>
    <t>左　　　の　　　負　　　担　　　区　　　分</t>
    <rPh sb="0" eb="1">
      <t>ヒダリ</t>
    </rPh>
    <rPh sb="8" eb="9">
      <t>フ</t>
    </rPh>
    <rPh sb="12" eb="13">
      <t>タン</t>
    </rPh>
    <rPh sb="16" eb="17">
      <t>ク</t>
    </rPh>
    <rPh sb="20" eb="21">
      <t>ブン</t>
    </rPh>
    <phoneticPr fontId="2"/>
  </si>
  <si>
    <t>内　　　　　　　　　　訳</t>
    <rPh sb="0" eb="1">
      <t>ウチ</t>
    </rPh>
    <rPh sb="11" eb="12">
      <t>ヤク</t>
    </rPh>
    <phoneticPr fontId="2"/>
  </si>
  <si>
    <t>専任教員等給与費</t>
    <rPh sb="0" eb="2">
      <t>センニン</t>
    </rPh>
    <rPh sb="2" eb="4">
      <t>キョウイン</t>
    </rPh>
    <rPh sb="4" eb="5">
      <t>トウ</t>
    </rPh>
    <rPh sb="5" eb="7">
      <t>キュウヨ</t>
    </rPh>
    <rPh sb="7" eb="8">
      <t>ヒ</t>
    </rPh>
    <phoneticPr fontId="2"/>
  </si>
  <si>
    <t>専任職員
給与費</t>
    <rPh sb="0" eb="2">
      <t>センニン</t>
    </rPh>
    <rPh sb="2" eb="4">
      <t>ショクイン</t>
    </rPh>
    <rPh sb="5" eb="7">
      <t>キュウヨ</t>
    </rPh>
    <rPh sb="7" eb="8">
      <t>ヒ</t>
    </rPh>
    <phoneticPr fontId="2"/>
  </si>
  <si>
    <t>教育研究経費</t>
    <rPh sb="0" eb="2">
      <t>キョウイク</t>
    </rPh>
    <rPh sb="2" eb="4">
      <t>ケンキュウ</t>
    </rPh>
    <rPh sb="4" eb="6">
      <t>ケイヒ</t>
    </rPh>
    <phoneticPr fontId="2"/>
  </si>
  <si>
    <t>府補助金額</t>
    <rPh sb="0" eb="1">
      <t>フ</t>
    </rPh>
    <rPh sb="1" eb="3">
      <t>ホジョ</t>
    </rPh>
    <rPh sb="3" eb="5">
      <t>キンガク</t>
    </rPh>
    <phoneticPr fontId="2"/>
  </si>
  <si>
    <t>法　　人　　負　　担　　額　　等</t>
    <rPh sb="0" eb="1">
      <t>ホウ</t>
    </rPh>
    <rPh sb="3" eb="4">
      <t>ジン</t>
    </rPh>
    <rPh sb="6" eb="7">
      <t>フ</t>
    </rPh>
    <rPh sb="9" eb="10">
      <t>タン</t>
    </rPh>
    <rPh sb="12" eb="13">
      <t>ガク</t>
    </rPh>
    <rPh sb="15" eb="16">
      <t>トウ</t>
    </rPh>
    <phoneticPr fontId="2"/>
  </si>
  <si>
    <t>経常的生徒納付金　　収入額</t>
    <rPh sb="0" eb="3">
      <t>ケイジョウテキ</t>
    </rPh>
    <rPh sb="3" eb="5">
      <t>セイト</t>
    </rPh>
    <rPh sb="5" eb="8">
      <t>ノウフキン</t>
    </rPh>
    <rPh sb="10" eb="12">
      <t>シュウニュウ</t>
    </rPh>
    <rPh sb="12" eb="13">
      <t>ガク</t>
    </rPh>
    <phoneticPr fontId="2"/>
  </si>
  <si>
    <t>その他法人収入額</t>
    <rPh sb="2" eb="3">
      <t>タ</t>
    </rPh>
    <rPh sb="3" eb="5">
      <t>ホウジン</t>
    </rPh>
    <rPh sb="5" eb="7">
      <t>シュウニュウ</t>
    </rPh>
    <rPh sb="7" eb="8">
      <t>ガク</t>
    </rPh>
    <phoneticPr fontId="2"/>
  </si>
  <si>
    <t>（変更後）</t>
    <rPh sb="1" eb="3">
      <t>ヘンコウ</t>
    </rPh>
    <rPh sb="3" eb="4">
      <t>ゴ</t>
    </rPh>
    <phoneticPr fontId="2"/>
  </si>
  <si>
    <t>補助事業変更前の補助金交付申請額</t>
    <rPh sb="0" eb="2">
      <t>ホジョ</t>
    </rPh>
    <rPh sb="2" eb="4">
      <t>ジギョウ</t>
    </rPh>
    <rPh sb="4" eb="6">
      <t>ヘンコウ</t>
    </rPh>
    <rPh sb="6" eb="7">
      <t>マエ</t>
    </rPh>
    <rPh sb="8" eb="11">
      <t>ホジョキン</t>
    </rPh>
    <rPh sb="11" eb="13">
      <t>コウフ</t>
    </rPh>
    <rPh sb="13" eb="15">
      <t>シンセイ</t>
    </rPh>
    <rPh sb="15" eb="16">
      <t>ガク</t>
    </rPh>
    <phoneticPr fontId="2"/>
  </si>
  <si>
    <t>円</t>
    <rPh sb="0" eb="1">
      <t>エン</t>
    </rPh>
    <phoneticPr fontId="2"/>
  </si>
  <si>
    <t>補助事業変更後の補助金交付申請額</t>
    <rPh sb="0" eb="2">
      <t>ホジョ</t>
    </rPh>
    <rPh sb="2" eb="4">
      <t>ジギョウ</t>
    </rPh>
    <rPh sb="4" eb="6">
      <t>ヘンコウ</t>
    </rPh>
    <rPh sb="6" eb="7">
      <t>ゴ</t>
    </rPh>
    <rPh sb="8" eb="11">
      <t>ホジョキン</t>
    </rPh>
    <rPh sb="11" eb="13">
      <t>コウフ</t>
    </rPh>
    <rPh sb="13" eb="15">
      <t>シンセイ</t>
    </rPh>
    <rPh sb="15" eb="16">
      <t>ガク</t>
    </rPh>
    <phoneticPr fontId="19"/>
  </si>
  <si>
    <t>〔学校法人名〕</t>
    <rPh sb="1" eb="3">
      <t>ガッコウ</t>
    </rPh>
    <rPh sb="3" eb="5">
      <t>ホウジン</t>
    </rPh>
    <rPh sb="5" eb="6">
      <t>メイ</t>
    </rPh>
    <phoneticPr fontId="2"/>
  </si>
  <si>
    <t>（単位：円）</t>
    <rPh sb="1" eb="3">
      <t>タンイ</t>
    </rPh>
    <rPh sb="4" eb="5">
      <t>エン</t>
    </rPh>
    <phoneticPr fontId="2"/>
  </si>
  <si>
    <t>学校名</t>
    <rPh sb="0" eb="3">
      <t>ガッコウメイ</t>
    </rPh>
    <phoneticPr fontId="2"/>
  </si>
  <si>
    <t>計</t>
    <rPh sb="0" eb="1">
      <t>ケイ</t>
    </rPh>
    <phoneticPr fontId="2"/>
  </si>
  <si>
    <t>科目名</t>
    <rPh sb="0" eb="2">
      <t>カモク</t>
    </rPh>
    <rPh sb="2" eb="3">
      <t>メイ</t>
    </rPh>
    <phoneticPr fontId="2"/>
  </si>
  <si>
    <t>収入の部</t>
    <rPh sb="0" eb="2">
      <t>シュウニュウ</t>
    </rPh>
    <rPh sb="3" eb="4">
      <t>ブ</t>
    </rPh>
    <phoneticPr fontId="2"/>
  </si>
  <si>
    <t>学生・生徒等納付金収入</t>
    <rPh sb="0" eb="2">
      <t>ガクセイ</t>
    </rPh>
    <rPh sb="3" eb="5">
      <t>セイト</t>
    </rPh>
    <rPh sb="5" eb="6">
      <t>トウ</t>
    </rPh>
    <rPh sb="6" eb="9">
      <t>ノウフキン</t>
    </rPh>
    <rPh sb="9" eb="11">
      <t>シュウニュウ</t>
    </rPh>
    <phoneticPr fontId="2"/>
  </si>
  <si>
    <t>　円単位で入力してください。</t>
    <rPh sb="1" eb="2">
      <t>エン</t>
    </rPh>
    <rPh sb="2" eb="4">
      <t>タンイ</t>
    </rPh>
    <rPh sb="5" eb="7">
      <t>ニュウリョク</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</si>
  <si>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</si>
  <si>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</si>
  <si>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3">
      <t>ホジョキン</t>
    </rPh>
    <rPh sb="3" eb="5">
      <t>シュウニュウ</t>
    </rPh>
    <phoneticPr fontId="2"/>
  </si>
  <si>
    <t>　経常費補助金収入</t>
    <rPh sb="1" eb="4">
      <t>ケイジョウヒ</t>
    </rPh>
    <rPh sb="4" eb="7">
      <t>ホジョキン</t>
    </rPh>
    <rPh sb="7" eb="9">
      <t>シュウニュウ</t>
    </rPh>
    <phoneticPr fontId="2"/>
  </si>
  <si>
    <t>　その他補助金収入</t>
    <rPh sb="3" eb="4">
      <t>タ</t>
    </rPh>
    <rPh sb="4" eb="7">
      <t>ホジョキン</t>
    </rPh>
    <rPh sb="7" eb="9">
      <t>シュウニュウ</t>
    </rPh>
    <phoneticPr fontId="2"/>
  </si>
  <si>
    <t>資産売却収入</t>
    <rPh sb="0" eb="2">
      <t>シサン</t>
    </rPh>
    <rPh sb="2" eb="4">
      <t>バイキャク</t>
    </rPh>
    <rPh sb="4" eb="6">
      <t>シュウニュウ</t>
    </rPh>
    <phoneticPr fontId="2"/>
  </si>
  <si>
    <t>付随事業・収益事業収入</t>
    <rPh sb="0" eb="2">
      <t>フズイ</t>
    </rPh>
    <rPh sb="2" eb="4">
      <t>ジギョウ</t>
    </rPh>
    <rPh sb="5" eb="7">
      <t>シュウエキ</t>
    </rPh>
    <rPh sb="7" eb="9">
      <t>ジギョウ</t>
    </rPh>
    <rPh sb="9" eb="11">
      <t>シュウニュウ</t>
    </rPh>
    <phoneticPr fontId="2"/>
  </si>
  <si>
    <t>受取利息・配当金収入</t>
    <rPh sb="0" eb="2">
      <t>ウケトリ</t>
    </rPh>
    <rPh sb="2" eb="4">
      <t>リソク</t>
    </rPh>
    <rPh sb="5" eb="8">
      <t>ハイトウキン</t>
    </rPh>
    <rPh sb="8" eb="10">
      <t>シュウニュウ</t>
    </rPh>
    <phoneticPr fontId="2"/>
  </si>
  <si>
    <t>雑収入</t>
    <rPh sb="0" eb="1">
      <t>ザツ</t>
    </rPh>
    <rPh sb="1" eb="3">
      <t>シュウニュウ</t>
    </rPh>
    <phoneticPr fontId="2"/>
  </si>
  <si>
    <t>借入金等収入</t>
    <rPh sb="0" eb="3">
      <t>カリイレキン</t>
    </rPh>
    <rPh sb="3" eb="4">
      <t>トウ</t>
    </rPh>
    <rPh sb="4" eb="6">
      <t>シュウニュウ</t>
    </rPh>
    <phoneticPr fontId="2"/>
  </si>
  <si>
    <t>合　　　　　　　計</t>
    <rPh sb="0" eb="1">
      <t>ゴウ</t>
    </rPh>
    <rPh sb="8" eb="9">
      <t>ケイ</t>
    </rPh>
    <phoneticPr fontId="2"/>
  </si>
  <si>
    <t>支出の部</t>
    <rPh sb="0" eb="2">
      <t>シシュツ</t>
    </rPh>
    <rPh sb="3" eb="4">
      <t>ブ</t>
    </rPh>
    <phoneticPr fontId="2"/>
  </si>
  <si>
    <t>人件費支出</t>
    <rPh sb="0" eb="3">
      <t>ジンケンヒ</t>
    </rPh>
    <rPh sb="3" eb="5">
      <t>シシュツ</t>
    </rPh>
    <phoneticPr fontId="2"/>
  </si>
  <si>
    <t>専任教員等人件費支出</t>
    <rPh sb="0" eb="2">
      <t>センニン</t>
    </rPh>
    <rPh sb="2" eb="4">
      <t>キョウイン</t>
    </rPh>
    <rPh sb="4" eb="5">
      <t>トウ</t>
    </rPh>
    <rPh sb="5" eb="8">
      <t>ジンケンヒ</t>
    </rPh>
    <rPh sb="8" eb="10">
      <t>シシュツ</t>
    </rPh>
    <phoneticPr fontId="2"/>
  </si>
  <si>
    <t>専任職員人件費支出</t>
    <rPh sb="0" eb="2">
      <t>センニン</t>
    </rPh>
    <rPh sb="2" eb="4">
      <t>ショクイン</t>
    </rPh>
    <rPh sb="4" eb="7">
      <t>ジンケンヒ</t>
    </rPh>
    <rPh sb="7" eb="9">
      <t>シシュツ</t>
    </rPh>
    <phoneticPr fontId="2"/>
  </si>
  <si>
    <t>その他支出</t>
    <rPh sb="2" eb="3">
      <t>タ</t>
    </rPh>
    <rPh sb="3" eb="5">
      <t>シシュツ</t>
    </rPh>
    <phoneticPr fontId="2"/>
  </si>
  <si>
    <t>教育研究経費支出</t>
    <rPh sb="0" eb="4">
      <t>キョウイクケンキュウ</t>
    </rPh>
    <rPh sb="4" eb="6">
      <t>ケイヒ</t>
    </rPh>
    <rPh sb="5" eb="6">
      <t>ヒ</t>
    </rPh>
    <rPh sb="6" eb="8">
      <t>シシュツ</t>
    </rPh>
    <phoneticPr fontId="2"/>
  </si>
  <si>
    <t>管理経費支出</t>
    <rPh sb="0" eb="2">
      <t>カンリ</t>
    </rPh>
    <rPh sb="2" eb="4">
      <t>ケイヒ</t>
    </rPh>
    <rPh sb="4" eb="6">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</si>
  <si>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</si>
  <si>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</si>
  <si>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</si>
  <si>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</si>
  <si>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（注１）　学校名欄は、学校別・課程別に記入すること。</t>
    <rPh sb="1" eb="2">
      <t>チュウ</t>
    </rPh>
    <rPh sb="5" eb="8">
      <t>ガッコウメイ</t>
    </rPh>
    <rPh sb="8" eb="9">
      <t>ラン</t>
    </rPh>
    <rPh sb="11" eb="14">
      <t>ガッコウベツ</t>
    </rPh>
    <rPh sb="15" eb="17">
      <t>カテイ</t>
    </rPh>
    <rPh sb="17" eb="18">
      <t>ベツ</t>
    </rPh>
    <rPh sb="19" eb="21">
      <t>キニュウ</t>
    </rPh>
    <phoneticPr fontId="2"/>
  </si>
  <si>
    <t>（注２）　人件費支出には、役員報酬支出を含めないこと。</t>
    <rPh sb="1" eb="2">
      <t>チュウ</t>
    </rPh>
    <rPh sb="5" eb="8">
      <t>ジンケンヒ</t>
    </rPh>
    <rPh sb="8" eb="10">
      <t>シシュツ</t>
    </rPh>
    <rPh sb="13" eb="15">
      <t>ヤクイン</t>
    </rPh>
    <rPh sb="15" eb="17">
      <t>ホウシュウ</t>
    </rPh>
    <rPh sb="17" eb="19">
      <t>シシュツ</t>
    </rPh>
    <rPh sb="20" eb="21">
      <t>フク</t>
    </rPh>
    <phoneticPr fontId="2"/>
  </si>
  <si>
    <t>（様式第３号）</t>
    <rPh sb="1" eb="3">
      <t>ヨウシキ</t>
    </rPh>
    <rPh sb="3" eb="4">
      <t>ダイ</t>
    </rPh>
    <rPh sb="5" eb="6">
      <t>ゴウ</t>
    </rPh>
    <phoneticPr fontId="2"/>
  </si>
  <si>
    <t>　大阪府教育長　様</t>
    <rPh sb="1" eb="4">
      <t>オオサカフ</t>
    </rPh>
    <rPh sb="4" eb="7">
      <t>キョウイクチョウ</t>
    </rPh>
    <rPh sb="8" eb="9">
      <t>サマ</t>
    </rPh>
    <phoneticPr fontId="2"/>
  </si>
  <si>
    <t>広域通信制高等学校運営費）（概算払い）交付請求書</t>
    <rPh sb="0" eb="2">
      <t>コウイキ</t>
    </rPh>
    <rPh sb="2" eb="4">
      <t>ツウシン</t>
    </rPh>
    <rPh sb="4" eb="5">
      <t>セイ</t>
    </rPh>
    <rPh sb="5" eb="7">
      <t>コウトウ</t>
    </rPh>
    <rPh sb="7" eb="9">
      <t>ガッコウ</t>
    </rPh>
    <rPh sb="9" eb="12">
      <t>ウンエイヒ</t>
    </rPh>
    <rPh sb="14" eb="16">
      <t>ガイサン</t>
    </rPh>
    <rPh sb="16" eb="17">
      <t>バラ</t>
    </rPh>
    <rPh sb="19" eb="21">
      <t>コウフ</t>
    </rPh>
    <rPh sb="21" eb="24">
      <t>セイキュウショ</t>
    </rPh>
    <phoneticPr fontId="2"/>
  </si>
  <si>
    <t>標記補助金交付要綱第８条第２項の規定により、下記のとおり請求します。</t>
    <rPh sb="0" eb="2">
      <t>ヒョウキ</t>
    </rPh>
    <rPh sb="2" eb="4">
      <t>ホジョ</t>
    </rPh>
    <rPh sb="4" eb="5">
      <t>キン</t>
    </rPh>
    <rPh sb="5" eb="7">
      <t>コウフ</t>
    </rPh>
    <rPh sb="7" eb="9">
      <t>ヨウコウ</t>
    </rPh>
    <rPh sb="9" eb="10">
      <t>ダイ</t>
    </rPh>
    <rPh sb="11" eb="12">
      <t>ジョウ</t>
    </rPh>
    <rPh sb="12" eb="13">
      <t>ダイ</t>
    </rPh>
    <rPh sb="14" eb="15">
      <t>コウ</t>
    </rPh>
    <rPh sb="16" eb="18">
      <t>キテイ</t>
    </rPh>
    <rPh sb="22" eb="24">
      <t>カキ</t>
    </rPh>
    <rPh sb="28" eb="30">
      <t>セイキュウ</t>
    </rPh>
    <phoneticPr fontId="2"/>
  </si>
  <si>
    <t>※　金額は円単位で記入して下さい</t>
    <rPh sb="2" eb="4">
      <t>キンガク</t>
    </rPh>
    <rPh sb="5" eb="6">
      <t>エン</t>
    </rPh>
    <rPh sb="6" eb="8">
      <t>タンイ</t>
    </rPh>
    <rPh sb="9" eb="11">
      <t>キニュウ</t>
    </rPh>
    <rPh sb="13" eb="14">
      <t>クダ</t>
    </rPh>
    <phoneticPr fontId="2"/>
  </si>
  <si>
    <t>金　額</t>
    <rPh sb="0" eb="1">
      <t>キン</t>
    </rPh>
    <rPh sb="2" eb="3">
      <t>ガク</t>
    </rPh>
    <phoneticPr fontId="2"/>
  </si>
  <si>
    <t>①数字のみ入力してください</t>
    <rPh sb="1" eb="3">
      <t>スウジ</t>
    </rPh>
    <rPh sb="5" eb="7">
      <t>ニュウリョク</t>
    </rPh>
    <phoneticPr fontId="2"/>
  </si>
  <si>
    <t>例：100000000</t>
    <rPh sb="0" eb="1">
      <t>レイ</t>
    </rPh>
    <phoneticPr fontId="2"/>
  </si>
  <si>
    <t>補助金</t>
    <phoneticPr fontId="2"/>
  </si>
  <si>
    <t>交付決定額</t>
    <rPh sb="0" eb="2">
      <t>コウフ</t>
    </rPh>
    <rPh sb="2" eb="5">
      <t>ケッテイガク</t>
    </rPh>
    <phoneticPr fontId="2"/>
  </si>
  <si>
    <t>②数字のみ入力してください</t>
    <rPh sb="1" eb="3">
      <t>スウジ</t>
    </rPh>
    <rPh sb="5" eb="7">
      <t>ニュウリョク</t>
    </rPh>
    <phoneticPr fontId="2"/>
  </si>
  <si>
    <t>内</t>
    <rPh sb="0" eb="1">
      <t>ウチ</t>
    </rPh>
    <phoneticPr fontId="2"/>
  </si>
  <si>
    <t>既受領額</t>
    <rPh sb="0" eb="1">
      <t>キ</t>
    </rPh>
    <rPh sb="1" eb="4">
      <t>ジュリョウガク</t>
    </rPh>
    <phoneticPr fontId="2"/>
  </si>
  <si>
    <t>③数字のみ入力してください（第１回概算交付額）</t>
    <rPh sb="14" eb="15">
      <t>ダイ</t>
    </rPh>
    <rPh sb="16" eb="17">
      <t>カイ</t>
    </rPh>
    <rPh sb="17" eb="19">
      <t>ガイサン</t>
    </rPh>
    <rPh sb="19" eb="21">
      <t>コウフ</t>
    </rPh>
    <rPh sb="21" eb="22">
      <t>ガク</t>
    </rPh>
    <phoneticPr fontId="2"/>
  </si>
  <si>
    <t>今回請求額</t>
    <rPh sb="0" eb="2">
      <t>コンカイ</t>
    </rPh>
    <rPh sb="2" eb="5">
      <t>セイキュウガク</t>
    </rPh>
    <phoneticPr fontId="2"/>
  </si>
  <si>
    <t>自動計算します</t>
    <rPh sb="0" eb="2">
      <t>ジドウ</t>
    </rPh>
    <rPh sb="2" eb="4">
      <t>ケイサン</t>
    </rPh>
    <phoneticPr fontId="2"/>
  </si>
  <si>
    <t>訳</t>
    <rPh sb="0" eb="1">
      <t>ワケ</t>
    </rPh>
    <phoneticPr fontId="2"/>
  </si>
  <si>
    <t>残　　　額</t>
    <rPh sb="0" eb="1">
      <t>ザン</t>
    </rPh>
    <rPh sb="4" eb="5">
      <t>ガク</t>
    </rPh>
    <phoneticPr fontId="2"/>
  </si>
  <si>
    <t>【重要：必ずお読みください】</t>
    <rPh sb="1" eb="3">
      <t>ジュウヨウ</t>
    </rPh>
    <rPh sb="4" eb="5">
      <t>カナラ</t>
    </rPh>
    <rPh sb="7" eb="8">
      <t>ヨ</t>
    </rPh>
    <phoneticPr fontId="2"/>
  </si>
  <si>
    <r>
      <rPr>
        <sz val="14"/>
        <color rgb="FF0070C0"/>
        <rFont val="ＭＳ Ｐゴシック"/>
        <family val="3"/>
        <charset val="128"/>
      </rPr>
      <t>　</t>
    </r>
    <r>
      <rPr>
        <b/>
        <u/>
        <sz val="14"/>
        <color rgb="FF0070C0"/>
        <rFont val="ＭＳ Ｐゴシック"/>
        <family val="3"/>
        <charset val="128"/>
      </rPr>
      <t>データ（メール）にて提出をお願いします</t>
    </r>
    <r>
      <rPr>
        <b/>
        <sz val="14"/>
        <color rgb="FF0070C0"/>
        <rFont val="ＭＳ Ｐゴシック"/>
        <family val="3"/>
        <charset val="128"/>
      </rPr>
      <t>。</t>
    </r>
    <rPh sb="11" eb="13">
      <t>テイシュツ</t>
    </rPh>
    <rPh sb="15" eb="16">
      <t>ネガ</t>
    </rPh>
    <phoneticPr fontId="2"/>
  </si>
  <si>
    <t>　（データ（メール）宛先：&lt;shigakudaigaku-g01@sbox.pref.osaka.lg.jp&gt;）</t>
    <rPh sb="10" eb="12">
      <t>アテサキ</t>
    </rPh>
    <phoneticPr fontId="2"/>
  </si>
  <si>
    <t>　・補助事業変更承認申請書</t>
    <rPh sb="2" eb="6">
      <t>ホジョジギョウ</t>
    </rPh>
    <rPh sb="6" eb="8">
      <t>ヘンコウ</t>
    </rPh>
    <rPh sb="8" eb="10">
      <t>ショウニン</t>
    </rPh>
    <rPh sb="10" eb="13">
      <t>シンセイショ</t>
    </rPh>
    <phoneticPr fontId="2"/>
  </si>
  <si>
    <t>　・収支予算書</t>
    <rPh sb="2" eb="4">
      <t>シュウシ</t>
    </rPh>
    <rPh sb="4" eb="7">
      <t>ヨサンショ</t>
    </rPh>
    <phoneticPr fontId="2"/>
  </si>
  <si>
    <t>　・変更の内訳</t>
    <rPh sb="2" eb="4">
      <t>ヘンコウ</t>
    </rPh>
    <rPh sb="5" eb="7">
      <t>ウチワケ</t>
    </rPh>
    <phoneticPr fontId="2"/>
  </si>
  <si>
    <t>　※別様式に自動反映するセルが含まれますので、セルや欄外の説明等をご確認の上、入力をお願いします。</t>
    <rPh sb="2" eb="3">
      <t>ベツ</t>
    </rPh>
    <rPh sb="3" eb="5">
      <t>ヨウシキ</t>
    </rPh>
    <rPh sb="6" eb="8">
      <t>ジドウ</t>
    </rPh>
    <rPh sb="8" eb="10">
      <t>ハンエイ</t>
    </rPh>
    <rPh sb="15" eb="16">
      <t>フク</t>
    </rPh>
    <rPh sb="26" eb="28">
      <t>ランガイ</t>
    </rPh>
    <rPh sb="29" eb="31">
      <t>セツメイ</t>
    </rPh>
    <rPh sb="31" eb="32">
      <t>ナド</t>
    </rPh>
    <rPh sb="34" eb="36">
      <t>カクニン</t>
    </rPh>
    <rPh sb="37" eb="38">
      <t>ウエ</t>
    </rPh>
    <rPh sb="39" eb="41">
      <t>ニュウリョク</t>
    </rPh>
    <rPh sb="43" eb="44">
      <t>ネガ</t>
    </rPh>
    <phoneticPr fontId="2"/>
  </si>
  <si>
    <t>　・請求書</t>
    <rPh sb="2" eb="5">
      <t>セイキュウショ</t>
    </rPh>
    <phoneticPr fontId="2"/>
  </si>
  <si>
    <t xml:space="preserve">（様式第４号） </t>
    <rPh sb="1" eb="3">
      <t>ヨウシキ</t>
    </rPh>
    <rPh sb="3" eb="4">
      <t>ダイ</t>
    </rPh>
    <rPh sb="5" eb="6">
      <t>ゴウ</t>
    </rPh>
    <phoneticPr fontId="2"/>
  </si>
  <si>
    <t>大阪府教育長　様</t>
    <rPh sb="0" eb="3">
      <t>オオサカフ</t>
    </rPh>
    <rPh sb="3" eb="6">
      <t>キョウイクチョウ</t>
    </rPh>
    <rPh sb="7" eb="8">
      <t>サマ</t>
    </rPh>
    <phoneticPr fontId="2"/>
  </si>
  <si>
    <t>令 和</t>
    <rPh sb="0" eb="1">
      <t>レイ</t>
    </rPh>
    <rPh sb="2" eb="3">
      <t>ワ</t>
    </rPh>
    <phoneticPr fontId="2"/>
  </si>
  <si>
    <t xml:space="preserve">年 度 大 阪 府 私 立 高 等 学 校 等 経 常 費 補 助 金 （ 私 立 広 域 通 信 制 高 等 学 校 </t>
    <rPh sb="0" eb="1">
      <t>トシ</t>
    </rPh>
    <rPh sb="2" eb="3">
      <t>ド</t>
    </rPh>
    <rPh sb="4" eb="5">
      <t>ダイ</t>
    </rPh>
    <rPh sb="6" eb="7">
      <t>サカ</t>
    </rPh>
    <rPh sb="8" eb="9">
      <t>フ</t>
    </rPh>
    <rPh sb="10" eb="11">
      <t>ワタシ</t>
    </rPh>
    <rPh sb="12" eb="13">
      <t>リツ</t>
    </rPh>
    <rPh sb="14" eb="15">
      <t>タカ</t>
    </rPh>
    <rPh sb="16" eb="17">
      <t>トウ</t>
    </rPh>
    <rPh sb="18" eb="19">
      <t>ガク</t>
    </rPh>
    <rPh sb="20" eb="21">
      <t>コウ</t>
    </rPh>
    <rPh sb="22" eb="23">
      <t>トウ</t>
    </rPh>
    <rPh sb="24" eb="25">
      <t>キョウ</t>
    </rPh>
    <rPh sb="26" eb="27">
      <t>ツネ</t>
    </rPh>
    <rPh sb="28" eb="29">
      <t>ヒ</t>
    </rPh>
    <rPh sb="30" eb="31">
      <t>タスク</t>
    </rPh>
    <rPh sb="32" eb="33">
      <t>スケ</t>
    </rPh>
    <rPh sb="34" eb="35">
      <t>カネ</t>
    </rPh>
    <rPh sb="38" eb="39">
      <t>ワタシ</t>
    </rPh>
    <rPh sb="40" eb="41">
      <t>タテ</t>
    </rPh>
    <rPh sb="42" eb="43">
      <t>ヒロ</t>
    </rPh>
    <rPh sb="44" eb="45">
      <t>イキ</t>
    </rPh>
    <phoneticPr fontId="2"/>
  </si>
  <si>
    <t xml:space="preserve">      　運 営 費 ） 実 績 報 告 書 </t>
    <rPh sb="7" eb="8">
      <t>ウン</t>
    </rPh>
    <rPh sb="9" eb="10">
      <t>エイ</t>
    </rPh>
    <rPh sb="11" eb="12">
      <t>ヒ</t>
    </rPh>
    <rPh sb="15" eb="16">
      <t>ジツ</t>
    </rPh>
    <rPh sb="19" eb="20">
      <t>ホウ</t>
    </rPh>
    <rPh sb="23" eb="24">
      <t>ショ</t>
    </rPh>
    <phoneticPr fontId="2"/>
  </si>
  <si>
    <t>　　大阪府補助金交付規則第１２条の規定により、下記のとおり報告します。</t>
    <rPh sb="2" eb="5">
      <t>オオサカフ</t>
    </rPh>
    <rPh sb="5" eb="8">
      <t>ホジョキン</t>
    </rPh>
    <rPh sb="8" eb="10">
      <t>コウフ</t>
    </rPh>
    <rPh sb="10" eb="12">
      <t>キソク</t>
    </rPh>
    <rPh sb="12" eb="13">
      <t>ダイ</t>
    </rPh>
    <rPh sb="15" eb="16">
      <t>ジョウ</t>
    </rPh>
    <rPh sb="17" eb="19">
      <t>キテイ</t>
    </rPh>
    <rPh sb="23" eb="25">
      <t>カキ</t>
    </rPh>
    <rPh sb="29" eb="31">
      <t>ホウコク</t>
    </rPh>
    <phoneticPr fontId="2"/>
  </si>
  <si>
    <r>
      <t>　１　補助金額 　　　　　 　</t>
    </r>
    <r>
      <rPr>
        <sz val="18"/>
        <rFont val="ＭＳ 明朝"/>
        <family val="1"/>
        <charset val="128"/>
      </rPr>
      <t>金</t>
    </r>
    <rPh sb="3" eb="5">
      <t>ホジョ</t>
    </rPh>
    <rPh sb="5" eb="6">
      <t>キン</t>
    </rPh>
    <rPh sb="6" eb="7">
      <t>ガク</t>
    </rPh>
    <rPh sb="15" eb="16">
      <t>キン</t>
    </rPh>
    <phoneticPr fontId="2"/>
  </si>
  <si>
    <t>　２　補助対象事業費及び経費の配分方法等</t>
    <rPh sb="3" eb="5">
      <t>ホジョ</t>
    </rPh>
    <rPh sb="5" eb="7">
      <t>タイショウ</t>
    </rPh>
    <rPh sb="7" eb="10">
      <t>ジギョウヒ</t>
    </rPh>
    <rPh sb="10" eb="11">
      <t>オヨ</t>
    </rPh>
    <rPh sb="12" eb="14">
      <t>ケイヒ</t>
    </rPh>
    <rPh sb="15" eb="17">
      <t>ハイブン</t>
    </rPh>
    <rPh sb="17" eb="19">
      <t>ホウホウ</t>
    </rPh>
    <rPh sb="19" eb="20">
      <t>トウ</t>
    </rPh>
    <phoneticPr fontId="2"/>
  </si>
  <si>
    <t>専任教員等給与費</t>
    <rPh sb="0" eb="2">
      <t>センニン</t>
    </rPh>
    <rPh sb="2" eb="5">
      <t>キョウインナド</t>
    </rPh>
    <rPh sb="5" eb="7">
      <t>キュウヨ</t>
    </rPh>
    <rPh sb="7" eb="8">
      <t>ヒ</t>
    </rPh>
    <phoneticPr fontId="2"/>
  </si>
  <si>
    <t>専任職員給与費</t>
    <rPh sb="0" eb="2">
      <t>センニン</t>
    </rPh>
    <rPh sb="2" eb="4">
      <t>ショクイン</t>
    </rPh>
    <rPh sb="4" eb="6">
      <t>キュウヨ</t>
    </rPh>
    <rPh sb="6" eb="7">
      <t>ヒ</t>
    </rPh>
    <phoneticPr fontId="2"/>
  </si>
  <si>
    <t>教育研究経常費</t>
    <rPh sb="0" eb="2">
      <t>キョウイク</t>
    </rPh>
    <rPh sb="2" eb="4">
      <t>ケンキュウ</t>
    </rPh>
    <rPh sb="4" eb="7">
      <t>ケイジョウヒ</t>
    </rPh>
    <phoneticPr fontId="2"/>
  </si>
  <si>
    <t>当初申請額</t>
    <rPh sb="0" eb="2">
      <t>トウショ</t>
    </rPh>
    <rPh sb="2" eb="4">
      <t>シンセイ</t>
    </rPh>
    <rPh sb="4" eb="5">
      <t>ガク</t>
    </rPh>
    <phoneticPr fontId="2"/>
  </si>
  <si>
    <t>最終申請額</t>
    <rPh sb="0" eb="2">
      <t>サイシュウ</t>
    </rPh>
    <rPh sb="2" eb="4">
      <t>シンセイ</t>
    </rPh>
    <rPh sb="4" eb="5">
      <t>ガク</t>
    </rPh>
    <phoneticPr fontId="2"/>
  </si>
  <si>
    <t>実績</t>
    <rPh sb="0" eb="2">
      <t>ジッセキ</t>
    </rPh>
    <phoneticPr fontId="2"/>
  </si>
  <si>
    <t>　４　補助事業完了年月日</t>
    <rPh sb="3" eb="5">
      <t>ホジョ</t>
    </rPh>
    <rPh sb="5" eb="7">
      <t>ジギョウ</t>
    </rPh>
    <rPh sb="7" eb="9">
      <t>カンリョウ</t>
    </rPh>
    <rPh sb="9" eb="12">
      <t>ネンガッピ</t>
    </rPh>
    <phoneticPr fontId="2"/>
  </si>
  <si>
    <t>　５　添付書類</t>
    <rPh sb="3" eb="5">
      <t>テンプ</t>
    </rPh>
    <rPh sb="5" eb="7">
      <t>ショルイ</t>
    </rPh>
    <phoneticPr fontId="2"/>
  </si>
  <si>
    <t>資金収支決算書(別添）</t>
    <rPh sb="0" eb="2">
      <t>シキン</t>
    </rPh>
    <rPh sb="2" eb="4">
      <t>シュウシ</t>
    </rPh>
    <rPh sb="4" eb="7">
      <t>ケッサンショ</t>
    </rPh>
    <rPh sb="8" eb="10">
      <t>ベッテン</t>
    </rPh>
    <phoneticPr fontId="2"/>
  </si>
  <si>
    <t>（学校法人名）　　　　　　　　　　　　　　　　　　　　　　</t>
    <rPh sb="1" eb="3">
      <t>ガッコウ</t>
    </rPh>
    <rPh sb="3" eb="5">
      <t>ホウジン</t>
    </rPh>
    <rPh sb="5" eb="6">
      <t>メイ</t>
    </rPh>
    <phoneticPr fontId="2"/>
  </si>
  <si>
    <t>（単位：千円）</t>
    <rPh sb="1" eb="3">
      <t>タンイ</t>
    </rPh>
    <rPh sb="4" eb="6">
      <t>センエン</t>
    </rPh>
    <phoneticPr fontId="2"/>
  </si>
  <si>
    <t>　　授業料収入</t>
    <rPh sb="2" eb="3">
      <t>ジュ</t>
    </rPh>
    <rPh sb="3" eb="4">
      <t>ギョウ</t>
    </rPh>
    <rPh sb="4" eb="5">
      <t>リョウ</t>
    </rPh>
    <rPh sb="5" eb="6">
      <t>オサム</t>
    </rPh>
    <rPh sb="6" eb="7">
      <t>イリ</t>
    </rPh>
    <phoneticPr fontId="2"/>
  </si>
  <si>
    <t>　　入学金収入</t>
    <rPh sb="2" eb="3">
      <t>イリ</t>
    </rPh>
    <rPh sb="3" eb="4">
      <t>ガク</t>
    </rPh>
    <rPh sb="4" eb="5">
      <t>キン</t>
    </rPh>
    <rPh sb="5" eb="6">
      <t>オサム</t>
    </rPh>
    <rPh sb="6" eb="7">
      <t>イリ</t>
    </rPh>
    <phoneticPr fontId="2"/>
  </si>
  <si>
    <t>　　実験実習料収入</t>
    <rPh sb="2" eb="4">
      <t>ジッケン</t>
    </rPh>
    <rPh sb="4" eb="6">
      <t>ジッシュウ</t>
    </rPh>
    <rPh sb="6" eb="7">
      <t>リョウ</t>
    </rPh>
    <rPh sb="7" eb="9">
      <t>シュウニュウ</t>
    </rPh>
    <phoneticPr fontId="2"/>
  </si>
  <si>
    <t>　　施設・設備資金収入</t>
    <rPh sb="2" eb="4">
      <t>シセツ</t>
    </rPh>
    <rPh sb="5" eb="7">
      <t>セツビ</t>
    </rPh>
    <rPh sb="7" eb="9">
      <t>シキン</t>
    </rPh>
    <rPh sb="9" eb="11">
      <t>シュウニュウ</t>
    </rPh>
    <phoneticPr fontId="2"/>
  </si>
  <si>
    <t>　　その他収入</t>
    <rPh sb="4" eb="5">
      <t>タ</t>
    </rPh>
    <rPh sb="5" eb="7">
      <t>シュウニュウ</t>
    </rPh>
    <phoneticPr fontId="2"/>
  </si>
  <si>
    <t>　　府経常費補助金収入</t>
    <rPh sb="2" eb="3">
      <t>フ</t>
    </rPh>
    <rPh sb="3" eb="6">
      <t>ケイジョウヒ</t>
    </rPh>
    <rPh sb="6" eb="9">
      <t>ホジョキン</t>
    </rPh>
    <rPh sb="9" eb="11">
      <t>シュウニュウ</t>
    </rPh>
    <phoneticPr fontId="2"/>
  </si>
  <si>
    <t>　　その他補助金収入</t>
    <rPh sb="4" eb="5">
      <t>タ</t>
    </rPh>
    <rPh sb="5" eb="8">
      <t>ホジョキン</t>
    </rPh>
    <rPh sb="8" eb="10">
      <t>シュウニュウ</t>
    </rPh>
    <phoneticPr fontId="2"/>
  </si>
  <si>
    <t>資産売却収入</t>
    <rPh sb="0" eb="2">
      <t>シサン</t>
    </rPh>
    <rPh sb="2" eb="4">
      <t>バイキャク</t>
    </rPh>
    <rPh sb="4" eb="6">
      <t>シュウニュウ</t>
    </rPh>
    <phoneticPr fontId="41"/>
  </si>
  <si>
    <t>付随事業・収益事業収入</t>
    <rPh sb="0" eb="2">
      <t>フズイ</t>
    </rPh>
    <rPh sb="2" eb="4">
      <t>ジギョウ</t>
    </rPh>
    <rPh sb="5" eb="7">
      <t>シュウエキ</t>
    </rPh>
    <rPh sb="7" eb="9">
      <t>ジギョウ</t>
    </rPh>
    <rPh sb="9" eb="11">
      <t>シュウニュウ</t>
    </rPh>
    <phoneticPr fontId="41"/>
  </si>
  <si>
    <t>受取利息・配当金収入</t>
    <rPh sb="0" eb="2">
      <t>ウケトリ</t>
    </rPh>
    <rPh sb="2" eb="4">
      <t>リソク</t>
    </rPh>
    <rPh sb="5" eb="8">
      <t>ハイトウキン</t>
    </rPh>
    <rPh sb="8" eb="10">
      <t>シュウニュウ</t>
    </rPh>
    <phoneticPr fontId="41"/>
  </si>
  <si>
    <t>雑収入</t>
    <rPh sb="0" eb="1">
      <t>ザツ</t>
    </rPh>
    <rPh sb="1" eb="3">
      <t>シュウニュウ</t>
    </rPh>
    <phoneticPr fontId="41"/>
  </si>
  <si>
    <t>借入金等収入</t>
    <rPh sb="0" eb="3">
      <t>カリイレキン</t>
    </rPh>
    <rPh sb="3" eb="4">
      <t>トウ</t>
    </rPh>
    <rPh sb="4" eb="6">
      <t>シュウニュウ</t>
    </rPh>
    <phoneticPr fontId="41"/>
  </si>
  <si>
    <t>　　専任教員等人件費支出</t>
    <rPh sb="2" eb="4">
      <t>センニン</t>
    </rPh>
    <rPh sb="4" eb="6">
      <t>キョウイン</t>
    </rPh>
    <rPh sb="6" eb="7">
      <t>トウ</t>
    </rPh>
    <rPh sb="7" eb="10">
      <t>ジンケンヒ</t>
    </rPh>
    <rPh sb="10" eb="12">
      <t>シシュツ</t>
    </rPh>
    <phoneticPr fontId="2"/>
  </si>
  <si>
    <t>　　兼任教員等人件費支出</t>
    <rPh sb="2" eb="3">
      <t>ケン</t>
    </rPh>
    <rPh sb="3" eb="4">
      <t>ニン</t>
    </rPh>
    <rPh sb="4" eb="6">
      <t>キョウイン</t>
    </rPh>
    <rPh sb="6" eb="7">
      <t>トウ</t>
    </rPh>
    <rPh sb="7" eb="10">
      <t>ジンケンヒ</t>
    </rPh>
    <rPh sb="10" eb="12">
      <t>シシュツ</t>
    </rPh>
    <phoneticPr fontId="2"/>
  </si>
  <si>
    <t>　　専任職員人件費支出</t>
    <rPh sb="2" eb="4">
      <t>センニン</t>
    </rPh>
    <rPh sb="4" eb="6">
      <t>ショクイン</t>
    </rPh>
    <rPh sb="6" eb="9">
      <t>ジンケンヒ</t>
    </rPh>
    <rPh sb="9" eb="11">
      <t>シシュツ</t>
    </rPh>
    <phoneticPr fontId="2"/>
  </si>
  <si>
    <t>　　兼任職員人件費支出</t>
    <rPh sb="2" eb="4">
      <t>ケンニン</t>
    </rPh>
    <rPh sb="4" eb="6">
      <t>ショクイン</t>
    </rPh>
    <rPh sb="6" eb="9">
      <t>ジンケンヒ</t>
    </rPh>
    <rPh sb="9" eb="11">
      <t>シシュツ</t>
    </rPh>
    <phoneticPr fontId="2"/>
  </si>
  <si>
    <t>　　役員報酬支出</t>
    <rPh sb="2" eb="4">
      <t>ヤクイン</t>
    </rPh>
    <rPh sb="4" eb="6">
      <t>ホウシュウ</t>
    </rPh>
    <rPh sb="6" eb="8">
      <t>シシュツ</t>
    </rPh>
    <phoneticPr fontId="2"/>
  </si>
  <si>
    <t>　　退職金支出</t>
    <rPh sb="2" eb="5">
      <t>タイショクキン</t>
    </rPh>
    <rPh sb="5" eb="7">
      <t>シシュツ</t>
    </rPh>
    <phoneticPr fontId="2"/>
  </si>
  <si>
    <t>記入例</t>
    <phoneticPr fontId="2"/>
  </si>
  <si>
    <t>　３　補助事業の効果</t>
    <rPh sb="3" eb="5">
      <t>ホジョ</t>
    </rPh>
    <rPh sb="5" eb="7">
      <t>ジギョウ</t>
    </rPh>
    <rPh sb="8" eb="10">
      <t>コウカ</t>
    </rPh>
    <phoneticPr fontId="2"/>
  </si>
  <si>
    <t>←白色のセルに入力してください</t>
    <rPh sb="1" eb="3">
      <t>シロイロ</t>
    </rPh>
    <rPh sb="7" eb="9">
      <t>ニュウリョク</t>
    </rPh>
    <phoneticPr fontId="2"/>
  </si>
  <si>
    <t>令和５年度経常費補助金に係る提出書類について</t>
    <rPh sb="4" eb="5">
      <t>ド</t>
    </rPh>
    <rPh sb="5" eb="8">
      <t>ケイジョウヒ</t>
    </rPh>
    <rPh sb="8" eb="10">
      <t>ホジョ</t>
    </rPh>
    <rPh sb="10" eb="11">
      <t>キン</t>
    </rPh>
    <rPh sb="12" eb="13">
      <t>カカ</t>
    </rPh>
    <rPh sb="14" eb="16">
      <t>テイシュツ</t>
    </rPh>
    <rPh sb="16" eb="18">
      <t>ショルイ</t>
    </rPh>
    <phoneticPr fontId="2"/>
  </si>
  <si>
    <t>以上の３枚を令和６年３月２１日（木）までに提出してください。</t>
    <rPh sb="0" eb="2">
      <t>イジョウ</t>
    </rPh>
    <rPh sb="4" eb="5">
      <t>マイ</t>
    </rPh>
    <rPh sb="9" eb="10">
      <t>ネン</t>
    </rPh>
    <rPh sb="10" eb="11">
      <t>ヘイネン</t>
    </rPh>
    <rPh sb="11" eb="12">
      <t>ガツ</t>
    </rPh>
    <rPh sb="14" eb="15">
      <t>ニチ</t>
    </rPh>
    <rPh sb="16" eb="17">
      <t>モク</t>
    </rPh>
    <rPh sb="21" eb="23">
      <t>テイシュツ</t>
    </rPh>
    <phoneticPr fontId="2"/>
  </si>
  <si>
    <t>令和６年３月２５日（月）までに提出してください。</t>
    <rPh sb="10" eb="11">
      <t>ゲツ</t>
    </rPh>
    <phoneticPr fontId="2"/>
  </si>
  <si>
    <t>令和６年３月２１日としてください。</t>
    <rPh sb="0" eb="1">
      <t>レイ</t>
    </rPh>
    <rPh sb="1" eb="2">
      <t>ワ</t>
    </rPh>
    <rPh sb="3" eb="4">
      <t>ネン</t>
    </rPh>
    <rPh sb="4" eb="5">
      <t>ヘイネン</t>
    </rPh>
    <rPh sb="5" eb="6">
      <t>ガツ</t>
    </rPh>
    <rPh sb="8" eb="9">
      <t>ニチ</t>
    </rPh>
    <phoneticPr fontId="2"/>
  </si>
  <si>
    <t>令和５年度大阪府私立高等学校等経常費補助金（私立</t>
    <rPh sb="0" eb="2">
      <t>レイワ</t>
    </rPh>
    <rPh sb="3" eb="5">
      <t>ネンド</t>
    </rPh>
    <rPh sb="4" eb="5">
      <t>ガンネン</t>
    </rPh>
    <rPh sb="5" eb="8">
      <t>オオサカフ</t>
    </rPh>
    <rPh sb="8" eb="10">
      <t>シリツ</t>
    </rPh>
    <rPh sb="10" eb="12">
      <t>コウトウ</t>
    </rPh>
    <rPh sb="12" eb="14">
      <t>ガッコウ</t>
    </rPh>
    <rPh sb="14" eb="15">
      <t>トウ</t>
    </rPh>
    <rPh sb="15" eb="18">
      <t>ケイジョウヒ</t>
    </rPh>
    <rPh sb="18" eb="21">
      <t>ホジョキン</t>
    </rPh>
    <rPh sb="22" eb="24">
      <t>シリツ</t>
    </rPh>
    <phoneticPr fontId="2"/>
  </si>
  <si>
    <t>令和５年度　資金収支予算書（補正後）</t>
    <rPh sb="0" eb="2">
      <t>レイワ</t>
    </rPh>
    <rPh sb="3" eb="5">
      <t>ネンド</t>
    </rPh>
    <rPh sb="4" eb="5">
      <t>ガンネン</t>
    </rPh>
    <rPh sb="6" eb="8">
      <t>シキン</t>
    </rPh>
    <rPh sb="8" eb="10">
      <t>シュウシ</t>
    </rPh>
    <rPh sb="10" eb="12">
      <t>ヨサン</t>
    </rPh>
    <rPh sb="12" eb="13">
      <t>ショ</t>
    </rPh>
    <rPh sb="14" eb="16">
      <t>ホセイ</t>
    </rPh>
    <rPh sb="16" eb="17">
      <t>ゴ</t>
    </rPh>
    <phoneticPr fontId="2"/>
  </si>
  <si>
    <t>令和６年３月２５日としてください。</t>
    <rPh sb="0" eb="1">
      <t>レイ</t>
    </rPh>
    <rPh sb="1" eb="2">
      <t>ワ</t>
    </rPh>
    <rPh sb="3" eb="4">
      <t>ネン</t>
    </rPh>
    <rPh sb="4" eb="5">
      <t>ヘイネン</t>
    </rPh>
    <rPh sb="5" eb="6">
      <t>ガツ</t>
    </rPh>
    <rPh sb="8" eb="9">
      <t>ニチ</t>
    </rPh>
    <phoneticPr fontId="2"/>
  </si>
  <si>
    <t>今回（３月２９日払い）の請求金額</t>
    <rPh sb="0" eb="2">
      <t>コンカイ</t>
    </rPh>
    <rPh sb="4" eb="5">
      <t>ガツ</t>
    </rPh>
    <rPh sb="7" eb="8">
      <t>ニチ</t>
    </rPh>
    <rPh sb="8" eb="9">
      <t>バラ</t>
    </rPh>
    <rPh sb="12" eb="14">
      <t>セイキュウ</t>
    </rPh>
    <rPh sb="14" eb="16">
      <t>キンガク</t>
    </rPh>
    <phoneticPr fontId="2"/>
  </si>
  <si>
    <t>ただし、令和５年６月７日付け大阪府指令教私第１４８８号に基づく</t>
    <rPh sb="4" eb="6">
      <t>レイワ</t>
    </rPh>
    <rPh sb="7" eb="8">
      <t>ネン</t>
    </rPh>
    <rPh sb="9" eb="10">
      <t>ガツ</t>
    </rPh>
    <rPh sb="11" eb="13">
      <t>ニチズケ</t>
    </rPh>
    <rPh sb="14" eb="17">
      <t>オオサカフ</t>
    </rPh>
    <rPh sb="17" eb="19">
      <t>シレイ</t>
    </rPh>
    <rPh sb="19" eb="20">
      <t>キョウ</t>
    </rPh>
    <rPh sb="20" eb="21">
      <t>シ</t>
    </rPh>
    <rPh sb="21" eb="22">
      <t>ダイ</t>
    </rPh>
    <rPh sb="26" eb="27">
      <t>ゴウ</t>
    </rPh>
    <rPh sb="28" eb="30">
      <t>モトズ</t>
    </rPh>
    <phoneticPr fontId="2"/>
  </si>
  <si>
    <t>令和５年度　資金収支決算書（見込み）</t>
    <rPh sb="3" eb="5">
      <t>ネンド</t>
    </rPh>
    <rPh sb="6" eb="8">
      <t>シキン</t>
    </rPh>
    <rPh sb="8" eb="10">
      <t>シュウシ</t>
    </rPh>
    <rPh sb="10" eb="12">
      <t>ケッサン</t>
    </rPh>
    <rPh sb="12" eb="13">
      <t>ショ</t>
    </rPh>
    <rPh sb="14" eb="16">
      <t>ミコ</t>
    </rPh>
    <phoneticPr fontId="2"/>
  </si>
  <si>
    <t>令和５年度　資金収支決算書（見込み）</t>
    <rPh sb="4" eb="5">
      <t>ド</t>
    </rPh>
    <rPh sb="5" eb="7">
      <t>ヘイネンド</t>
    </rPh>
    <rPh sb="6" eb="8">
      <t>シキン</t>
    </rPh>
    <rPh sb="8" eb="10">
      <t>シュウシ</t>
    </rPh>
    <rPh sb="10" eb="12">
      <t>ケッサン</t>
    </rPh>
    <rPh sb="12" eb="13">
      <t>ショ</t>
    </rPh>
    <rPh sb="14" eb="16">
      <t>ミコ</t>
    </rPh>
    <phoneticPr fontId="2"/>
  </si>
  <si>
    <t>令和６年３月31日</t>
    <rPh sb="0" eb="2">
      <t>レイワ</t>
    </rPh>
    <rPh sb="3" eb="4">
      <t>ネン</t>
    </rPh>
    <rPh sb="5" eb="6">
      <t>ガツ</t>
    </rPh>
    <rPh sb="8" eb="9">
      <t>ヒ</t>
    </rPh>
    <phoneticPr fontId="2"/>
  </si>
  <si>
    <t>決算書及び実績報告については、
この様式を使用し、令和６年４月２２日（月）までに提出してください。</t>
    <rPh sb="0" eb="3">
      <t>ケッサンショ</t>
    </rPh>
    <rPh sb="3" eb="4">
      <t>オヨ</t>
    </rPh>
    <rPh sb="5" eb="7">
      <t>ジッセキ</t>
    </rPh>
    <rPh sb="7" eb="9">
      <t>ホウコク</t>
    </rPh>
    <rPh sb="18" eb="20">
      <t>ヨウシキ</t>
    </rPh>
    <rPh sb="21" eb="23">
      <t>シヨウ</t>
    </rPh>
    <rPh sb="28" eb="29">
      <t>ネン</t>
    </rPh>
    <rPh sb="30" eb="31">
      <t>ガツ</t>
    </rPh>
    <rPh sb="33" eb="34">
      <t>ニチ</t>
    </rPh>
    <rPh sb="35" eb="36">
      <t>ゲツ</t>
    </rPh>
    <rPh sb="40" eb="4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</si>
</sst>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_ "/>
    <numFmt numFmtId="178" formatCode="&quot;¥&quot;#,###\-_ "/>
    <numFmt numFmtId="179" formatCode="&quot;¥&quot;#,##0\-_ "/>
    <numFmt numFmtId="180" formatCode="[$-411]ggge&quot;年&quot;m&quot;月&quot;d&quot;日&quot;;@"/>
    <numFmt numFmtId="181" formatCode="#,###&quot;円&quot;_ "/>
  </numFmts>
  <fonts count="49" x14ac:knownFonts="1">
    <font>
      <sz val="10"/>
      <name val="ＭＳ Ｐゴシック"/>
      <family val="3"/>
      <charset val="128"/>
    </font>
    <font>
      <sz val="12"/>
      <name val="ＭＳ 明朝"/>
      <family val="1"/>
      <charset val="128"/>
    </font>
    <font>
      <sz val="6"/>
      <name val="ＭＳ Ｐゴシック"/>
      <family val="3"/>
      <charset val="128"/>
    </font>
    <font>
      <sz val="10"/>
      <color theme="0"/>
      <name val="ＭＳ 明朝"/>
      <family val="1"/>
      <charset val="128"/>
    </font>
    <font>
      <sz val="12"/>
      <name val="ＭＳ ゴシック"/>
      <family val="3"/>
      <charset val="128"/>
    </font>
    <font>
      <sz val="10"/>
      <color indexed="10"/>
      <name val="ＭＳ 明朝"/>
      <family val="1"/>
      <charset val="128"/>
    </font>
    <font>
      <b/>
      <sz val="10"/>
      <color indexed="10"/>
      <name val="ＭＳ 明朝"/>
      <family val="1"/>
      <charset val="128"/>
    </font>
    <font>
      <sz val="10"/>
      <name val="ＭＳ 明朝"/>
      <family val="1"/>
      <charset val="128"/>
    </font>
    <font>
      <sz val="12"/>
      <name val="ＭＳ Ｐゴシック"/>
      <family val="3"/>
      <charset val="128"/>
    </font>
    <font>
      <sz val="10"/>
      <name val="ＭＳ Ｐ明朝"/>
      <family val="1"/>
      <charset val="128"/>
    </font>
    <font>
      <sz val="16"/>
      <name val="ＭＳ 明朝"/>
      <family val="1"/>
      <charset val="128"/>
    </font>
    <font>
      <b/>
      <sz val="10"/>
      <color indexed="10"/>
      <name val="ＭＳ Ｐ明朝"/>
      <family val="1"/>
      <charset val="128"/>
    </font>
    <font>
      <sz val="16"/>
      <name val="ＭＳ Ｐ明朝"/>
      <family val="1"/>
      <charset val="128"/>
    </font>
    <font>
      <sz val="12"/>
      <name val="ＭＳ Ｐ明朝"/>
      <family val="1"/>
      <charset val="128"/>
    </font>
    <font>
      <b/>
      <sz val="10"/>
      <color indexed="10"/>
      <name val="ＭＳ Ｐゴシック"/>
      <family val="3"/>
      <charset val="128"/>
    </font>
    <font>
      <b/>
      <sz val="10"/>
      <name val="ＭＳ 明朝"/>
      <family val="1"/>
      <charset val="128"/>
    </font>
    <font>
      <sz val="14"/>
      <name val="ＭＳ Ｐ明朝"/>
      <family val="1"/>
      <charset val="128"/>
    </font>
    <font>
      <b/>
      <sz val="18"/>
      <name val="ＭＳ 明朝"/>
      <family val="1"/>
      <charset val="128"/>
    </font>
    <font>
      <sz val="14"/>
      <name val="ＭＳ 明朝"/>
      <family val="1"/>
      <charset val="128"/>
    </font>
    <font>
      <b/>
      <sz val="12"/>
      <color indexed="10"/>
      <name val="ＭＳ Ｐゴシック"/>
      <family val="3"/>
      <charset val="128"/>
    </font>
    <font>
      <sz val="18"/>
      <name val="ＭＳ Ｐゴシック"/>
      <family val="3"/>
      <charset val="128"/>
    </font>
    <font>
      <b/>
      <sz val="10"/>
      <name val="ＭＳ Ｐゴシック"/>
      <family val="3"/>
      <charset val="128"/>
    </font>
    <font>
      <i/>
      <sz val="12"/>
      <name val="ＭＳ 明朝"/>
      <family val="1"/>
      <charset val="128"/>
    </font>
    <font>
      <sz val="10"/>
      <name val="ＭＳ ゴシック"/>
      <family val="3"/>
      <charset val="128"/>
    </font>
    <font>
      <sz val="12"/>
      <color indexed="10"/>
      <name val="ＭＳ 明朝"/>
      <family val="1"/>
      <charset val="128"/>
    </font>
    <font>
      <sz val="20"/>
      <name val="ＭＳ ゴシック"/>
      <family val="3"/>
      <charset val="128"/>
    </font>
    <font>
      <sz val="20"/>
      <name val="ＭＳ 明朝"/>
      <family val="1"/>
      <charset val="128"/>
    </font>
    <font>
      <sz val="16"/>
      <color indexed="10"/>
      <name val="ＭＳ 明朝"/>
      <family val="1"/>
      <charset val="128"/>
    </font>
    <font>
      <sz val="14"/>
      <color theme="8" tint="0.59999389629810485"/>
      <name val="ＭＳ 明朝"/>
      <family val="1"/>
      <charset val="128"/>
    </font>
    <font>
      <sz val="11"/>
      <name val="ＭＳ Ｐゴシック"/>
      <family val="3"/>
      <charset val="128"/>
    </font>
    <font>
      <sz val="22"/>
      <name val="ＭＳ Ｐゴシック"/>
      <family val="3"/>
      <charset val="128"/>
    </font>
    <font>
      <sz val="11"/>
      <color indexed="10"/>
      <name val="ＭＳ Ｐゴシック"/>
      <family val="3"/>
      <charset val="128"/>
    </font>
    <font>
      <b/>
      <sz val="14"/>
      <color rgb="FF0070C0"/>
      <name val="ＭＳ Ｐゴシック"/>
      <family val="3"/>
      <charset val="128"/>
    </font>
    <font>
      <b/>
      <u/>
      <sz val="14"/>
      <color rgb="FF0070C0"/>
      <name val="ＭＳ Ｐゴシック"/>
      <family val="3"/>
      <charset val="128"/>
    </font>
    <font>
      <sz val="14"/>
      <color rgb="FF0070C0"/>
      <name val="ＭＳ Ｐゴシック"/>
      <family val="3"/>
      <charset val="128"/>
    </font>
    <font>
      <sz val="22"/>
      <color indexed="10"/>
      <name val="ＭＳ Ｐゴシック"/>
      <family val="3"/>
      <charset val="128"/>
    </font>
    <font>
      <u/>
      <sz val="22"/>
      <name val="ＭＳ Ｐゴシック"/>
      <family val="3"/>
      <charset val="128"/>
    </font>
    <font>
      <sz val="16"/>
      <color indexed="10"/>
      <name val="ＭＳ Ｐゴシック"/>
      <family val="3"/>
      <charset val="128"/>
    </font>
    <font>
      <sz val="10"/>
      <name val="ＭＳ Ｐゴシック"/>
      <family val="3"/>
      <charset val="128"/>
    </font>
    <font>
      <b/>
      <sz val="14"/>
      <name val="ＭＳ Ｐ明朝"/>
      <family val="1"/>
      <charset val="128"/>
    </font>
    <font>
      <b/>
      <sz val="14"/>
      <name val="ＭＳ 明朝"/>
      <family val="1"/>
      <charset val="128"/>
    </font>
    <font>
      <sz val="11"/>
      <name val="ＭＳ 明朝"/>
      <family val="1"/>
      <charset val="128"/>
    </font>
    <font>
      <sz val="18"/>
      <name val="ＭＳ 明朝"/>
      <family val="1"/>
      <charset val="128"/>
    </font>
    <font>
      <b/>
      <sz val="9"/>
      <color indexed="81"/>
      <name val="ＭＳ Ｐゴシック"/>
      <family val="3"/>
      <charset val="128"/>
    </font>
    <font>
      <b/>
      <sz val="11"/>
      <color indexed="81"/>
      <name val="ＭＳ Ｐゴシック"/>
      <family val="3"/>
      <charset val="128"/>
    </font>
    <font>
      <sz val="16"/>
      <name val="ＭＳ Ｐゴシック"/>
      <family val="3"/>
      <charset val="128"/>
    </font>
    <font>
      <b/>
      <sz val="16"/>
      <name val="ＭＳ Ｐゴシック"/>
      <family val="3"/>
      <charset val="128"/>
    </font>
    <font>
      <i/>
      <sz val="16"/>
      <name val="ＭＳ 明朝"/>
      <family val="1"/>
      <charset val="128"/>
    </font>
    <font>
      <b/>
      <sz val="26"/>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41"/>
        <bgColor indexed="64"/>
      </patternFill>
    </fill>
    <fill>
      <patternFill patternType="solid">
        <fgColor rgb="FFCCFFFF"/>
        <bgColor indexed="64"/>
      </patternFill>
    </fill>
  </fills>
  <borders count="9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double">
        <color indexed="64"/>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9" fillId="0" borderId="0">
      <alignment vertical="center"/>
    </xf>
    <xf numFmtId="38" fontId="38" fillId="0" borderId="0" applyFont="0" applyFill="0" applyBorder="0" applyAlignment="0" applyProtection="0"/>
  </cellStyleXfs>
  <cellXfs count="370">
    <xf numFmtId="0" fontId="0" fillId="0" borderId="0" xfId="0"/>
    <xf numFmtId="0" fontId="1" fillId="0" borderId="0" xfId="0" applyFont="1" applyProtection="1"/>
    <xf numFmtId="0" fontId="1" fillId="0" borderId="0" xfId="0" applyFont="1" applyAlignment="1">
      <alignment vertical="center"/>
    </xf>
    <xf numFmtId="0" fontId="1" fillId="0" borderId="0" xfId="0" applyFont="1" applyBorder="1" applyAlignment="1">
      <alignment vertical="distributed"/>
    </xf>
    <xf numFmtId="0" fontId="1" fillId="0" borderId="0" xfId="0" applyNumberFormat="1" applyFont="1" applyBorder="1" applyAlignment="1" applyProtection="1">
      <alignment vertical="center"/>
      <protection locked="0"/>
    </xf>
    <xf numFmtId="0" fontId="3" fillId="0" borderId="0" xfId="0" applyFont="1" applyAlignment="1" applyProtection="1">
      <alignment horizontal="left" vertical="center" shrinkToFit="1"/>
    </xf>
    <xf numFmtId="0" fontId="3" fillId="0" borderId="0" xfId="0" applyFont="1" applyAlignment="1" applyProtection="1">
      <alignment horizontal="left" vertical="center"/>
    </xf>
    <xf numFmtId="0" fontId="4" fillId="0" borderId="0" xfId="0" applyFont="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5" fillId="0" borderId="0" xfId="0" applyFont="1" applyAlignment="1" applyProtection="1">
      <alignment horizontal="center"/>
    </xf>
    <xf numFmtId="0" fontId="6" fillId="0" borderId="0" xfId="0" applyFont="1" applyAlignment="1" applyProtection="1">
      <alignment vertical="center"/>
    </xf>
    <xf numFmtId="0" fontId="1" fillId="0" borderId="0" xfId="0" applyFont="1" applyAlignment="1"/>
    <xf numFmtId="0" fontId="9" fillId="0" borderId="0" xfId="0" applyFont="1" applyProtection="1"/>
    <xf numFmtId="0" fontId="7" fillId="0" borderId="0" xfId="0" applyFont="1" applyProtection="1"/>
    <xf numFmtId="0" fontId="7" fillId="0" borderId="0" xfId="0" applyFont="1" applyAlignment="1" applyProtection="1">
      <alignment horizontal="distributed"/>
    </xf>
    <xf numFmtId="0" fontId="9" fillId="0" borderId="0" xfId="0" applyFont="1" applyFill="1" applyProtection="1"/>
    <xf numFmtId="0" fontId="11" fillId="0" borderId="0" xfId="0" applyFont="1" applyFill="1" applyAlignment="1" applyProtection="1">
      <alignment vertical="top"/>
    </xf>
    <xf numFmtId="0" fontId="7" fillId="0" borderId="0" xfId="0" applyFont="1" applyAlignment="1" applyProtection="1">
      <alignment horizontal="left"/>
    </xf>
    <xf numFmtId="0" fontId="0" fillId="0" borderId="0" xfId="0" applyProtection="1"/>
    <xf numFmtId="0" fontId="0" fillId="0" borderId="0" xfId="0" applyBorder="1" applyProtection="1"/>
    <xf numFmtId="0" fontId="20" fillId="0" borderId="0" xfId="0" applyFont="1" applyBorder="1" applyAlignment="1" applyProtection="1"/>
    <xf numFmtId="0" fontId="0" fillId="0" borderId="0" xfId="0" applyBorder="1" applyAlignment="1" applyProtection="1"/>
    <xf numFmtId="0" fontId="7" fillId="0" borderId="18" xfId="0" applyFont="1" applyBorder="1" applyAlignment="1" applyProtection="1"/>
    <xf numFmtId="0" fontId="21" fillId="0" borderId="0" xfId="0" applyFont="1" applyBorder="1" applyProtection="1"/>
    <xf numFmtId="0" fontId="19" fillId="0" borderId="0" xfId="0" applyFont="1" applyProtection="1"/>
    <xf numFmtId="0" fontId="7" fillId="0" borderId="0" xfId="0" applyFont="1" applyAlignment="1" applyProtection="1">
      <alignment horizontal="right"/>
    </xf>
    <xf numFmtId="0" fontId="7" fillId="0" borderId="2" xfId="0" applyFont="1" applyBorder="1" applyAlignment="1" applyProtection="1"/>
    <xf numFmtId="0" fontId="7" fillId="0" borderId="3" xfId="0" applyFont="1" applyBorder="1" applyAlignment="1" applyProtection="1"/>
    <xf numFmtId="0" fontId="7" fillId="0" borderId="4" xfId="0" applyFont="1" applyBorder="1" applyAlignment="1" applyProtection="1">
      <alignment horizontal="right"/>
    </xf>
    <xf numFmtId="0" fontId="7" fillId="0" borderId="17" xfId="0" applyFont="1" applyBorder="1" applyAlignment="1" applyProtection="1"/>
    <xf numFmtId="0" fontId="7" fillId="0" borderId="19" xfId="0" applyFont="1" applyBorder="1" applyAlignment="1" applyProtection="1"/>
    <xf numFmtId="176" fontId="22" fillId="0" borderId="43" xfId="0" applyNumberFormat="1" applyFont="1" applyBorder="1" applyProtection="1">
      <protection locked="0"/>
    </xf>
    <xf numFmtId="176" fontId="22" fillId="0" borderId="42" xfId="0" applyNumberFormat="1" applyFont="1" applyBorder="1" applyProtection="1">
      <protection locked="0"/>
    </xf>
    <xf numFmtId="176" fontId="22" fillId="2" borderId="36" xfId="0" applyNumberFormat="1" applyFont="1" applyFill="1" applyBorder="1" applyProtection="1"/>
    <xf numFmtId="0" fontId="19" fillId="0" borderId="0" xfId="0" applyFont="1" applyFill="1" applyBorder="1" applyProtection="1"/>
    <xf numFmtId="176" fontId="22" fillId="0" borderId="13" xfId="0" applyNumberFormat="1" applyFont="1" applyBorder="1" applyProtection="1">
      <protection locked="0"/>
    </xf>
    <xf numFmtId="176" fontId="22" fillId="0" borderId="16" xfId="0" applyNumberFormat="1" applyFont="1" applyBorder="1" applyProtection="1">
      <protection locked="0"/>
    </xf>
    <xf numFmtId="176" fontId="22" fillId="2" borderId="45" xfId="0" applyNumberFormat="1" applyFont="1" applyFill="1" applyBorder="1" applyProtection="1"/>
    <xf numFmtId="176" fontId="22" fillId="2" borderId="44" xfId="0" applyNumberFormat="1" applyFont="1" applyFill="1" applyBorder="1" applyProtection="1"/>
    <xf numFmtId="176" fontId="22" fillId="2" borderId="13" xfId="0" applyNumberFormat="1" applyFont="1" applyFill="1" applyBorder="1" applyProtection="1"/>
    <xf numFmtId="176" fontId="22" fillId="2" borderId="16" xfId="0" applyNumberFormat="1" applyFont="1" applyFill="1" applyBorder="1" applyProtection="1"/>
    <xf numFmtId="176" fontId="22" fillId="0" borderId="47" xfId="0" applyNumberFormat="1" applyFont="1" applyBorder="1" applyProtection="1">
      <protection locked="0"/>
    </xf>
    <xf numFmtId="176" fontId="22" fillId="0" borderId="48" xfId="0" applyNumberFormat="1" applyFont="1" applyBorder="1" applyProtection="1">
      <protection locked="0"/>
    </xf>
    <xf numFmtId="176" fontId="22" fillId="2" borderId="49" xfId="0" applyNumberFormat="1" applyFont="1" applyFill="1" applyBorder="1" applyProtection="1"/>
    <xf numFmtId="176" fontId="22" fillId="2" borderId="37" xfId="0" applyNumberFormat="1" applyFont="1" applyFill="1" applyBorder="1" applyProtection="1"/>
    <xf numFmtId="176" fontId="22" fillId="2" borderId="38" xfId="0" applyNumberFormat="1" applyFont="1" applyFill="1" applyBorder="1" applyProtection="1"/>
    <xf numFmtId="176" fontId="22" fillId="2" borderId="39" xfId="0" applyNumberFormat="1" applyFont="1" applyFill="1" applyBorder="1" applyProtection="1"/>
    <xf numFmtId="176" fontId="22" fillId="2" borderId="19" xfId="0" applyNumberFormat="1" applyFont="1" applyFill="1" applyBorder="1" applyProtection="1"/>
    <xf numFmtId="176" fontId="22" fillId="2" borderId="51" xfId="0" applyNumberFormat="1" applyFont="1" applyFill="1" applyBorder="1" applyProtection="1"/>
    <xf numFmtId="0" fontId="7" fillId="0" borderId="16" xfId="0" applyFont="1" applyBorder="1" applyAlignment="1" applyProtection="1">
      <alignment horizontal="distributed" vertical="center" shrinkToFit="1"/>
    </xf>
    <xf numFmtId="176" fontId="22" fillId="0" borderId="54" xfId="0" applyNumberFormat="1" applyFont="1" applyBorder="1" applyProtection="1">
      <protection locked="0"/>
    </xf>
    <xf numFmtId="176" fontId="22" fillId="0" borderId="55" xfId="0" applyNumberFormat="1" applyFont="1" applyBorder="1" applyProtection="1">
      <protection locked="0"/>
    </xf>
    <xf numFmtId="176" fontId="22" fillId="0" borderId="56" xfId="0" applyNumberFormat="1" applyFont="1" applyBorder="1" applyProtection="1">
      <protection locked="0"/>
    </xf>
    <xf numFmtId="176" fontId="22" fillId="2" borderId="57" xfId="0" applyNumberFormat="1" applyFont="1" applyFill="1" applyBorder="1" applyProtection="1"/>
    <xf numFmtId="0" fontId="7" fillId="0" borderId="56" xfId="0" applyFont="1" applyBorder="1" applyAlignment="1" applyProtection="1">
      <alignment horizontal="distributed" vertical="center"/>
    </xf>
    <xf numFmtId="176" fontId="22" fillId="2" borderId="12" xfId="0" applyNumberFormat="1" applyFont="1" applyFill="1" applyBorder="1" applyProtection="1"/>
    <xf numFmtId="176" fontId="22" fillId="0" borderId="44" xfId="0" applyNumberFormat="1" applyFont="1" applyBorder="1" applyProtection="1">
      <protection locked="0"/>
    </xf>
    <xf numFmtId="176" fontId="22" fillId="0" borderId="60" xfId="0" applyNumberFormat="1" applyFont="1" applyBorder="1" applyProtection="1">
      <protection locked="0"/>
    </xf>
    <xf numFmtId="176" fontId="22" fillId="0" borderId="61" xfId="0" applyNumberFormat="1" applyFont="1" applyBorder="1" applyProtection="1">
      <protection locked="0"/>
    </xf>
    <xf numFmtId="176" fontId="22" fillId="0" borderId="62" xfId="0" applyNumberFormat="1" applyFont="1" applyBorder="1" applyProtection="1">
      <protection locked="0"/>
    </xf>
    <xf numFmtId="176" fontId="22" fillId="2" borderId="63" xfId="0" applyNumberFormat="1" applyFont="1" applyFill="1" applyBorder="1" applyProtection="1"/>
    <xf numFmtId="176" fontId="22" fillId="0" borderId="64" xfId="0" applyNumberFormat="1" applyFont="1" applyBorder="1" applyProtection="1">
      <protection locked="0"/>
    </xf>
    <xf numFmtId="176" fontId="22" fillId="2" borderId="66" xfId="0" applyNumberFormat="1" applyFont="1" applyFill="1" applyBorder="1" applyProtection="1"/>
    <xf numFmtId="0" fontId="5" fillId="0" borderId="0" xfId="0" applyFont="1" applyProtection="1"/>
    <xf numFmtId="0" fontId="1" fillId="0" borderId="0" xfId="0" applyFont="1" applyAlignment="1" applyProtection="1">
      <alignment horizontal="right"/>
    </xf>
    <xf numFmtId="0" fontId="1" fillId="0" borderId="0" xfId="0" applyFont="1" applyAlignment="1" applyProtection="1">
      <alignment horizontal="center"/>
    </xf>
    <xf numFmtId="0" fontId="1" fillId="0" borderId="0" xfId="0" applyFont="1" applyAlignment="1" applyProtection="1">
      <alignment horizontal="left"/>
    </xf>
    <xf numFmtId="0" fontId="5" fillId="0" borderId="0" xfId="0" applyFont="1" applyAlignment="1" applyProtection="1">
      <alignment vertical="center"/>
    </xf>
    <xf numFmtId="0" fontId="18" fillId="0" borderId="0" xfId="0" applyFont="1" applyProtection="1"/>
    <xf numFmtId="0" fontId="7" fillId="0" borderId="0" xfId="0" applyFont="1" applyAlignment="1" applyProtection="1">
      <alignment shrinkToFit="1"/>
    </xf>
    <xf numFmtId="0" fontId="23" fillId="0" borderId="0" xfId="0" applyFont="1" applyAlignment="1" applyProtection="1">
      <alignment wrapText="1"/>
    </xf>
    <xf numFmtId="0" fontId="24" fillId="0" borderId="0" xfId="0" applyFont="1" applyProtection="1"/>
    <xf numFmtId="0" fontId="18" fillId="0" borderId="0" xfId="0" applyFont="1" applyAlignment="1" applyProtection="1">
      <alignment vertical="center"/>
    </xf>
    <xf numFmtId="0" fontId="18" fillId="0" borderId="0" xfId="0" applyFont="1" applyAlignment="1" applyProtection="1">
      <alignment horizontal="right"/>
    </xf>
    <xf numFmtId="0" fontId="18" fillId="0" borderId="0" xfId="0" applyFont="1" applyBorder="1" applyProtection="1"/>
    <xf numFmtId="0" fontId="26" fillId="0" borderId="0" xfId="0" applyFont="1" applyAlignment="1" applyProtection="1">
      <alignment horizontal="center"/>
    </xf>
    <xf numFmtId="0" fontId="27" fillId="0" borderId="0" xfId="0" applyFont="1" applyProtection="1"/>
    <xf numFmtId="0" fontId="18" fillId="0" borderId="28" xfId="0" applyFont="1" applyBorder="1" applyAlignment="1" applyProtection="1">
      <alignment vertical="center"/>
    </xf>
    <xf numFmtId="0" fontId="18" fillId="0" borderId="67" xfId="0" applyFont="1" applyBorder="1" applyAlignment="1" applyProtection="1">
      <alignment horizontal="center" vertical="center"/>
    </xf>
    <xf numFmtId="0" fontId="18" fillId="0" borderId="68" xfId="0" applyFont="1" applyBorder="1" applyAlignment="1" applyProtection="1">
      <alignment horizontal="center" vertical="center"/>
    </xf>
    <xf numFmtId="0" fontId="28" fillId="5" borderId="28" xfId="0" applyFont="1" applyFill="1" applyBorder="1" applyAlignment="1" applyProtection="1">
      <alignment vertical="center"/>
    </xf>
    <xf numFmtId="0" fontId="18" fillId="0" borderId="50" xfId="0" applyFont="1" applyBorder="1" applyAlignment="1" applyProtection="1">
      <alignment horizontal="center" vertical="center"/>
    </xf>
    <xf numFmtId="0" fontId="30" fillId="0" borderId="0" xfId="1" applyFont="1">
      <alignment vertical="center"/>
    </xf>
    <xf numFmtId="0" fontId="31" fillId="0" borderId="0" xfId="1" applyFont="1">
      <alignment vertical="center"/>
    </xf>
    <xf numFmtId="0" fontId="29" fillId="0" borderId="0" xfId="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5" fillId="0" borderId="0" xfId="1" applyFont="1">
      <alignment vertical="center"/>
    </xf>
    <xf numFmtId="0" fontId="37" fillId="0" borderId="0" xfId="1" applyFont="1">
      <alignment vertical="center"/>
    </xf>
    <xf numFmtId="0" fontId="7" fillId="0" borderId="0" xfId="0" applyFont="1" applyAlignment="1" applyProtection="1">
      <alignment horizontal="left"/>
    </xf>
    <xf numFmtId="0" fontId="1" fillId="0" borderId="0" xfId="0" applyFont="1" applyAlignment="1" applyProtection="1"/>
    <xf numFmtId="0" fontId="35" fillId="0" borderId="0" xfId="0" applyFont="1" applyAlignment="1">
      <alignment vertical="center"/>
    </xf>
    <xf numFmtId="0" fontId="31" fillId="0" borderId="0" xfId="0" applyFont="1" applyAlignment="1">
      <alignment vertical="center"/>
    </xf>
    <xf numFmtId="0" fontId="0" fillId="0" borderId="0" xfId="0" applyAlignment="1">
      <alignment vertical="center"/>
    </xf>
    <xf numFmtId="0" fontId="1" fillId="0" borderId="0" xfId="0" applyFont="1" applyBorder="1" applyAlignment="1" applyProtection="1">
      <alignment horizontal="distributed" vertical="center"/>
    </xf>
    <xf numFmtId="0" fontId="1" fillId="0" borderId="0" xfId="0" applyFont="1" applyBorder="1" applyAlignment="1" applyProtection="1">
      <alignment horizontal="distributed"/>
    </xf>
    <xf numFmtId="0" fontId="1" fillId="0" borderId="0" xfId="0" applyFont="1" applyBorder="1" applyAlignment="1" applyProtection="1">
      <alignment horizontal="center"/>
    </xf>
    <xf numFmtId="0" fontId="1" fillId="0" borderId="0" xfId="0" applyFont="1" applyBorder="1" applyAlignment="1" applyProtection="1">
      <alignment horizontal="center" vertical="center"/>
    </xf>
    <xf numFmtId="0" fontId="7" fillId="0" borderId="0" xfId="0" applyFont="1" applyBorder="1" applyAlignment="1" applyProtection="1">
      <alignment horizontal="center"/>
    </xf>
    <xf numFmtId="180" fontId="1" fillId="0" borderId="0" xfId="0" applyNumberFormat="1" applyFont="1" applyBorder="1" applyAlignment="1" applyProtection="1">
      <alignment horizontal="right" vertical="center"/>
      <protection locked="0"/>
    </xf>
    <xf numFmtId="180" fontId="1" fillId="0" borderId="0" xfId="0" applyNumberFormat="1" applyFont="1" applyBorder="1" applyAlignment="1" applyProtection="1">
      <alignment vertical="center"/>
      <protection locked="0"/>
    </xf>
    <xf numFmtId="0" fontId="39" fillId="0" borderId="0" xfId="0" applyFont="1" applyProtection="1"/>
    <xf numFmtId="180" fontId="18" fillId="0" borderId="0" xfId="0" applyNumberFormat="1" applyFont="1" applyBorder="1" applyAlignment="1" applyProtection="1">
      <alignment vertical="center"/>
      <protection locked="0"/>
    </xf>
    <xf numFmtId="0" fontId="10" fillId="0" borderId="0" xfId="0" applyFont="1" applyAlignment="1" applyProtection="1">
      <alignment horizontal="right"/>
    </xf>
    <xf numFmtId="0" fontId="12" fillId="0" borderId="0" xfId="0" applyFont="1" applyAlignment="1" applyProtection="1">
      <alignment horizontal="center"/>
    </xf>
    <xf numFmtId="0" fontId="10" fillId="0" borderId="0" xfId="0" applyFont="1" applyAlignment="1" applyProtection="1">
      <alignment horizontal="left"/>
    </xf>
    <xf numFmtId="0" fontId="12" fillId="0" borderId="0" xfId="0" applyFont="1" applyAlignment="1" applyProtection="1">
      <alignment horizontal="left"/>
    </xf>
    <xf numFmtId="0" fontId="9" fillId="0" borderId="0" xfId="0" applyFont="1" applyAlignment="1" applyProtection="1">
      <alignment horizontal="center"/>
    </xf>
    <xf numFmtId="0" fontId="9" fillId="0" borderId="40" xfId="0" applyFont="1" applyBorder="1" applyAlignment="1" applyProtection="1">
      <alignment vertical="center" wrapText="1"/>
    </xf>
    <xf numFmtId="0" fontId="9" fillId="0" borderId="40" xfId="0" applyFont="1" applyBorder="1" applyAlignment="1" applyProtection="1">
      <alignment horizontal="right" vertical="center"/>
    </xf>
    <xf numFmtId="0" fontId="0" fillId="0" borderId="40" xfId="0" applyBorder="1" applyAlignment="1">
      <alignment horizontal="right" vertical="center"/>
    </xf>
    <xf numFmtId="0" fontId="9" fillId="0" borderId="26" xfId="0" applyFont="1" applyBorder="1" applyAlignment="1" applyProtection="1">
      <alignment horizontal="right" vertical="center"/>
    </xf>
    <xf numFmtId="0" fontId="9" fillId="0" borderId="71" xfId="0" applyFont="1" applyBorder="1" applyAlignment="1" applyProtection="1">
      <alignment horizontal="right" vertical="center" justifyLastLine="1"/>
    </xf>
    <xf numFmtId="0" fontId="9" fillId="0" borderId="40" xfId="0" applyFont="1" applyBorder="1" applyAlignment="1" applyProtection="1">
      <alignment horizontal="right" vertical="center" wrapText="1"/>
    </xf>
    <xf numFmtId="176" fontId="16" fillId="0" borderId="40" xfId="0" applyNumberFormat="1" applyFont="1" applyBorder="1" applyAlignment="1" applyProtection="1">
      <alignment horizontal="right" vertical="center"/>
      <protection locked="0"/>
    </xf>
    <xf numFmtId="176" fontId="16" fillId="0" borderId="26" xfId="0" applyNumberFormat="1" applyFont="1" applyBorder="1" applyAlignment="1" applyProtection="1">
      <alignment horizontal="right" vertical="center"/>
      <protection locked="0"/>
    </xf>
    <xf numFmtId="176" fontId="16" fillId="0" borderId="71" xfId="0" applyNumberFormat="1" applyFont="1" applyBorder="1" applyAlignment="1" applyProtection="1">
      <alignment horizontal="right" vertical="center"/>
      <protection locked="0"/>
    </xf>
    <xf numFmtId="0" fontId="9" fillId="0" borderId="3" xfId="0" applyNumberFormat="1" applyFont="1" applyBorder="1" applyAlignment="1" applyProtection="1">
      <alignment vertical="center"/>
      <protection locked="0"/>
    </xf>
    <xf numFmtId="58" fontId="7" fillId="0" borderId="0" xfId="0" applyNumberFormat="1" applyFont="1" applyAlignment="1" applyProtection="1">
      <alignment horizontal="left"/>
    </xf>
    <xf numFmtId="0" fontId="45" fillId="0" borderId="0" xfId="0" applyFont="1" applyBorder="1" applyProtection="1"/>
    <xf numFmtId="0" fontId="45" fillId="0" borderId="0" xfId="0" applyFont="1" applyBorder="1" applyAlignment="1" applyProtection="1"/>
    <xf numFmtId="0" fontId="46" fillId="0" borderId="18" xfId="0" applyFont="1" applyBorder="1" applyProtection="1"/>
    <xf numFmtId="0" fontId="45" fillId="0" borderId="0" xfId="0" applyFont="1" applyAlignment="1" applyProtection="1">
      <alignment horizontal="right"/>
    </xf>
    <xf numFmtId="0" fontId="10" fillId="0" borderId="72" xfId="0" applyFont="1" applyBorder="1" applyAlignment="1" applyProtection="1"/>
    <xf numFmtId="0" fontId="10" fillId="0" borderId="73" xfId="0" applyFont="1" applyBorder="1" applyAlignment="1" applyProtection="1"/>
    <xf numFmtId="0" fontId="10" fillId="0" borderId="73" xfId="0" applyFont="1" applyBorder="1" applyAlignment="1" applyProtection="1">
      <alignment horizontal="right"/>
    </xf>
    <xf numFmtId="0" fontId="10" fillId="0" borderId="75" xfId="0" applyFont="1" applyBorder="1" applyAlignment="1" applyProtection="1"/>
    <xf numFmtId="0" fontId="10" fillId="0" borderId="76" xfId="0" applyFont="1" applyBorder="1" applyAlignment="1" applyProtection="1"/>
    <xf numFmtId="176" fontId="47" fillId="2" borderId="79" xfId="0" applyNumberFormat="1" applyFont="1" applyFill="1" applyBorder="1" applyAlignment="1" applyProtection="1">
      <alignment horizontal="right"/>
      <protection locked="0"/>
    </xf>
    <xf numFmtId="176" fontId="47" fillId="0" borderId="79" xfId="0" applyNumberFormat="1" applyFont="1" applyBorder="1" applyAlignment="1" applyProtection="1">
      <alignment horizontal="right"/>
      <protection locked="0"/>
    </xf>
    <xf numFmtId="176" fontId="47" fillId="0" borderId="82" xfId="0" applyNumberFormat="1" applyFont="1" applyBorder="1" applyAlignment="1" applyProtection="1">
      <alignment horizontal="right"/>
      <protection locked="0"/>
    </xf>
    <xf numFmtId="176" fontId="47" fillId="2" borderId="82" xfId="0" applyNumberFormat="1" applyFont="1" applyFill="1" applyBorder="1" applyAlignment="1" applyProtection="1">
      <alignment horizontal="right"/>
    </xf>
    <xf numFmtId="176" fontId="47" fillId="0" borderId="83" xfId="0" applyNumberFormat="1" applyFont="1" applyBorder="1" applyAlignment="1" applyProtection="1">
      <alignment horizontal="right"/>
      <protection locked="0"/>
    </xf>
    <xf numFmtId="176" fontId="47" fillId="2" borderId="86" xfId="0" applyNumberFormat="1" applyFont="1" applyFill="1" applyBorder="1" applyAlignment="1" applyProtection="1">
      <alignment horizontal="right"/>
    </xf>
    <xf numFmtId="176" fontId="47" fillId="2" borderId="79" xfId="0" applyNumberFormat="1" applyFont="1" applyFill="1" applyBorder="1" applyAlignment="1" applyProtection="1">
      <alignment horizontal="right"/>
    </xf>
    <xf numFmtId="176" fontId="47" fillId="0" borderId="88" xfId="0" applyNumberFormat="1" applyFont="1" applyBorder="1" applyAlignment="1" applyProtection="1">
      <alignment horizontal="right"/>
      <protection locked="0"/>
    </xf>
    <xf numFmtId="176" fontId="47" fillId="0" borderId="91" xfId="0" applyNumberFormat="1" applyFont="1" applyBorder="1" applyAlignment="1" applyProtection="1">
      <alignment horizontal="right"/>
      <protection locked="0"/>
    </xf>
    <xf numFmtId="176" fontId="47" fillId="0" borderId="92" xfId="0" applyNumberFormat="1" applyFont="1" applyBorder="1" applyAlignment="1" applyProtection="1">
      <alignment horizontal="right"/>
      <protection locked="0"/>
    </xf>
    <xf numFmtId="176" fontId="47" fillId="2" borderId="97" xfId="0" applyNumberFormat="1" applyFont="1" applyFill="1" applyBorder="1" applyAlignment="1" applyProtection="1">
      <alignment horizontal="right"/>
    </xf>
    <xf numFmtId="0" fontId="1" fillId="0" borderId="0" xfId="0" applyNumberFormat="1" applyFont="1" applyBorder="1" applyAlignment="1" applyProtection="1">
      <alignment horizontal="center" vertical="center"/>
      <protection locked="0"/>
    </xf>
    <xf numFmtId="0" fontId="26" fillId="0" borderId="0" xfId="0" applyFont="1" applyAlignment="1" applyProtection="1">
      <alignment horizontal="center" vertical="center"/>
    </xf>
    <xf numFmtId="0" fontId="27" fillId="0" borderId="0" xfId="0" applyFont="1" applyAlignment="1" applyProtection="1">
      <alignment vertical="center"/>
    </xf>
    <xf numFmtId="0" fontId="7" fillId="0" borderId="0" xfId="0" applyFont="1" applyAlignment="1" applyProtection="1">
      <alignment vertical="center"/>
    </xf>
    <xf numFmtId="0" fontId="7" fillId="0" borderId="0" xfId="0" applyFont="1" applyFill="1" applyProtection="1"/>
    <xf numFmtId="0" fontId="7" fillId="0" borderId="0" xfId="0" applyFont="1" applyFill="1" applyAlignment="1" applyProtection="1">
      <alignment horizontal="distributed"/>
    </xf>
    <xf numFmtId="0" fontId="10" fillId="0" borderId="0" xfId="0" applyFont="1" applyFill="1" applyAlignment="1"/>
    <xf numFmtId="0" fontId="11" fillId="0" borderId="0" xfId="0" applyFont="1" applyFill="1" applyProtection="1"/>
    <xf numFmtId="0" fontId="12" fillId="0" borderId="0" xfId="0" applyFont="1" applyFill="1" applyAlignment="1" applyProtection="1">
      <alignment horizontal="left" vertical="center"/>
    </xf>
    <xf numFmtId="0" fontId="12" fillId="0" borderId="0" xfId="0" applyFont="1" applyFill="1" applyAlignment="1" applyProtection="1">
      <alignment horizontal="center"/>
    </xf>
    <xf numFmtId="0" fontId="12" fillId="0" borderId="0" xfId="0" applyFont="1" applyFill="1" applyAlignment="1" applyProtection="1"/>
    <xf numFmtId="0" fontId="13" fillId="0" borderId="0" xfId="0" applyFont="1" applyFill="1" applyAlignment="1" applyProtection="1">
      <alignment horizontal="right" vertical="center"/>
    </xf>
    <xf numFmtId="0" fontId="10" fillId="0" borderId="0" xfId="0" applyFont="1" applyFill="1" applyAlignment="1">
      <alignment vertical="center"/>
    </xf>
    <xf numFmtId="0" fontId="7" fillId="0" borderId="0" xfId="0" applyFont="1" applyFill="1" applyAlignment="1" applyProtection="1">
      <alignment horizontal="right"/>
    </xf>
    <xf numFmtId="0" fontId="9" fillId="0" borderId="5" xfId="0" applyFont="1" applyFill="1" applyBorder="1" applyAlignment="1" applyProtection="1">
      <alignment horizontal="center" vertical="center"/>
    </xf>
    <xf numFmtId="0" fontId="14" fillId="0" borderId="0" xfId="0" applyFont="1" applyFill="1" applyAlignment="1" applyProtection="1">
      <alignment vertical="top"/>
    </xf>
    <xf numFmtId="0" fontId="9" fillId="0" borderId="20" xfId="0" applyFont="1" applyFill="1" applyBorder="1" applyAlignment="1" applyProtection="1">
      <alignment vertical="center" wrapText="1"/>
    </xf>
    <xf numFmtId="176" fontId="16" fillId="0" borderId="30" xfId="0" applyNumberFormat="1" applyFont="1" applyFill="1" applyBorder="1" applyAlignment="1" applyProtection="1">
      <protection locked="0"/>
    </xf>
    <xf numFmtId="176" fontId="16" fillId="0" borderId="31" xfId="0" applyNumberFormat="1" applyFont="1" applyFill="1" applyBorder="1" applyAlignment="1" applyProtection="1">
      <protection locked="0"/>
    </xf>
    <xf numFmtId="176" fontId="16" fillId="0" borderId="32" xfId="0" applyNumberFormat="1" applyFont="1" applyFill="1" applyBorder="1" applyAlignment="1" applyProtection="1">
      <protection locked="0"/>
    </xf>
    <xf numFmtId="49" fontId="15" fillId="0" borderId="3" xfId="0" applyNumberFormat="1" applyFont="1" applyFill="1" applyBorder="1" applyAlignment="1" applyProtection="1">
      <alignment vertical="center" shrinkToFit="1"/>
    </xf>
    <xf numFmtId="176" fontId="16" fillId="0" borderId="3" xfId="0" applyNumberFormat="1" applyFont="1" applyFill="1" applyBorder="1" applyAlignment="1" applyProtection="1"/>
    <xf numFmtId="176" fontId="16" fillId="0" borderId="0" xfId="0" applyNumberFormat="1" applyFont="1" applyFill="1" applyBorder="1" applyAlignment="1" applyProtection="1"/>
    <xf numFmtId="176" fontId="16" fillId="0" borderId="0" xfId="0" applyNumberFormat="1" applyFont="1" applyFill="1" applyBorder="1" applyAlignment="1" applyProtection="1">
      <protection locked="0"/>
    </xf>
    <xf numFmtId="49" fontId="15" fillId="0" borderId="0" xfId="0" applyNumberFormat="1" applyFont="1" applyFill="1" applyBorder="1" applyAlignment="1" applyProtection="1">
      <alignment vertical="center" shrinkToFit="1"/>
    </xf>
    <xf numFmtId="49" fontId="15" fillId="0" borderId="18" xfId="0" applyNumberFormat="1" applyFont="1" applyFill="1" applyBorder="1" applyAlignment="1" applyProtection="1">
      <alignment vertical="center" shrinkToFit="1"/>
    </xf>
    <xf numFmtId="176" fontId="16" fillId="0" borderId="18" xfId="0" applyNumberFormat="1" applyFont="1" applyFill="1" applyBorder="1" applyAlignment="1" applyProtection="1"/>
    <xf numFmtId="0" fontId="7" fillId="0" borderId="3" xfId="0" applyFont="1" applyFill="1" applyBorder="1" applyAlignment="1" applyProtection="1"/>
    <xf numFmtId="0" fontId="16" fillId="0" borderId="0" xfId="0" applyFont="1" applyFill="1" applyAlignment="1" applyProtection="1"/>
    <xf numFmtId="0" fontId="18" fillId="0" borderId="0" xfId="0" applyFont="1" applyFill="1" applyProtection="1"/>
    <xf numFmtId="0" fontId="7" fillId="0" borderId="0" xfId="0" applyFont="1" applyFill="1" applyAlignment="1" applyProtection="1">
      <alignment horizontal="left"/>
    </xf>
    <xf numFmtId="58" fontId="7" fillId="0" borderId="0" xfId="0" applyNumberFormat="1" applyFont="1" applyFill="1" applyAlignment="1" applyProtection="1">
      <alignment horizontal="left"/>
    </xf>
    <xf numFmtId="176" fontId="22" fillId="3" borderId="41" xfId="0" applyNumberFormat="1" applyFont="1" applyFill="1" applyBorder="1" applyProtection="1">
      <protection locked="0"/>
    </xf>
    <xf numFmtId="176" fontId="22" fillId="3" borderId="43" xfId="0" applyNumberFormat="1" applyFont="1" applyFill="1" applyBorder="1" applyProtection="1">
      <protection locked="0"/>
    </xf>
    <xf numFmtId="176" fontId="22" fillId="3" borderId="42" xfId="0" applyNumberFormat="1" applyFont="1" applyFill="1" applyBorder="1" applyProtection="1">
      <protection locked="0"/>
    </xf>
    <xf numFmtId="0" fontId="36"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center" shrinkToFit="1"/>
    </xf>
    <xf numFmtId="0" fontId="0" fillId="0" borderId="0" xfId="0" applyAlignment="1">
      <alignment horizontal="center" shrinkToFit="1"/>
    </xf>
    <xf numFmtId="0" fontId="1" fillId="0" borderId="0" xfId="0" applyFont="1" applyAlignment="1" applyProtection="1">
      <alignment shrinkToFit="1"/>
      <protection locked="0"/>
    </xf>
    <xf numFmtId="0" fontId="1" fillId="0" borderId="0" xfId="0" applyFont="1" applyAlignment="1">
      <alignment horizontal="distributed"/>
    </xf>
    <xf numFmtId="0" fontId="0" fillId="0" borderId="0" xfId="0" applyAlignment="1">
      <alignment horizontal="distributed"/>
    </xf>
    <xf numFmtId="0" fontId="8" fillId="0" borderId="0" xfId="0" applyFont="1" applyAlignment="1">
      <alignment horizontal="distributed" justifyLastLine="1" shrinkToFit="1"/>
    </xf>
    <xf numFmtId="0" fontId="8" fillId="0" borderId="0" xfId="0" applyFont="1" applyAlignment="1">
      <alignment horizontal="center" justifyLastLine="1" shrinkToFit="1"/>
    </xf>
    <xf numFmtId="0" fontId="7" fillId="0" borderId="44" xfId="0" applyFont="1" applyBorder="1" applyAlignment="1" applyProtection="1">
      <alignment horizontal="distributed" vertical="center"/>
    </xf>
    <xf numFmtId="0" fontId="7" fillId="0" borderId="16" xfId="0" applyFont="1" applyBorder="1" applyAlignment="1" applyProtection="1">
      <alignment horizontal="distributed" vertical="center"/>
    </xf>
    <xf numFmtId="0" fontId="10" fillId="0" borderId="0" xfId="0" applyFont="1" applyAlignment="1" applyProtection="1">
      <alignment horizontal="center"/>
    </xf>
    <xf numFmtId="177" fontId="21" fillId="0" borderId="18" xfId="0" applyNumberFormat="1" applyFont="1" applyBorder="1" applyAlignment="1" applyProtection="1">
      <alignment horizontal="center" shrinkToFit="1"/>
    </xf>
    <xf numFmtId="177" fontId="21" fillId="0" borderId="33" xfId="0" applyNumberFormat="1" applyFont="1" applyBorder="1" applyAlignment="1" applyProtection="1">
      <alignment horizontal="center" vertical="center" wrapText="1"/>
    </xf>
    <xf numFmtId="177" fontId="21" fillId="0" borderId="37" xfId="0" applyNumberFormat="1" applyFont="1" applyBorder="1" applyAlignment="1" applyProtection="1">
      <alignment horizontal="center" vertical="center" wrapText="1"/>
    </xf>
    <xf numFmtId="177" fontId="21" fillId="0" borderId="34" xfId="0" applyNumberFormat="1" applyFont="1" applyBorder="1" applyAlignment="1" applyProtection="1">
      <alignment horizontal="center" vertical="center" wrapText="1"/>
    </xf>
    <xf numFmtId="177" fontId="21" fillId="0" borderId="38" xfId="0" applyNumberFormat="1" applyFont="1" applyBorder="1" applyAlignment="1" applyProtection="1">
      <alignment horizontal="center" vertical="center" wrapText="1"/>
    </xf>
    <xf numFmtId="177" fontId="21" fillId="0" borderId="35" xfId="0" applyNumberFormat="1" applyFont="1" applyBorder="1" applyAlignment="1" applyProtection="1">
      <alignment horizontal="center" vertical="center" wrapText="1"/>
    </xf>
    <xf numFmtId="177" fontId="21" fillId="0" borderId="39" xfId="0" applyNumberFormat="1" applyFont="1" applyBorder="1" applyAlignment="1" applyProtection="1">
      <alignment horizontal="center" vertical="center" wrapText="1"/>
    </xf>
    <xf numFmtId="0" fontId="7" fillId="2" borderId="36"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0" borderId="46" xfId="0" applyFont="1" applyBorder="1" applyAlignment="1" applyProtection="1">
      <alignment horizontal="distributed" vertical="center"/>
    </xf>
    <xf numFmtId="0" fontId="7" fillId="2" borderId="50" xfId="0" applyFont="1" applyFill="1" applyBorder="1" applyAlignment="1" applyProtection="1">
      <alignment horizontal="center" vertical="center"/>
    </xf>
    <xf numFmtId="0" fontId="7" fillId="0" borderId="51" xfId="0" applyFont="1" applyBorder="1" applyAlignment="1" applyProtection="1">
      <alignment horizontal="center" vertical="distributed"/>
    </xf>
    <xf numFmtId="0" fontId="7" fillId="0" borderId="52" xfId="0" applyFont="1" applyBorder="1" applyAlignment="1" applyProtection="1">
      <alignment horizontal="center" vertical="distributed"/>
    </xf>
    <xf numFmtId="0" fontId="7" fillId="0" borderId="57" xfId="0" applyFont="1" applyBorder="1" applyAlignment="1" applyProtection="1">
      <alignment horizontal="center" vertical="distributed"/>
    </xf>
    <xf numFmtId="0" fontId="7" fillId="0" borderId="65" xfId="0" applyFont="1" applyBorder="1" applyAlignment="1" applyProtection="1">
      <alignment horizontal="center" vertical="distributed"/>
    </xf>
    <xf numFmtId="0" fontId="7" fillId="3" borderId="33" xfId="0" applyFont="1" applyFill="1" applyBorder="1" applyAlignment="1" applyProtection="1">
      <alignment horizontal="distributed" vertical="center"/>
    </xf>
    <xf numFmtId="0" fontId="7" fillId="3" borderId="35" xfId="0" applyFont="1" applyFill="1" applyBorder="1" applyAlignment="1" applyProtection="1">
      <alignment horizontal="distributed" vertical="center"/>
    </xf>
    <xf numFmtId="0" fontId="7" fillId="0" borderId="53" xfId="0" applyFont="1" applyBorder="1" applyAlignment="1" applyProtection="1">
      <alignment horizontal="distributed" vertical="center"/>
    </xf>
    <xf numFmtId="0" fontId="7" fillId="0" borderId="58" xfId="0" applyFont="1" applyBorder="1" applyAlignment="1" applyProtection="1">
      <alignment horizontal="distributed" vertical="center"/>
    </xf>
    <xf numFmtId="0" fontId="7" fillId="0" borderId="54" xfId="0" applyFont="1" applyBorder="1" applyAlignment="1" applyProtection="1">
      <alignment horizontal="distributed" vertical="center"/>
    </xf>
    <xf numFmtId="0" fontId="7" fillId="0" borderId="40" xfId="0" applyFont="1" applyBorder="1" applyAlignment="1" applyProtection="1">
      <alignment horizontal="center" vertical="justify" wrapText="1"/>
    </xf>
    <xf numFmtId="0" fontId="7" fillId="0" borderId="41" xfId="0" applyFont="1" applyBorder="1" applyAlignment="1" applyProtection="1">
      <alignment horizontal="distributed" vertical="center"/>
    </xf>
    <xf numFmtId="0" fontId="7" fillId="0" borderId="42" xfId="0" applyFont="1" applyBorder="1" applyAlignment="1" applyProtection="1">
      <alignment horizontal="distributed" vertical="center"/>
    </xf>
    <xf numFmtId="0" fontId="7" fillId="2" borderId="44" xfId="0" applyFont="1" applyFill="1" applyBorder="1" applyAlignment="1" applyProtection="1">
      <alignment horizontal="distributed" vertical="center"/>
    </xf>
    <xf numFmtId="0" fontId="7" fillId="2" borderId="16" xfId="0" applyFont="1" applyFill="1" applyBorder="1" applyAlignment="1" applyProtection="1">
      <alignment horizontal="distributed" vertical="center"/>
    </xf>
    <xf numFmtId="0" fontId="7" fillId="0" borderId="59" xfId="0" applyFont="1" applyBorder="1" applyAlignment="1" applyProtection="1">
      <alignment horizontal="distributed" vertical="center"/>
    </xf>
    <xf numFmtId="0" fontId="7" fillId="0" borderId="45" xfId="0" applyFont="1" applyBorder="1" applyAlignment="1" applyProtection="1">
      <alignment horizontal="distributed" vertical="center"/>
    </xf>
    <xf numFmtId="0" fontId="7" fillId="0" borderId="64"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7" fillId="2" borderId="66"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0" fontId="7" fillId="0" borderId="0" xfId="0" applyFont="1" applyBorder="1" applyAlignment="1" applyProtection="1"/>
    <xf numFmtId="0" fontId="7" fillId="0" borderId="0" xfId="0" applyFont="1" applyAlignment="1" applyProtection="1"/>
    <xf numFmtId="0" fontId="9" fillId="0" borderId="1" xfId="0" applyFont="1" applyFill="1" applyBorder="1" applyAlignment="1" applyProtection="1">
      <alignment horizontal="center" vertical="center" textRotation="255"/>
    </xf>
    <xf numFmtId="0" fontId="9" fillId="0" borderId="2" xfId="0" applyFont="1" applyFill="1" applyBorder="1" applyAlignment="1" applyProtection="1">
      <alignment horizontal="distributed" vertical="center" justifyLastLine="1"/>
    </xf>
    <xf numFmtId="0" fontId="9" fillId="0" borderId="3" xfId="0" applyFont="1" applyFill="1" applyBorder="1" applyAlignment="1" applyProtection="1">
      <alignment horizontal="distributed" vertical="center" justifyLastLine="1"/>
    </xf>
    <xf numFmtId="0" fontId="9" fillId="0" borderId="4" xfId="0" applyFont="1" applyFill="1" applyBorder="1" applyAlignment="1" applyProtection="1">
      <alignment horizontal="distributed" vertical="center" justifyLastLine="1"/>
    </xf>
    <xf numFmtId="0" fontId="9" fillId="0" borderId="7" xfId="0" applyFont="1" applyFill="1" applyBorder="1" applyAlignment="1" applyProtection="1">
      <alignment horizontal="distributed" vertical="center" justifyLastLine="1"/>
    </xf>
    <xf numFmtId="0" fontId="9" fillId="0" borderId="0" xfId="0" applyFont="1" applyFill="1" applyBorder="1" applyAlignment="1" applyProtection="1">
      <alignment horizontal="distributed" vertical="center" justifyLastLine="1"/>
    </xf>
    <xf numFmtId="0" fontId="9" fillId="0" borderId="1" xfId="0" applyFont="1" applyFill="1" applyBorder="1" applyAlignment="1" applyProtection="1">
      <alignment horizontal="distributed" vertical="center" justifyLastLine="1"/>
    </xf>
    <xf numFmtId="0" fontId="9" fillId="0" borderId="17" xfId="0" applyFont="1" applyFill="1" applyBorder="1" applyAlignment="1" applyProtection="1">
      <alignment horizontal="distributed" vertical="center" justifyLastLine="1"/>
    </xf>
    <xf numFmtId="0" fontId="9" fillId="0" borderId="18" xfId="0" applyFont="1" applyFill="1" applyBorder="1" applyAlignment="1" applyProtection="1">
      <alignment horizontal="distributed" vertical="center" justifyLastLine="1"/>
    </xf>
    <xf numFmtId="0" fontId="9" fillId="0" borderId="19" xfId="0" applyFont="1" applyFill="1" applyBorder="1" applyAlignment="1" applyProtection="1">
      <alignment horizontal="distributed" vertical="center" justifyLastLine="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9" fillId="0" borderId="15" xfId="0" applyFont="1" applyFill="1" applyBorder="1" applyAlignment="1" applyProtection="1">
      <alignment horizontal="distributed" vertical="center" justifyLastLine="1"/>
    </xf>
    <xf numFmtId="0" fontId="9" fillId="0" borderId="23" xfId="0" applyFont="1" applyFill="1" applyBorder="1" applyAlignment="1" applyProtection="1">
      <alignment horizontal="distributed" vertical="center" justifyLastLine="1"/>
    </xf>
    <xf numFmtId="0" fontId="9" fillId="0" borderId="13"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176" fontId="16" fillId="3" borderId="31" xfId="0" applyNumberFormat="1" applyFont="1" applyFill="1" applyBorder="1" applyAlignment="1" applyProtection="1"/>
    <xf numFmtId="176" fontId="16" fillId="3" borderId="27" xfId="0" applyNumberFormat="1" applyFont="1" applyFill="1" applyBorder="1" applyAlignment="1" applyProtection="1"/>
    <xf numFmtId="176" fontId="16" fillId="3" borderId="28" xfId="0" applyNumberFormat="1" applyFont="1" applyFill="1" applyBorder="1" applyAlignment="1" applyProtection="1"/>
    <xf numFmtId="0" fontId="0" fillId="0" borderId="9" xfId="0" applyFill="1" applyBorder="1" applyAlignment="1">
      <alignment horizontal="center" vertical="center"/>
    </xf>
    <xf numFmtId="0" fontId="9" fillId="0" borderId="13" xfId="0" applyFont="1" applyFill="1" applyBorder="1" applyAlignment="1" applyProtection="1">
      <alignment horizontal="distributed" vertical="center" indent="2"/>
    </xf>
    <xf numFmtId="0" fontId="9" fillId="0" borderId="20" xfId="0" applyFont="1" applyFill="1" applyBorder="1" applyAlignment="1" applyProtection="1">
      <alignment horizontal="distributed" vertical="center" indent="2"/>
    </xf>
    <xf numFmtId="0" fontId="9" fillId="0" borderId="8" xfId="0" applyFont="1" applyFill="1" applyBorder="1" applyAlignment="1" applyProtection="1">
      <alignment horizontal="distributed" vertical="center" wrapText="1" indent="2"/>
    </xf>
    <xf numFmtId="0" fontId="9" fillId="0" borderId="21" xfId="0" applyFont="1" applyFill="1" applyBorder="1" applyAlignment="1" applyProtection="1">
      <alignment horizontal="distributed" vertical="center" indent="2"/>
    </xf>
    <xf numFmtId="0" fontId="9" fillId="0" borderId="14" xfId="0" applyFont="1" applyFill="1" applyBorder="1" applyAlignment="1" applyProtection="1">
      <alignment horizontal="center" vertical="center"/>
    </xf>
    <xf numFmtId="0" fontId="0" fillId="0" borderId="22" xfId="0" applyFill="1" applyBorder="1" applyAlignment="1">
      <alignment horizontal="center" vertical="center"/>
    </xf>
    <xf numFmtId="49" fontId="15" fillId="0" borderId="26" xfId="0" applyNumberFormat="1" applyFont="1" applyFill="1" applyBorder="1" applyAlignment="1" applyProtection="1">
      <alignment vertical="center" shrinkToFit="1"/>
    </xf>
    <xf numFmtId="49" fontId="15" fillId="0" borderId="27" xfId="0" applyNumberFormat="1" applyFont="1" applyFill="1" applyBorder="1" applyAlignment="1" applyProtection="1">
      <alignment vertical="center" shrinkToFit="1"/>
    </xf>
    <xf numFmtId="49" fontId="15" fillId="0" borderId="28" xfId="0" applyNumberFormat="1" applyFont="1" applyFill="1" applyBorder="1" applyAlignment="1" applyProtection="1">
      <alignment vertical="center" shrinkToFit="1"/>
    </xf>
    <xf numFmtId="176" fontId="16" fillId="3" borderId="26" xfId="0" applyNumberFormat="1" applyFont="1" applyFill="1" applyBorder="1" applyAlignment="1" applyProtection="1"/>
    <xf numFmtId="176" fontId="16" fillId="3" borderId="29" xfId="0" applyNumberFormat="1" applyFont="1" applyFill="1" applyBorder="1" applyAlignment="1" applyProtection="1"/>
    <xf numFmtId="0" fontId="7" fillId="0" borderId="0" xfId="0" applyFont="1" applyFill="1" applyAlignment="1" applyProtection="1">
      <alignment horizontal="left"/>
    </xf>
    <xf numFmtId="177" fontId="17" fillId="0" borderId="0" xfId="0" applyNumberFormat="1" applyFont="1" applyFill="1" applyBorder="1" applyAlignment="1" applyProtection="1">
      <alignment horizontal="center"/>
    </xf>
    <xf numFmtId="177" fontId="17" fillId="0" borderId="27" xfId="0" applyNumberFormat="1" applyFont="1" applyFill="1" applyBorder="1" applyAlignment="1" applyProtection="1">
      <alignment horizontal="center"/>
    </xf>
    <xf numFmtId="0" fontId="1" fillId="0" borderId="0" xfId="0" applyFont="1" applyAlignment="1" applyProtection="1">
      <alignment horizontal="center" shrinkToFit="1"/>
    </xf>
    <xf numFmtId="177" fontId="7" fillId="0" borderId="0" xfId="0" applyNumberFormat="1" applyFont="1" applyAlignment="1" applyProtection="1">
      <alignment shrinkToFit="1"/>
    </xf>
    <xf numFmtId="177" fontId="10" fillId="0" borderId="0" xfId="0" applyNumberFormat="1" applyFont="1" applyAlignment="1" applyProtection="1">
      <alignment horizontal="distributed" justifyLastLine="1" shrinkToFit="1"/>
    </xf>
    <xf numFmtId="0" fontId="18" fillId="0" borderId="0" xfId="0" applyFont="1" applyAlignment="1" applyProtection="1">
      <alignment horizontal="center"/>
    </xf>
    <xf numFmtId="0" fontId="18" fillId="0" borderId="26" xfId="0" applyFont="1" applyBorder="1" applyAlignment="1" applyProtection="1">
      <alignment horizontal="distributed" vertical="center" justifyLastLine="1"/>
    </xf>
    <xf numFmtId="0" fontId="18" fillId="0" borderId="28" xfId="0" applyFont="1" applyBorder="1" applyAlignment="1" applyProtection="1">
      <alignment horizontal="distributed" vertical="center" justifyLastLine="1"/>
    </xf>
    <xf numFmtId="179" fontId="25" fillId="5" borderId="26" xfId="0" applyNumberFormat="1" applyFont="1" applyFill="1" applyBorder="1" applyAlignment="1" applyProtection="1">
      <alignment horizontal="right" vertical="center"/>
      <protection locked="0"/>
    </xf>
    <xf numFmtId="179" fontId="25" fillId="5" borderId="27" xfId="0" applyNumberFormat="1" applyFont="1" applyFill="1" applyBorder="1" applyAlignment="1" applyProtection="1">
      <alignment horizontal="right" vertical="center"/>
      <protection locked="0"/>
    </xf>
    <xf numFmtId="179" fontId="25" fillId="4" borderId="26" xfId="0" applyNumberFormat="1" applyFont="1" applyFill="1" applyBorder="1" applyAlignment="1" applyProtection="1">
      <alignment horizontal="right" vertical="center"/>
      <protection locked="0"/>
    </xf>
    <xf numFmtId="179" fontId="25" fillId="4" borderId="27" xfId="0" applyNumberFormat="1" applyFont="1" applyFill="1" applyBorder="1" applyAlignment="1" applyProtection="1">
      <alignment horizontal="right" vertical="center"/>
      <protection locked="0"/>
    </xf>
    <xf numFmtId="178" fontId="25" fillId="0" borderId="18" xfId="0" applyNumberFormat="1" applyFont="1" applyFill="1" applyBorder="1" applyAlignment="1" applyProtection="1">
      <alignment horizontal="distributed" vertical="center"/>
    </xf>
    <xf numFmtId="0" fontId="1" fillId="0" borderId="0" xfId="0" applyFont="1" applyAlignment="1" applyProtection="1"/>
    <xf numFmtId="0" fontId="18" fillId="0" borderId="27" xfId="0" applyFont="1" applyBorder="1" applyAlignment="1" applyProtection="1">
      <alignment horizontal="distributed" vertical="center" justifyLastLine="1"/>
    </xf>
    <xf numFmtId="179" fontId="25" fillId="0" borderId="26" xfId="0" applyNumberFormat="1" applyFont="1" applyBorder="1" applyAlignment="1" applyProtection="1">
      <alignment horizontal="right" vertical="center"/>
      <protection locked="0"/>
    </xf>
    <xf numFmtId="179" fontId="25" fillId="0" borderId="27" xfId="0" applyNumberFormat="1" applyFont="1" applyBorder="1" applyAlignment="1" applyProtection="1">
      <alignment horizontal="right" vertical="center"/>
      <protection locked="0"/>
    </xf>
    <xf numFmtId="0" fontId="10" fillId="0" borderId="80" xfId="0" applyFont="1" applyBorder="1" applyAlignment="1" applyProtection="1">
      <alignment horizontal="left" vertical="center"/>
    </xf>
    <xf numFmtId="0" fontId="10" fillId="0" borderId="81" xfId="0" applyFont="1" applyBorder="1" applyAlignment="1" applyProtection="1">
      <alignment horizontal="left" vertical="center"/>
    </xf>
    <xf numFmtId="0" fontId="10" fillId="0" borderId="28" xfId="0" applyFont="1" applyBorder="1" applyAlignment="1" applyProtection="1">
      <alignment horizontal="distributed" vertical="center"/>
    </xf>
    <xf numFmtId="0" fontId="10" fillId="0" borderId="26" xfId="0" applyFont="1" applyBorder="1" applyAlignment="1" applyProtection="1">
      <alignment horizontal="distributed" vertical="center"/>
    </xf>
    <xf numFmtId="0" fontId="10" fillId="0" borderId="44" xfId="0" applyFont="1" applyBorder="1" applyAlignment="1" applyProtection="1">
      <alignment horizontal="distributed" vertical="center"/>
    </xf>
    <xf numFmtId="0" fontId="10" fillId="0" borderId="8" xfId="0" applyFont="1" applyBorder="1" applyAlignment="1" applyProtection="1">
      <alignment horizontal="distributed" vertical="center"/>
    </xf>
    <xf numFmtId="0" fontId="10" fillId="0" borderId="4"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42" fillId="0" borderId="0" xfId="0" applyFont="1" applyAlignment="1" applyProtection="1">
      <alignment horizontal="center"/>
    </xf>
    <xf numFmtId="177" fontId="46" fillId="0" borderId="74" xfId="0" applyNumberFormat="1" applyFont="1" applyBorder="1" applyAlignment="1" applyProtection="1">
      <alignment horizontal="center" vertical="center" wrapText="1"/>
    </xf>
    <xf numFmtId="177" fontId="46" fillId="0" borderId="77" xfId="0" applyNumberFormat="1" applyFont="1" applyBorder="1" applyAlignment="1" applyProtection="1">
      <alignment horizontal="center" vertical="center" wrapText="1"/>
    </xf>
    <xf numFmtId="0" fontId="10" fillId="0" borderId="78" xfId="0" applyFont="1" applyBorder="1" applyAlignment="1" applyProtection="1">
      <alignment horizontal="center" vertical="justify" wrapText="1"/>
    </xf>
    <xf numFmtId="0" fontId="10" fillId="0" borderId="79" xfId="0" applyFont="1" applyBorder="1" applyAlignment="1" applyProtection="1">
      <alignment horizontal="center" vertical="justify" wrapText="1"/>
    </xf>
    <xf numFmtId="0" fontId="10" fillId="0" borderId="82" xfId="0" applyFont="1" applyBorder="1" applyAlignment="1" applyProtection="1">
      <alignment horizontal="center" vertical="justify" wrapText="1"/>
    </xf>
    <xf numFmtId="0" fontId="10" fillId="0" borderId="83" xfId="0" applyFont="1" applyBorder="1" applyAlignment="1" applyProtection="1">
      <alignment horizontal="center" vertical="justify" wrapText="1"/>
    </xf>
    <xf numFmtId="0" fontId="10" fillId="2" borderId="19" xfId="0" applyFont="1" applyFill="1" applyBorder="1" applyAlignment="1" applyProtection="1">
      <alignment horizontal="distributed" vertical="center"/>
    </xf>
    <xf numFmtId="0" fontId="10" fillId="2" borderId="17" xfId="0" applyFont="1" applyFill="1" applyBorder="1" applyAlignment="1" applyProtection="1">
      <alignment horizontal="distributed" vertical="center"/>
    </xf>
    <xf numFmtId="0" fontId="10" fillId="0" borderId="28" xfId="0" applyFont="1" applyBorder="1" applyAlignment="1" applyProtection="1">
      <alignment horizontal="left" vertical="center"/>
    </xf>
    <xf numFmtId="0" fontId="10" fillId="0" borderId="26" xfId="0" applyFont="1" applyBorder="1" applyAlignment="1" applyProtection="1">
      <alignment horizontal="left" vertical="center"/>
    </xf>
    <xf numFmtId="0" fontId="10" fillId="2" borderId="28" xfId="0" applyFont="1" applyFill="1" applyBorder="1" applyAlignment="1" applyProtection="1">
      <alignment horizontal="distributed" vertical="center"/>
    </xf>
    <xf numFmtId="0" fontId="10" fillId="2" borderId="26" xfId="0" applyFont="1" applyFill="1" applyBorder="1" applyAlignment="1" applyProtection="1">
      <alignment horizontal="distributed" vertical="center"/>
    </xf>
    <xf numFmtId="0" fontId="10" fillId="0" borderId="87" xfId="0" applyFont="1" applyBorder="1" applyAlignment="1" applyProtection="1">
      <alignment horizontal="center" vertical="distributed"/>
    </xf>
    <xf numFmtId="0" fontId="10" fillId="0" borderId="88" xfId="0" applyFont="1" applyBorder="1" applyAlignment="1" applyProtection="1">
      <alignment horizontal="center" vertical="distributed"/>
    </xf>
    <xf numFmtId="0" fontId="10" fillId="0" borderId="91" xfId="0" applyFont="1" applyBorder="1" applyAlignment="1" applyProtection="1">
      <alignment horizontal="center" vertical="distributed"/>
    </xf>
    <xf numFmtId="0" fontId="10" fillId="0" borderId="94" xfId="0" applyFont="1" applyBorder="1" applyAlignment="1" applyProtection="1">
      <alignment horizontal="center" vertical="distributed"/>
    </xf>
    <xf numFmtId="0" fontId="10" fillId="0" borderId="9" xfId="0" applyFont="1" applyBorder="1" applyAlignment="1" applyProtection="1">
      <alignment horizontal="left" vertical="center"/>
    </xf>
    <xf numFmtId="0" fontId="45" fillId="0" borderId="9" xfId="0" applyFont="1" applyBorder="1" applyAlignment="1">
      <alignment horizontal="left" vertical="center"/>
    </xf>
    <xf numFmtId="0" fontId="10" fillId="0" borderId="9" xfId="0" applyFont="1" applyBorder="1" applyAlignment="1" applyProtection="1">
      <alignment horizontal="distributed" vertical="center"/>
    </xf>
    <xf numFmtId="0" fontId="10" fillId="0" borderId="60" xfId="0" applyFont="1" applyBorder="1" applyAlignment="1" applyProtection="1">
      <alignment horizontal="distributed" vertical="center"/>
    </xf>
    <xf numFmtId="0" fontId="10" fillId="0" borderId="93" xfId="0" applyFont="1" applyBorder="1" applyAlignment="1" applyProtection="1">
      <alignment horizontal="distributed" vertical="center"/>
    </xf>
    <xf numFmtId="0" fontId="10" fillId="2" borderId="95" xfId="0" applyFont="1" applyFill="1" applyBorder="1" applyAlignment="1" applyProtection="1">
      <alignment horizontal="center" vertical="center"/>
    </xf>
    <xf numFmtId="0" fontId="10" fillId="2" borderId="96" xfId="0" applyFont="1" applyFill="1" applyBorder="1" applyAlignment="1" applyProtection="1">
      <alignment horizontal="center" vertical="center"/>
    </xf>
    <xf numFmtId="0" fontId="10" fillId="0" borderId="89" xfId="0" applyFont="1" applyBorder="1" applyAlignment="1" applyProtection="1">
      <alignment horizontal="left" vertical="center"/>
    </xf>
    <xf numFmtId="0" fontId="45" fillId="0" borderId="90" xfId="0" applyFont="1" applyBorder="1" applyAlignment="1">
      <alignment horizontal="left" vertical="center"/>
    </xf>
    <xf numFmtId="0" fontId="48" fillId="0" borderId="0" xfId="0" applyFont="1" applyBorder="1" applyAlignment="1" applyProtection="1">
      <alignment horizontal="center" vertical="center"/>
    </xf>
    <xf numFmtId="0" fontId="48" fillId="0" borderId="76" xfId="0" applyFont="1" applyBorder="1" applyAlignment="1" applyProtection="1">
      <alignment horizontal="center" vertical="center"/>
    </xf>
    <xf numFmtId="0" fontId="12" fillId="0" borderId="0" xfId="0" applyFont="1" applyAlignment="1" applyProtection="1">
      <alignment horizontal="left"/>
    </xf>
    <xf numFmtId="49" fontId="18" fillId="0" borderId="0" xfId="0" applyNumberFormat="1" applyFont="1" applyBorder="1" applyAlignment="1" applyProtection="1">
      <alignment horizontal="center"/>
    </xf>
    <xf numFmtId="49" fontId="15" fillId="0" borderId="0" xfId="0" applyNumberFormat="1" applyFont="1" applyAlignment="1" applyProtection="1">
      <alignment shrinkToFit="1"/>
    </xf>
    <xf numFmtId="49" fontId="40" fillId="0" borderId="0" xfId="0" applyNumberFormat="1" applyFont="1" applyAlignment="1" applyProtection="1">
      <alignment shrinkToFit="1"/>
    </xf>
    <xf numFmtId="0" fontId="41" fillId="0" borderId="0" xfId="0" applyFont="1" applyAlignment="1" applyProtection="1"/>
    <xf numFmtId="181" fontId="26" fillId="2" borderId="0" xfId="2" applyNumberFormat="1" applyFont="1" applyFill="1" applyAlignment="1" applyProtection="1">
      <alignment horizontal="right"/>
    </xf>
    <xf numFmtId="0" fontId="9" fillId="0" borderId="2" xfId="0" applyFont="1" applyBorder="1" applyAlignment="1" applyProtection="1">
      <alignment horizontal="distributed" vertical="center" justifyLastLine="1"/>
    </xf>
    <xf numFmtId="0" fontId="9" fillId="0" borderId="3" xfId="0" applyFont="1" applyBorder="1" applyAlignment="1" applyProtection="1">
      <alignment horizontal="distributed" vertical="center" justifyLastLine="1"/>
    </xf>
    <xf numFmtId="0" fontId="9" fillId="0" borderId="4" xfId="0" applyFont="1" applyBorder="1" applyAlignment="1" applyProtection="1">
      <alignment horizontal="distributed" vertical="center" justifyLastLine="1"/>
    </xf>
    <xf numFmtId="0" fontId="9" fillId="0" borderId="7" xfId="0" applyFont="1" applyBorder="1" applyAlignment="1" applyProtection="1">
      <alignment horizontal="distributed" vertical="center" justifyLastLine="1"/>
    </xf>
    <xf numFmtId="0" fontId="9" fillId="0" borderId="0" xfId="0" applyFont="1" applyBorder="1" applyAlignment="1" applyProtection="1">
      <alignment horizontal="distributed" vertical="center" justifyLastLine="1"/>
    </xf>
    <xf numFmtId="0" fontId="9" fillId="0" borderId="1" xfId="0" applyFont="1" applyBorder="1" applyAlignment="1" applyProtection="1">
      <alignment horizontal="distributed" vertical="center" justifyLastLine="1"/>
    </xf>
    <xf numFmtId="0" fontId="9" fillId="0" borderId="17" xfId="0" applyFont="1" applyBorder="1" applyAlignment="1" applyProtection="1">
      <alignment horizontal="distributed" vertical="center" justifyLastLine="1"/>
    </xf>
    <xf numFmtId="0" fontId="9" fillId="0" borderId="18" xfId="0" applyFont="1" applyBorder="1" applyAlignment="1" applyProtection="1">
      <alignment horizontal="distributed" vertical="center" justifyLastLine="1"/>
    </xf>
    <xf numFmtId="0" fontId="9" fillId="0" borderId="19" xfId="0" applyFont="1" applyBorder="1" applyAlignment="1" applyProtection="1">
      <alignment horizontal="distributed" vertical="center" justifyLastLine="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70"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9" fillId="0" borderId="40" xfId="0" applyFont="1" applyBorder="1" applyAlignment="1" applyProtection="1">
      <alignment horizontal="center" vertical="center"/>
    </xf>
    <xf numFmtId="0" fontId="9" fillId="0" borderId="26" xfId="0" applyFont="1" applyBorder="1" applyAlignment="1" applyProtection="1">
      <alignment horizontal="center" vertical="center"/>
    </xf>
    <xf numFmtId="0" fontId="0" fillId="0" borderId="40" xfId="0" applyBorder="1" applyAlignment="1">
      <alignment horizontal="center" vertical="center"/>
    </xf>
    <xf numFmtId="0" fontId="7" fillId="0" borderId="0" xfId="0" applyFont="1" applyAlignment="1" applyProtection="1">
      <alignment horizontal="left"/>
    </xf>
    <xf numFmtId="0" fontId="9" fillId="0" borderId="71" xfId="0" applyFont="1" applyBorder="1" applyAlignment="1" applyProtection="1">
      <alignment horizontal="distributed" vertical="center" justifyLastLine="1"/>
    </xf>
    <xf numFmtId="0" fontId="9" fillId="0" borderId="67" xfId="0" applyFont="1" applyBorder="1" applyAlignment="1" applyProtection="1">
      <alignment horizontal="distributed" vertical="center"/>
    </xf>
    <xf numFmtId="0" fontId="0" fillId="0" borderId="68" xfId="0" applyBorder="1" applyAlignment="1">
      <alignment vertical="center"/>
    </xf>
    <xf numFmtId="0" fontId="0" fillId="0" borderId="50" xfId="0" applyBorder="1" applyAlignment="1">
      <alignment vertical="center"/>
    </xf>
    <xf numFmtId="0" fontId="9" fillId="0" borderId="27" xfId="0" applyFont="1" applyBorder="1" applyAlignment="1" applyProtection="1">
      <alignment horizontal="distributed" vertical="center" justifyLastLine="1"/>
    </xf>
    <xf numFmtId="0" fontId="0" fillId="0" borderId="28" xfId="0" applyBorder="1" applyAlignment="1">
      <alignment horizontal="distributed" vertical="center" justifyLastLine="1"/>
    </xf>
    <xf numFmtId="176" fontId="16" fillId="2" borderId="26" xfId="0" applyNumberFormat="1" applyFont="1" applyFill="1" applyBorder="1" applyAlignment="1" applyProtection="1">
      <alignment vertical="center"/>
    </xf>
    <xf numFmtId="176" fontId="16" fillId="2" borderId="27" xfId="0" applyNumberFormat="1" applyFont="1" applyFill="1" applyBorder="1" applyAlignment="1" applyProtection="1">
      <alignment vertical="center"/>
    </xf>
    <xf numFmtId="176" fontId="16" fillId="2" borderId="40" xfId="0" applyNumberFormat="1" applyFont="1" applyFill="1" applyBorder="1" applyAlignment="1" applyProtection="1">
      <alignment horizontal="right" vertical="center"/>
    </xf>
    <xf numFmtId="49" fontId="7" fillId="0" borderId="27" xfId="0" applyNumberFormat="1" applyFont="1" applyBorder="1" applyAlignment="1" applyProtection="1">
      <alignment horizontal="distributed" vertical="center" shrinkToFit="1"/>
    </xf>
    <xf numFmtId="0" fontId="38" fillId="0" borderId="28" xfId="0" applyFont="1" applyBorder="1" applyAlignment="1">
      <alignment horizontal="distributed" vertical="center" shrinkToFit="1"/>
    </xf>
    <xf numFmtId="58" fontId="7" fillId="0" borderId="0" xfId="0" quotePrefix="1" applyNumberFormat="1" applyFont="1" applyAlignment="1" applyProtection="1">
      <alignment horizontal="lef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16</xdr:row>
      <xdr:rowOff>0</xdr:rowOff>
    </xdr:from>
    <xdr:to>
      <xdr:col>2</xdr:col>
      <xdr:colOff>1295400</xdr:colOff>
      <xdr:row>16</xdr:row>
      <xdr:rowOff>247650</xdr:rowOff>
    </xdr:to>
    <xdr:sp macro="" textlink="">
      <xdr:nvSpPr>
        <xdr:cNvPr id="2" name="Oval 3">
          <a:extLst>
            <a:ext uri="{FF2B5EF4-FFF2-40B4-BE49-F238E27FC236}">
              <a16:creationId xmlns:a16="http://schemas.microsoft.com/office/drawing/2014/main" id="{00000000-0008-0000-0600-000002000000}"/>
            </a:ext>
          </a:extLst>
        </xdr:cNvPr>
        <xdr:cNvSpPr>
          <a:spLocks noChangeArrowheads="1"/>
        </xdr:cNvSpPr>
      </xdr:nvSpPr>
      <xdr:spPr bwMode="auto">
        <a:xfrm>
          <a:off x="476250" y="4257675"/>
          <a:ext cx="1990725"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89647</xdr:colOff>
      <xdr:row>11</xdr:row>
      <xdr:rowOff>123265</xdr:rowOff>
    </xdr:from>
    <xdr:to>
      <xdr:col>4</xdr:col>
      <xdr:colOff>560293</xdr:colOff>
      <xdr:row>14</xdr:row>
      <xdr:rowOff>212911</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bwMode="auto">
        <a:xfrm>
          <a:off x="3090022" y="3047440"/>
          <a:ext cx="3394821" cy="889746"/>
        </a:xfrm>
        <a:prstGeom prst="wedgeRectCallout">
          <a:avLst>
            <a:gd name="adj1" fmla="val -65458"/>
            <a:gd name="adj2" fmla="val 911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注①</a:t>
          </a: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a:t>
          </a:r>
        </a:p>
        <a:p>
          <a:pPr algn="l" rtl="0">
            <a:lnSpc>
              <a:spcPts val="1300"/>
            </a:lnSpc>
            <a:defRPr sz="1000"/>
          </a:pPr>
          <a:r>
            <a:rPr lang="ja-JP" altLang="en-US" sz="1100" b="0" i="0" u="none" strike="noStrike" baseline="0">
              <a:solidFill>
                <a:srgbClr val="000000"/>
              </a:solidFill>
              <a:latin typeface="ＭＳ Ｐゴシック"/>
              <a:ea typeface="ＭＳ Ｐゴシック"/>
            </a:rPr>
            <a:t>　「人件費」「教育研究経費」「管理経費」を対象とした　　</a:t>
          </a:r>
        </a:p>
        <a:p>
          <a:pPr algn="l" rtl="0">
            <a:lnSpc>
              <a:spcPts val="1300"/>
            </a:lnSpc>
            <a:defRPr sz="1000"/>
          </a:pPr>
          <a:r>
            <a:rPr lang="ja-JP" altLang="en-US" sz="1100" b="0" i="0" u="none" strike="noStrike" baseline="0">
              <a:solidFill>
                <a:srgbClr val="000000"/>
              </a:solidFill>
              <a:latin typeface="ＭＳ Ｐゴシック"/>
              <a:ea typeface="ＭＳ Ｐゴシック"/>
            </a:rPr>
            <a:t>　補助金交付額を控除する</a:t>
          </a:r>
        </a:p>
      </xdr:txBody>
    </xdr:sp>
    <xdr:clientData/>
  </xdr:twoCellAnchor>
  <xdr:twoCellAnchor>
    <xdr:from>
      <xdr:col>0</xdr:col>
      <xdr:colOff>152400</xdr:colOff>
      <xdr:row>22</xdr:row>
      <xdr:rowOff>238125</xdr:rowOff>
    </xdr:from>
    <xdr:to>
      <xdr:col>3</xdr:col>
      <xdr:colOff>76200</xdr:colOff>
      <xdr:row>32</xdr:row>
      <xdr:rowOff>38100</xdr:rowOff>
    </xdr:to>
    <xdr:sp macro="" textlink="">
      <xdr:nvSpPr>
        <xdr:cNvPr id="4" name="Oval 1">
          <a:extLst>
            <a:ext uri="{FF2B5EF4-FFF2-40B4-BE49-F238E27FC236}">
              <a16:creationId xmlns:a16="http://schemas.microsoft.com/office/drawing/2014/main" id="{00000000-0008-0000-0600-000004000000}"/>
            </a:ext>
          </a:extLst>
        </xdr:cNvPr>
        <xdr:cNvSpPr>
          <a:spLocks noChangeArrowheads="1"/>
        </xdr:cNvSpPr>
      </xdr:nvSpPr>
      <xdr:spPr bwMode="auto">
        <a:xfrm>
          <a:off x="152400" y="6096000"/>
          <a:ext cx="2924175" cy="2466975"/>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1792941</xdr:colOff>
      <xdr:row>19</xdr:row>
      <xdr:rowOff>44823</xdr:rowOff>
    </xdr:from>
    <xdr:to>
      <xdr:col>4</xdr:col>
      <xdr:colOff>571500</xdr:colOff>
      <xdr:row>25</xdr:row>
      <xdr:rowOff>235322</xdr:rowOff>
    </xdr:to>
    <xdr:sp macro="" textlink="">
      <xdr:nvSpPr>
        <xdr:cNvPr id="5" name="AutoShape 2">
          <a:extLst>
            <a:ext uri="{FF2B5EF4-FFF2-40B4-BE49-F238E27FC236}">
              <a16:creationId xmlns:a16="http://schemas.microsoft.com/office/drawing/2014/main" id="{00000000-0008-0000-0600-000005000000}"/>
            </a:ext>
          </a:extLst>
        </xdr:cNvPr>
        <xdr:cNvSpPr>
          <a:spLocks noChangeArrowheads="1"/>
        </xdr:cNvSpPr>
      </xdr:nvSpPr>
      <xdr:spPr bwMode="auto">
        <a:xfrm>
          <a:off x="2969559" y="5143499"/>
          <a:ext cx="3529853" cy="1804147"/>
        </a:xfrm>
        <a:prstGeom prst="wedgeRectCallout">
          <a:avLst>
            <a:gd name="adj1" fmla="val -57803"/>
            <a:gd name="adj2" fmla="val 43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注②</a:t>
          </a:r>
        </a:p>
        <a:p>
          <a:pPr algn="l" rtl="0">
            <a:lnSpc>
              <a:spcPts val="900"/>
            </a:lnSpc>
            <a:defRPr sz="1000"/>
          </a:pPr>
          <a:r>
            <a:rPr lang="ja-JP" altLang="en-US" sz="1100" b="0" i="0" u="none" strike="noStrike" baseline="0">
              <a:solidFill>
                <a:srgbClr val="000000"/>
              </a:solidFill>
              <a:latin typeface="ＭＳ Ｐゴシック"/>
              <a:ea typeface="ＭＳ Ｐゴシック"/>
            </a:rPr>
            <a:t>　・人件費支出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・教育研究経費支出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・管理経費支出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「経常費補助金」以外の補助金に係る実績報告書に記載</a:t>
          </a:r>
        </a:p>
        <a:p>
          <a:pPr algn="l" rtl="0">
            <a:lnSpc>
              <a:spcPts val="900"/>
            </a:lnSpc>
            <a:defRPr sz="1000"/>
          </a:pPr>
          <a:r>
            <a:rPr lang="ja-JP" altLang="en-US" sz="1100" b="0" i="0" u="none" strike="noStrike" baseline="0">
              <a:solidFill>
                <a:srgbClr val="000000"/>
              </a:solidFill>
              <a:latin typeface="ＭＳ Ｐゴシック"/>
              <a:ea typeface="ＭＳ Ｐゴシック"/>
            </a:rPr>
            <a:t>  されている、補助対象経費を控除する。</a:t>
          </a: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経常費補助金以外のその他補助金の例示</a:t>
          </a:r>
          <a:r>
            <a:rPr lang="en-US" altLang="ja-JP" sz="1100" b="0" i="0" u="none" strike="noStrike" baseline="0">
              <a:solidFill>
                <a:srgbClr val="000000"/>
              </a:solidFill>
              <a:latin typeface="ＭＳ Ｐゴシック"/>
              <a:ea typeface="ＭＳ Ｐゴシック"/>
            </a:rPr>
            <a:t>】</a:t>
          </a:r>
        </a:p>
        <a:p>
          <a:pPr algn="l" rtl="0">
            <a:lnSpc>
              <a:spcPts val="900"/>
            </a:lnSpc>
            <a:defRPr sz="1000"/>
          </a:pPr>
          <a:r>
            <a:rPr lang="ja-JP" altLang="en-US" sz="1100" b="0" i="0" u="none" strike="noStrike" baseline="0">
              <a:solidFill>
                <a:srgbClr val="000000"/>
              </a:solidFill>
              <a:latin typeface="ＭＳ Ｐゴシック"/>
              <a:ea typeface="ＭＳ Ｐゴシック"/>
            </a:rPr>
            <a:t>　・大阪府私立高等学校等教育振興補助金</a:t>
          </a:r>
        </a:p>
        <a:p>
          <a:pPr algn="l" rtl="0">
            <a:lnSpc>
              <a:spcPts val="900"/>
            </a:lnSpc>
            <a:defRPr sz="1000"/>
          </a:pPr>
          <a:r>
            <a:rPr lang="ja-JP" altLang="en-US" sz="1100" b="0" i="0" u="none" strike="noStrike" baseline="0">
              <a:solidFill>
                <a:srgbClr val="000000"/>
              </a:solidFill>
              <a:latin typeface="ＭＳ Ｐゴシック"/>
              <a:ea typeface="ＭＳ Ｐゴシック"/>
            </a:rPr>
            <a:t>　・大阪府私立高等学校学校経営推進費補助金</a:t>
          </a:r>
        </a:p>
      </xdr:txBody>
    </xdr:sp>
    <xdr:clientData/>
  </xdr:twoCellAnchor>
  <xdr:twoCellAnchor>
    <xdr:from>
      <xdr:col>3</xdr:col>
      <xdr:colOff>145676</xdr:colOff>
      <xdr:row>26</xdr:row>
      <xdr:rowOff>112057</xdr:rowOff>
    </xdr:from>
    <xdr:to>
      <xdr:col>4</xdr:col>
      <xdr:colOff>354665</xdr:colOff>
      <xdr:row>36</xdr:row>
      <xdr:rowOff>194421</xdr:rowOff>
    </xdr:to>
    <xdr:sp macro="" textlink="">
      <xdr:nvSpPr>
        <xdr:cNvPr id="6" name="Rectangle 5">
          <a:extLst>
            <a:ext uri="{FF2B5EF4-FFF2-40B4-BE49-F238E27FC236}">
              <a16:creationId xmlns:a16="http://schemas.microsoft.com/office/drawing/2014/main" id="{00000000-0008-0000-0600-000006000000}"/>
            </a:ext>
          </a:extLst>
        </xdr:cNvPr>
        <xdr:cNvSpPr>
          <a:spLocks noChangeArrowheads="1"/>
        </xdr:cNvSpPr>
      </xdr:nvSpPr>
      <xdr:spPr bwMode="auto">
        <a:xfrm>
          <a:off x="3146051" y="7036732"/>
          <a:ext cx="3133164" cy="27493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例）</a:t>
          </a:r>
        </a:p>
        <a:p>
          <a:pPr algn="l" rtl="0">
            <a:lnSpc>
              <a:spcPts val="1300"/>
            </a:lnSpc>
            <a:defRPr sz="1000"/>
          </a:pPr>
          <a:r>
            <a:rPr lang="ja-JP" altLang="en-US" sz="1100" b="0" i="0" u="none" strike="noStrike" baseline="0">
              <a:solidFill>
                <a:srgbClr val="000000"/>
              </a:solidFill>
              <a:latin typeface="ＭＳ Ｐゴシック"/>
              <a:ea typeface="ＭＳ Ｐゴシック"/>
            </a:rPr>
            <a:t>カウンセラーの雇用に対して教育振興補助金の交付を受ける場合。</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カウンセラーの人件費支出　１，５００，０００円</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カウンセラーの補助金額　　　　７５０，０００円</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a:t>
          </a:r>
        </a:p>
        <a:p>
          <a:pPr algn="l" rtl="0">
            <a:lnSpc>
              <a:spcPts val="1300"/>
            </a:lnSpc>
            <a:defRPr sz="1000"/>
          </a:pPr>
          <a:r>
            <a:rPr lang="ja-JP" altLang="en-US" sz="1100" b="0" i="0" u="none" strike="noStrike" baseline="0">
              <a:solidFill>
                <a:srgbClr val="000000"/>
              </a:solidFill>
              <a:latin typeface="ＭＳ Ｐゴシック"/>
              <a:ea typeface="ＭＳ Ｐゴシック"/>
            </a:rPr>
            <a:t>　「その他補助金収入総額」から７５０，０００円を控除した金額を入力する。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・人件費支出</a:t>
          </a:r>
        </a:p>
        <a:p>
          <a:pPr algn="l" rtl="0">
            <a:lnSpc>
              <a:spcPts val="1300"/>
            </a:lnSpc>
            <a:defRPr sz="1000"/>
          </a:pPr>
          <a:r>
            <a:rPr lang="ja-JP" altLang="en-US" sz="1100" b="0" i="0" u="none" strike="noStrike" baseline="0">
              <a:solidFill>
                <a:srgbClr val="000000"/>
              </a:solidFill>
              <a:latin typeface="ＭＳ Ｐゴシック"/>
              <a:ea typeface="ＭＳ Ｐゴシック"/>
            </a:rPr>
            <a:t>  「人件費支出総額」から１，５００，０００円を控除した金額を入力する。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J18"/>
  <sheetViews>
    <sheetView tabSelected="1" view="pageBreakPreview" zoomScale="130" zoomScaleNormal="100" zoomScaleSheetLayoutView="130" workbookViewId="0"/>
  </sheetViews>
  <sheetFormatPr defaultColWidth="9.109375" defaultRowHeight="13.2" x14ac:dyDescent="0.15"/>
  <cols>
    <col min="1" max="9" width="9.109375" style="85"/>
    <col min="10" max="10" width="43.6640625" style="85" customWidth="1"/>
    <col min="11" max="16384" width="9.109375" style="85"/>
  </cols>
  <sheetData>
    <row r="1" spans="1:6" ht="25.8" x14ac:dyDescent="0.15">
      <c r="A1" s="83" t="s">
        <v>142</v>
      </c>
      <c r="B1" s="84"/>
    </row>
    <row r="2" spans="1:6" ht="16.2" x14ac:dyDescent="0.15">
      <c r="A2" s="86" t="s">
        <v>94</v>
      </c>
      <c r="B2" s="84"/>
    </row>
    <row r="3" spans="1:6" ht="16.2" x14ac:dyDescent="0.15">
      <c r="A3" s="87" t="s">
        <v>95</v>
      </c>
      <c r="B3" s="84"/>
    </row>
    <row r="4" spans="1:6" ht="16.2" x14ac:dyDescent="0.15">
      <c r="A4" s="88" t="s">
        <v>96</v>
      </c>
      <c r="B4" s="84"/>
    </row>
    <row r="5" spans="1:6" ht="17.25" customHeight="1" x14ac:dyDescent="0.15">
      <c r="A5" s="89"/>
      <c r="B5" s="84"/>
    </row>
    <row r="6" spans="1:6" ht="25.8" x14ac:dyDescent="0.15">
      <c r="A6" s="89" t="s">
        <v>97</v>
      </c>
      <c r="B6" s="84"/>
    </row>
    <row r="7" spans="1:6" ht="25.8" x14ac:dyDescent="0.15">
      <c r="A7" s="89" t="s">
        <v>98</v>
      </c>
      <c r="B7" s="84"/>
    </row>
    <row r="8" spans="1:6" ht="25.8" x14ac:dyDescent="0.15">
      <c r="A8" s="89" t="s">
        <v>99</v>
      </c>
      <c r="B8" s="84"/>
    </row>
    <row r="9" spans="1:6" ht="17.25" customHeight="1" x14ac:dyDescent="0.15">
      <c r="B9" s="84"/>
      <c r="D9" s="84"/>
      <c r="F9" s="84"/>
    </row>
    <row r="10" spans="1:6" ht="25.8" x14ac:dyDescent="0.15">
      <c r="A10" s="89" t="s">
        <v>143</v>
      </c>
      <c r="B10" s="84"/>
    </row>
    <row r="11" spans="1:6" ht="16.2" x14ac:dyDescent="0.15">
      <c r="A11" s="88" t="s">
        <v>100</v>
      </c>
      <c r="B11" s="84"/>
    </row>
    <row r="12" spans="1:6" s="95" customFormat="1" ht="17.25" customHeight="1" x14ac:dyDescent="0.15">
      <c r="A12" s="93"/>
      <c r="B12" s="94"/>
    </row>
    <row r="13" spans="1:6" ht="25.8" x14ac:dyDescent="0.15">
      <c r="A13" s="89" t="s">
        <v>101</v>
      </c>
    </row>
    <row r="14" spans="1:6" ht="17.25" customHeight="1" x14ac:dyDescent="0.15">
      <c r="B14" s="84"/>
      <c r="D14" s="84"/>
      <c r="F14" s="84"/>
    </row>
    <row r="15" spans="1:6" ht="25.8" x14ac:dyDescent="0.15">
      <c r="A15" s="89" t="s">
        <v>144</v>
      </c>
    </row>
    <row r="16" spans="1:6" ht="19.2" x14ac:dyDescent="0.15">
      <c r="A16" s="90"/>
    </row>
    <row r="17" spans="1:10" ht="17.25" customHeight="1" x14ac:dyDescent="0.15">
      <c r="A17" s="89"/>
      <c r="B17" s="84"/>
    </row>
    <row r="18" spans="1:10" ht="60" customHeight="1" x14ac:dyDescent="0.15">
      <c r="A18" s="176" t="s">
        <v>154</v>
      </c>
      <c r="B18" s="177"/>
      <c r="C18" s="177"/>
      <c r="D18" s="177"/>
      <c r="E18" s="177"/>
      <c r="F18" s="177"/>
      <c r="G18" s="177"/>
      <c r="H18" s="177"/>
      <c r="I18" s="177"/>
      <c r="J18" s="177"/>
    </row>
  </sheetData>
  <mergeCells count="1">
    <mergeCell ref="A18:J18"/>
  </mergeCells>
  <phoneticPr fontId="2"/>
  <pageMargins left="1.41" right="0.75" top="1.36"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X35"/>
  <sheetViews>
    <sheetView view="pageBreakPreview" zoomScaleNormal="100" zoomScaleSheetLayoutView="100" workbookViewId="0">
      <selection activeCell="C17" sqref="C17"/>
    </sheetView>
  </sheetViews>
  <sheetFormatPr defaultColWidth="9.109375" defaultRowHeight="14.4" x14ac:dyDescent="0.15"/>
  <cols>
    <col min="1" max="14" width="5.6640625" style="2" customWidth="1"/>
    <col min="15" max="16384" width="9.109375" style="2"/>
  </cols>
  <sheetData>
    <row r="1" spans="1:24" ht="15.9" customHeight="1" x14ac:dyDescent="0.2">
      <c r="A1" s="1" t="s">
        <v>0</v>
      </c>
      <c r="I1" s="3"/>
      <c r="J1" s="3"/>
      <c r="K1" s="3"/>
      <c r="L1" s="4"/>
      <c r="M1" s="4"/>
      <c r="N1" s="4"/>
    </row>
    <row r="2" spans="1:24" ht="15.9" customHeight="1" x14ac:dyDescent="0.15">
      <c r="I2" s="3"/>
      <c r="J2" s="3"/>
      <c r="K2" s="3"/>
      <c r="L2" s="4"/>
      <c r="M2" s="4"/>
      <c r="N2" s="4"/>
    </row>
    <row r="3" spans="1:24" ht="15.9" customHeight="1" x14ac:dyDescent="0.15">
      <c r="V3" s="5" t="s">
        <v>1</v>
      </c>
      <c r="W3" s="6" t="s">
        <v>2</v>
      </c>
      <c r="X3" s="6">
        <v>1</v>
      </c>
    </row>
    <row r="4" spans="1:24" ht="15.9" customHeight="1" x14ac:dyDescent="0.2">
      <c r="G4" s="179" t="s">
        <v>3</v>
      </c>
      <c r="H4" s="179"/>
      <c r="I4" s="7">
        <v>6</v>
      </c>
      <c r="J4" s="8" t="s">
        <v>4</v>
      </c>
      <c r="K4" s="7">
        <v>3</v>
      </c>
      <c r="L4" s="8" t="s">
        <v>5</v>
      </c>
      <c r="M4" s="7">
        <v>21</v>
      </c>
      <c r="N4" s="9" t="s">
        <v>6</v>
      </c>
      <c r="O4" s="10" t="s">
        <v>7</v>
      </c>
      <c r="P4" s="11" t="s">
        <v>145</v>
      </c>
      <c r="V4" s="5" t="s">
        <v>8</v>
      </c>
      <c r="W4" s="6" t="s">
        <v>9</v>
      </c>
      <c r="X4" s="6">
        <v>2</v>
      </c>
    </row>
    <row r="5" spans="1:24" ht="15.9" customHeight="1" x14ac:dyDescent="0.15">
      <c r="V5" s="5" t="s">
        <v>10</v>
      </c>
      <c r="W5" s="6" t="s">
        <v>11</v>
      </c>
      <c r="X5" s="6">
        <v>3</v>
      </c>
    </row>
    <row r="6" spans="1:24" ht="15.9" customHeight="1" x14ac:dyDescent="0.15">
      <c r="A6" s="2" t="s">
        <v>12</v>
      </c>
      <c r="V6" s="5" t="s">
        <v>13</v>
      </c>
      <c r="W6" s="6" t="s">
        <v>14</v>
      </c>
      <c r="X6" s="6">
        <v>4</v>
      </c>
    </row>
    <row r="7" spans="1:24" ht="15.9" customHeight="1" x14ac:dyDescent="0.15"/>
    <row r="8" spans="1:24" ht="15.9" customHeight="1" x14ac:dyDescent="0.15"/>
    <row r="9" spans="1:24" ht="15.9" customHeight="1" x14ac:dyDescent="0.2">
      <c r="F9" s="180" t="s">
        <v>15</v>
      </c>
      <c r="G9" s="181"/>
      <c r="H9" s="181"/>
      <c r="I9" s="182"/>
      <c r="J9" s="182"/>
      <c r="K9" s="182"/>
      <c r="L9" s="182"/>
      <c r="M9" s="182"/>
      <c r="N9" s="182"/>
    </row>
    <row r="10" spans="1:24" ht="15.9" customHeight="1" x14ac:dyDescent="0.2">
      <c r="F10" s="183" t="s">
        <v>16</v>
      </c>
      <c r="G10" s="184"/>
      <c r="H10" s="184"/>
      <c r="I10" s="185"/>
      <c r="J10" s="185"/>
      <c r="K10" s="185"/>
      <c r="L10" s="185"/>
      <c r="M10" s="185"/>
      <c r="N10" s="185"/>
    </row>
    <row r="11" spans="1:24" ht="15.9" customHeight="1" x14ac:dyDescent="0.2">
      <c r="F11" s="183" t="s">
        <v>17</v>
      </c>
      <c r="G11" s="184"/>
      <c r="H11" s="184"/>
      <c r="I11" s="186"/>
      <c r="J11" s="186"/>
      <c r="K11" s="186"/>
      <c r="L11" s="186"/>
      <c r="M11" s="186"/>
      <c r="N11" s="186"/>
    </row>
    <row r="12" spans="1:24" ht="15.9" customHeight="1" x14ac:dyDescent="0.15"/>
    <row r="13" spans="1:24" ht="15.9" customHeight="1" x14ac:dyDescent="0.15"/>
    <row r="14" spans="1:24" ht="15.9" customHeight="1" x14ac:dyDescent="0.15"/>
    <row r="15" spans="1:24" ht="15.9" customHeight="1" x14ac:dyDescent="0.15"/>
    <row r="16" spans="1:24" ht="20.100000000000001" customHeight="1" x14ac:dyDescent="0.2">
      <c r="C16" s="12" t="s">
        <v>146</v>
      </c>
      <c r="D16" s="12"/>
      <c r="E16" s="12"/>
      <c r="F16" s="12"/>
      <c r="G16" s="12"/>
      <c r="H16" s="12"/>
      <c r="I16" s="12"/>
      <c r="J16" s="12"/>
      <c r="K16" s="12"/>
      <c r="L16" s="12"/>
      <c r="M16" s="12"/>
      <c r="N16" s="12"/>
    </row>
    <row r="17" spans="2:14" ht="20.100000000000001" customHeight="1" x14ac:dyDescent="0.15">
      <c r="C17" s="2" t="s">
        <v>18</v>
      </c>
    </row>
    <row r="18" spans="2:14" ht="15.9" customHeight="1" x14ac:dyDescent="0.15"/>
    <row r="19" spans="2:14" ht="15.9" customHeight="1" x14ac:dyDescent="0.15"/>
    <row r="20" spans="2:14" ht="15.9" customHeight="1" x14ac:dyDescent="0.15"/>
    <row r="21" spans="2:14" ht="15.9" customHeight="1" x14ac:dyDescent="0.2">
      <c r="B21" s="12" t="s">
        <v>19</v>
      </c>
      <c r="C21" s="12"/>
      <c r="D21" s="12"/>
      <c r="E21" s="12"/>
      <c r="F21" s="12"/>
      <c r="G21" s="12"/>
      <c r="H21" s="12"/>
      <c r="I21" s="12"/>
      <c r="J21" s="12"/>
      <c r="K21" s="12"/>
      <c r="L21" s="12"/>
      <c r="M21" s="12"/>
      <c r="N21" s="12"/>
    </row>
    <row r="22" spans="2:14" ht="15.9" customHeight="1" x14ac:dyDescent="0.15"/>
    <row r="23" spans="2:14" ht="15.9" customHeight="1" x14ac:dyDescent="0.15"/>
    <row r="24" spans="2:14" ht="15.9" customHeight="1" x14ac:dyDescent="0.15"/>
    <row r="25" spans="2:14" ht="15.9" customHeight="1" x14ac:dyDescent="0.2">
      <c r="B25" s="178" t="s">
        <v>20</v>
      </c>
      <c r="C25" s="178"/>
      <c r="D25" s="178"/>
      <c r="E25" s="178"/>
      <c r="F25" s="178"/>
      <c r="G25" s="178"/>
      <c r="H25" s="178"/>
      <c r="I25" s="178"/>
      <c r="J25" s="178"/>
      <c r="K25" s="178"/>
      <c r="L25" s="178"/>
      <c r="M25" s="178"/>
      <c r="N25" s="178"/>
    </row>
    <row r="26" spans="2:14" ht="15.9" customHeight="1" x14ac:dyDescent="0.15"/>
    <row r="27" spans="2:14" ht="15.9" customHeight="1" x14ac:dyDescent="0.15"/>
    <row r="28" spans="2:14" ht="15.9" customHeight="1" x14ac:dyDescent="0.15"/>
    <row r="29" spans="2:14" ht="15.9" customHeight="1" x14ac:dyDescent="0.2">
      <c r="B29" s="9" t="s">
        <v>21</v>
      </c>
      <c r="F29" s="2" t="s">
        <v>22</v>
      </c>
    </row>
    <row r="30" spans="2:14" ht="15.9" customHeight="1" x14ac:dyDescent="0.15"/>
    <row r="31" spans="2:14" ht="15.9" customHeight="1" x14ac:dyDescent="0.15"/>
    <row r="32" spans="2:14" ht="15.9" customHeight="1" x14ac:dyDescent="0.2">
      <c r="B32" s="9" t="s">
        <v>23</v>
      </c>
      <c r="F32" s="2" t="s">
        <v>24</v>
      </c>
    </row>
    <row r="33" ht="15.9" customHeight="1" x14ac:dyDescent="0.15"/>
    <row r="34" ht="15.9" customHeight="1" x14ac:dyDescent="0.15"/>
    <row r="35" ht="15.9" customHeight="1" x14ac:dyDescent="0.15"/>
  </sheetData>
  <mergeCells count="8">
    <mergeCell ref="B25:N25"/>
    <mergeCell ref="G4:H4"/>
    <mergeCell ref="F9:H9"/>
    <mergeCell ref="I9:N9"/>
    <mergeCell ref="F10:H10"/>
    <mergeCell ref="I10:N10"/>
    <mergeCell ref="F11:H11"/>
    <mergeCell ref="I11:N11"/>
  </mergeCells>
  <phoneticPr fontId="2"/>
  <dataValidations count="1">
    <dataValidation type="list" allowBlank="1" showInputMessage="1" showErrorMessage="1" sqref="I10:N10" xr:uid="{00000000-0002-0000-0100-000000000000}">
      <formula1>$V$3:$V$6</formula1>
    </dataValidation>
  </dataValidation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31"/>
  <sheetViews>
    <sheetView view="pageBreakPreview" zoomScale="85" zoomScaleNormal="75" workbookViewId="0">
      <selection activeCell="B29" sqref="B29:C29"/>
    </sheetView>
  </sheetViews>
  <sheetFormatPr defaultColWidth="9.109375" defaultRowHeight="12" x14ac:dyDescent="0.15"/>
  <cols>
    <col min="1" max="1" width="4.33203125" style="19" customWidth="1"/>
    <col min="2" max="2" width="1.88671875" style="19" customWidth="1"/>
    <col min="3" max="3" width="21.44140625" style="19" customWidth="1"/>
    <col min="4" max="9" width="19.5546875" style="19" customWidth="1"/>
    <col min="10" max="16384" width="9.109375" style="19"/>
  </cols>
  <sheetData>
    <row r="1" spans="1:10" ht="19.2" x14ac:dyDescent="0.25">
      <c r="A1" s="189" t="s">
        <v>147</v>
      </c>
      <c r="B1" s="189"/>
      <c r="C1" s="189"/>
      <c r="D1" s="189"/>
      <c r="E1" s="189"/>
      <c r="F1" s="189"/>
      <c r="G1" s="189"/>
      <c r="H1" s="189"/>
      <c r="I1" s="189"/>
    </row>
    <row r="2" spans="1:10" ht="15" customHeight="1" x14ac:dyDescent="0.25">
      <c r="A2" s="20"/>
      <c r="B2" s="21"/>
      <c r="C2" s="22"/>
      <c r="D2" s="20"/>
      <c r="E2" s="20"/>
      <c r="F2" s="20"/>
      <c r="G2" s="23" t="s">
        <v>44</v>
      </c>
      <c r="H2" s="190">
        <f>補助事業変更承認申請書!I10</f>
        <v>0</v>
      </c>
      <c r="I2" s="190"/>
    </row>
    <row r="3" spans="1:10" ht="15" customHeight="1" x14ac:dyDescent="0.2">
      <c r="A3" s="20"/>
      <c r="B3" s="22"/>
      <c r="C3" s="22"/>
      <c r="D3" s="24"/>
      <c r="E3" s="24"/>
      <c r="F3" s="24"/>
      <c r="J3" s="25"/>
    </row>
    <row r="4" spans="1:10" ht="15" customHeight="1" x14ac:dyDescent="0.2">
      <c r="A4" s="20"/>
      <c r="B4" s="20"/>
      <c r="C4" s="20"/>
      <c r="I4" s="26" t="s">
        <v>45</v>
      </c>
      <c r="J4" s="25"/>
    </row>
    <row r="5" spans="1:10" ht="17.25" customHeight="1" x14ac:dyDescent="0.2">
      <c r="A5" s="27"/>
      <c r="B5" s="28"/>
      <c r="C5" s="29" t="s">
        <v>46</v>
      </c>
      <c r="D5" s="191"/>
      <c r="E5" s="193"/>
      <c r="F5" s="193"/>
      <c r="G5" s="193"/>
      <c r="H5" s="195"/>
      <c r="I5" s="197" t="s">
        <v>47</v>
      </c>
      <c r="J5" s="25"/>
    </row>
    <row r="6" spans="1:10" ht="17.25" customHeight="1" x14ac:dyDescent="0.15">
      <c r="A6" s="30" t="s">
        <v>48</v>
      </c>
      <c r="B6" s="23"/>
      <c r="C6" s="31"/>
      <c r="D6" s="192"/>
      <c r="E6" s="194"/>
      <c r="F6" s="194"/>
      <c r="G6" s="194"/>
      <c r="H6" s="196"/>
      <c r="I6" s="198"/>
    </row>
    <row r="7" spans="1:10" ht="17.25" customHeight="1" x14ac:dyDescent="0.2">
      <c r="A7" s="210" t="s">
        <v>49</v>
      </c>
      <c r="B7" s="211" t="s">
        <v>50</v>
      </c>
      <c r="C7" s="212"/>
      <c r="D7" s="32"/>
      <c r="E7" s="32"/>
      <c r="F7" s="32"/>
      <c r="G7" s="32"/>
      <c r="H7" s="33"/>
      <c r="I7" s="34">
        <f>SUM(D7:H7)</f>
        <v>0</v>
      </c>
      <c r="J7" s="35" t="s">
        <v>51</v>
      </c>
    </row>
    <row r="8" spans="1:10" ht="17.25" customHeight="1" x14ac:dyDescent="0.2">
      <c r="A8" s="210"/>
      <c r="B8" s="187" t="s">
        <v>52</v>
      </c>
      <c r="C8" s="188"/>
      <c r="D8" s="36"/>
      <c r="E8" s="36"/>
      <c r="F8" s="36"/>
      <c r="G8" s="36"/>
      <c r="H8" s="37"/>
      <c r="I8" s="38">
        <f t="shared" ref="I8:I17" si="0">SUM(D8:H8)</f>
        <v>0</v>
      </c>
    </row>
    <row r="9" spans="1:10" ht="17.25" customHeight="1" x14ac:dyDescent="0.2">
      <c r="A9" s="210"/>
      <c r="B9" s="187" t="s">
        <v>53</v>
      </c>
      <c r="C9" s="188"/>
      <c r="D9" s="36"/>
      <c r="E9" s="36"/>
      <c r="F9" s="36"/>
      <c r="G9" s="36"/>
      <c r="H9" s="37"/>
      <c r="I9" s="38">
        <f t="shared" si="0"/>
        <v>0</v>
      </c>
    </row>
    <row r="10" spans="1:10" ht="17.25" customHeight="1" x14ac:dyDescent="0.2">
      <c r="A10" s="210"/>
      <c r="B10" s="213" t="s">
        <v>54</v>
      </c>
      <c r="C10" s="214"/>
      <c r="D10" s="39">
        <f>+D12+D11</f>
        <v>0</v>
      </c>
      <c r="E10" s="40">
        <f>+E12+E11</f>
        <v>0</v>
      </c>
      <c r="F10" s="40">
        <f>+F12+F11</f>
        <v>0</v>
      </c>
      <c r="G10" s="40">
        <f>+G12+G11</f>
        <v>0</v>
      </c>
      <c r="H10" s="41">
        <f>+H12+H11</f>
        <v>0</v>
      </c>
      <c r="I10" s="38">
        <f t="shared" si="0"/>
        <v>0</v>
      </c>
    </row>
    <row r="11" spans="1:10" ht="17.25" customHeight="1" x14ac:dyDescent="0.2">
      <c r="A11" s="210"/>
      <c r="B11" s="187" t="s">
        <v>55</v>
      </c>
      <c r="C11" s="188"/>
      <c r="D11" s="36"/>
      <c r="E11" s="36"/>
      <c r="F11" s="36"/>
      <c r="G11" s="36"/>
      <c r="H11" s="37"/>
      <c r="I11" s="38">
        <f t="shared" si="0"/>
        <v>0</v>
      </c>
    </row>
    <row r="12" spans="1:10" ht="17.25" customHeight="1" x14ac:dyDescent="0.2">
      <c r="A12" s="210"/>
      <c r="B12" s="187" t="s">
        <v>56</v>
      </c>
      <c r="C12" s="188"/>
      <c r="D12" s="36"/>
      <c r="E12" s="36"/>
      <c r="F12" s="36"/>
      <c r="G12" s="36"/>
      <c r="H12" s="37"/>
      <c r="I12" s="38">
        <f t="shared" si="0"/>
        <v>0</v>
      </c>
    </row>
    <row r="13" spans="1:10" ht="17.25" customHeight="1" x14ac:dyDescent="0.2">
      <c r="A13" s="210"/>
      <c r="B13" s="187" t="s">
        <v>57</v>
      </c>
      <c r="C13" s="188"/>
      <c r="D13" s="36"/>
      <c r="E13" s="36"/>
      <c r="F13" s="36"/>
      <c r="G13" s="36"/>
      <c r="H13" s="37"/>
      <c r="I13" s="38">
        <f t="shared" si="0"/>
        <v>0</v>
      </c>
    </row>
    <row r="14" spans="1:10" ht="17.25" customHeight="1" x14ac:dyDescent="0.2">
      <c r="A14" s="210"/>
      <c r="B14" s="187" t="s">
        <v>58</v>
      </c>
      <c r="C14" s="188"/>
      <c r="D14" s="36"/>
      <c r="E14" s="36"/>
      <c r="F14" s="36"/>
      <c r="G14" s="36"/>
      <c r="H14" s="37"/>
      <c r="I14" s="38">
        <f t="shared" si="0"/>
        <v>0</v>
      </c>
    </row>
    <row r="15" spans="1:10" ht="17.25" customHeight="1" x14ac:dyDescent="0.2">
      <c r="A15" s="210"/>
      <c r="B15" s="187" t="s">
        <v>59</v>
      </c>
      <c r="C15" s="188"/>
      <c r="D15" s="36"/>
      <c r="E15" s="36"/>
      <c r="F15" s="36"/>
      <c r="G15" s="36"/>
      <c r="H15" s="37"/>
      <c r="I15" s="38">
        <f t="shared" si="0"/>
        <v>0</v>
      </c>
    </row>
    <row r="16" spans="1:10" ht="17.25" customHeight="1" x14ac:dyDescent="0.2">
      <c r="A16" s="210"/>
      <c r="B16" s="187" t="s">
        <v>60</v>
      </c>
      <c r="C16" s="188"/>
      <c r="D16" s="36"/>
      <c r="E16" s="36"/>
      <c r="F16" s="36"/>
      <c r="G16" s="36"/>
      <c r="H16" s="37"/>
      <c r="I16" s="38">
        <f t="shared" si="0"/>
        <v>0</v>
      </c>
    </row>
    <row r="17" spans="1:9" ht="17.25" customHeight="1" thickBot="1" x14ac:dyDescent="0.25">
      <c r="A17" s="210"/>
      <c r="B17" s="199" t="s">
        <v>61</v>
      </c>
      <c r="C17" s="199"/>
      <c r="D17" s="42"/>
      <c r="E17" s="42"/>
      <c r="F17" s="42"/>
      <c r="G17" s="42"/>
      <c r="H17" s="43"/>
      <c r="I17" s="44">
        <f t="shared" si="0"/>
        <v>0</v>
      </c>
    </row>
    <row r="18" spans="1:9" ht="17.25" customHeight="1" thickTop="1" x14ac:dyDescent="0.2">
      <c r="A18" s="210"/>
      <c r="B18" s="200" t="s">
        <v>62</v>
      </c>
      <c r="C18" s="200"/>
      <c r="D18" s="45">
        <f t="shared" ref="D18:I18" si="1">SUM(D7:D17)-D10</f>
        <v>0</v>
      </c>
      <c r="E18" s="46">
        <f t="shared" si="1"/>
        <v>0</v>
      </c>
      <c r="F18" s="46">
        <f t="shared" si="1"/>
        <v>0</v>
      </c>
      <c r="G18" s="46">
        <f t="shared" si="1"/>
        <v>0</v>
      </c>
      <c r="H18" s="47">
        <f t="shared" si="1"/>
        <v>0</v>
      </c>
      <c r="I18" s="48">
        <f t="shared" si="1"/>
        <v>0</v>
      </c>
    </row>
    <row r="19" spans="1:9" ht="17.25" customHeight="1" x14ac:dyDescent="0.2">
      <c r="A19" s="201" t="s">
        <v>63</v>
      </c>
      <c r="B19" s="205" t="s">
        <v>64</v>
      </c>
      <c r="C19" s="206"/>
      <c r="D19" s="173">
        <f>SUM(D20:D22)</f>
        <v>0</v>
      </c>
      <c r="E19" s="174">
        <f t="shared" ref="E19:H19" si="2">SUM(E20:E22)</f>
        <v>0</v>
      </c>
      <c r="F19" s="174">
        <f t="shared" si="2"/>
        <v>0</v>
      </c>
      <c r="G19" s="174">
        <f t="shared" si="2"/>
        <v>0</v>
      </c>
      <c r="H19" s="175">
        <f t="shared" si="2"/>
        <v>0</v>
      </c>
      <c r="I19" s="49">
        <f t="shared" ref="I19:I28" si="3">SUM(D19:H19)</f>
        <v>0</v>
      </c>
    </row>
    <row r="20" spans="1:9" ht="17.25" customHeight="1" x14ac:dyDescent="0.2">
      <c r="A20" s="202"/>
      <c r="B20" s="207"/>
      <c r="C20" s="50" t="s">
        <v>65</v>
      </c>
      <c r="D20" s="51"/>
      <c r="E20" s="52"/>
      <c r="F20" s="52"/>
      <c r="G20" s="52"/>
      <c r="H20" s="53"/>
      <c r="I20" s="54">
        <f t="shared" si="3"/>
        <v>0</v>
      </c>
    </row>
    <row r="21" spans="1:9" ht="17.25" customHeight="1" x14ac:dyDescent="0.2">
      <c r="A21" s="202"/>
      <c r="B21" s="207"/>
      <c r="C21" s="55" t="s">
        <v>66</v>
      </c>
      <c r="D21" s="51"/>
      <c r="E21" s="52"/>
      <c r="F21" s="52"/>
      <c r="G21" s="52"/>
      <c r="H21" s="53"/>
      <c r="I21" s="54">
        <f t="shared" si="3"/>
        <v>0</v>
      </c>
    </row>
    <row r="22" spans="1:9" ht="17.25" customHeight="1" x14ac:dyDescent="0.2">
      <c r="A22" s="202"/>
      <c r="B22" s="208"/>
      <c r="C22" s="55" t="s">
        <v>67</v>
      </c>
      <c r="D22" s="51"/>
      <c r="E22" s="52"/>
      <c r="F22" s="52"/>
      <c r="G22" s="52"/>
      <c r="H22" s="53"/>
      <c r="I22" s="56">
        <f t="shared" si="3"/>
        <v>0</v>
      </c>
    </row>
    <row r="23" spans="1:9" ht="17.25" customHeight="1" x14ac:dyDescent="0.2">
      <c r="A23" s="203"/>
      <c r="B23" s="209" t="s">
        <v>68</v>
      </c>
      <c r="C23" s="188"/>
      <c r="D23" s="57"/>
      <c r="E23" s="36"/>
      <c r="F23" s="36"/>
      <c r="G23" s="36"/>
      <c r="H23" s="37"/>
      <c r="I23" s="38">
        <f t="shared" si="3"/>
        <v>0</v>
      </c>
    </row>
    <row r="24" spans="1:9" ht="17.25" customHeight="1" x14ac:dyDescent="0.2">
      <c r="A24" s="203"/>
      <c r="B24" s="187" t="s">
        <v>69</v>
      </c>
      <c r="C24" s="188"/>
      <c r="D24" s="57"/>
      <c r="E24" s="36"/>
      <c r="F24" s="36"/>
      <c r="G24" s="36"/>
      <c r="H24" s="37"/>
      <c r="I24" s="38">
        <f t="shared" si="3"/>
        <v>0</v>
      </c>
    </row>
    <row r="25" spans="1:9" ht="17.25" customHeight="1" x14ac:dyDescent="0.2">
      <c r="A25" s="203"/>
      <c r="B25" s="187" t="s">
        <v>70</v>
      </c>
      <c r="C25" s="188"/>
      <c r="D25" s="57"/>
      <c r="E25" s="36"/>
      <c r="F25" s="36"/>
      <c r="G25" s="36"/>
      <c r="H25" s="37"/>
      <c r="I25" s="38">
        <f t="shared" si="3"/>
        <v>0</v>
      </c>
    </row>
    <row r="26" spans="1:9" ht="17.25" customHeight="1" x14ac:dyDescent="0.2">
      <c r="A26" s="203"/>
      <c r="B26" s="187" t="s">
        <v>71</v>
      </c>
      <c r="C26" s="188"/>
      <c r="D26" s="57"/>
      <c r="E26" s="36"/>
      <c r="F26" s="36"/>
      <c r="G26" s="36"/>
      <c r="H26" s="37"/>
      <c r="I26" s="38">
        <f t="shared" si="3"/>
        <v>0</v>
      </c>
    </row>
    <row r="27" spans="1:9" ht="17.25" customHeight="1" x14ac:dyDescent="0.2">
      <c r="A27" s="203"/>
      <c r="B27" s="215" t="s">
        <v>72</v>
      </c>
      <c r="C27" s="216"/>
      <c r="D27" s="58"/>
      <c r="E27" s="59"/>
      <c r="F27" s="59"/>
      <c r="G27" s="59"/>
      <c r="H27" s="60"/>
      <c r="I27" s="61">
        <f t="shared" si="3"/>
        <v>0</v>
      </c>
    </row>
    <row r="28" spans="1:9" ht="17.25" customHeight="1" thickBot="1" x14ac:dyDescent="0.25">
      <c r="A28" s="203"/>
      <c r="B28" s="217" t="s">
        <v>73</v>
      </c>
      <c r="C28" s="218"/>
      <c r="D28" s="62"/>
      <c r="E28" s="42"/>
      <c r="F28" s="42"/>
      <c r="G28" s="42"/>
      <c r="H28" s="43"/>
      <c r="I28" s="44">
        <f t="shared" si="3"/>
        <v>0</v>
      </c>
    </row>
    <row r="29" spans="1:9" ht="17.25" customHeight="1" thickTop="1" x14ac:dyDescent="0.2">
      <c r="A29" s="204"/>
      <c r="B29" s="219" t="s">
        <v>62</v>
      </c>
      <c r="C29" s="220"/>
      <c r="D29" s="63">
        <f>SUM(D20:D28)</f>
        <v>0</v>
      </c>
      <c r="E29" s="46">
        <f t="shared" ref="E29:I29" si="4">SUM(E20:E28)</f>
        <v>0</v>
      </c>
      <c r="F29" s="46">
        <f t="shared" si="4"/>
        <v>0</v>
      </c>
      <c r="G29" s="46">
        <f t="shared" si="4"/>
        <v>0</v>
      </c>
      <c r="H29" s="47">
        <f t="shared" si="4"/>
        <v>0</v>
      </c>
      <c r="I29" s="48">
        <f t="shared" si="4"/>
        <v>0</v>
      </c>
    </row>
    <row r="30" spans="1:9" ht="15" customHeight="1" x14ac:dyDescent="0.15">
      <c r="A30" s="221" t="s">
        <v>74</v>
      </c>
      <c r="B30" s="221"/>
      <c r="C30" s="221"/>
      <c r="D30" s="221"/>
      <c r="E30" s="221"/>
    </row>
    <row r="31" spans="1:9" ht="15" customHeight="1" x14ac:dyDescent="0.15">
      <c r="A31" s="222" t="s">
        <v>75</v>
      </c>
      <c r="B31" s="222"/>
      <c r="C31" s="222"/>
      <c r="D31" s="222"/>
      <c r="E31" s="222"/>
    </row>
  </sheetData>
  <protectedRanges>
    <protectedRange password="CC63" sqref="D19:H28" name="範囲3_2"/>
    <protectedRange password="CC63" sqref="D11:H17" name="範囲2_1"/>
    <protectedRange password="CC63" sqref="D2:H9" name="範囲1_1"/>
  </protectedRanges>
  <mergeCells count="33">
    <mergeCell ref="B27:C27"/>
    <mergeCell ref="B28:C28"/>
    <mergeCell ref="B29:C29"/>
    <mergeCell ref="A30:E30"/>
    <mergeCell ref="A31:E31"/>
    <mergeCell ref="B16:C16"/>
    <mergeCell ref="B17:C17"/>
    <mergeCell ref="B18:C18"/>
    <mergeCell ref="A19:A29"/>
    <mergeCell ref="B19:C19"/>
    <mergeCell ref="B20:B22"/>
    <mergeCell ref="B23:C23"/>
    <mergeCell ref="B24:C24"/>
    <mergeCell ref="B25:C25"/>
    <mergeCell ref="B26:C26"/>
    <mergeCell ref="A7:A18"/>
    <mergeCell ref="B7:C7"/>
    <mergeCell ref="B8:C8"/>
    <mergeCell ref="B9:C9"/>
    <mergeCell ref="B10:C10"/>
    <mergeCell ref="B11:C11"/>
    <mergeCell ref="B12:C12"/>
    <mergeCell ref="B13:C13"/>
    <mergeCell ref="B14:C14"/>
    <mergeCell ref="B15:C15"/>
    <mergeCell ref="A1:I1"/>
    <mergeCell ref="H2:I2"/>
    <mergeCell ref="D5:D6"/>
    <mergeCell ref="E5:E6"/>
    <mergeCell ref="F5:F6"/>
    <mergeCell ref="G5:G6"/>
    <mergeCell ref="H5:H6"/>
    <mergeCell ref="I5:I6"/>
  </mergeCells>
  <phoneticPr fontId="2"/>
  <pageMargins left="0.75" right="0.47" top="0.69" bottom="1" header="0.51200000000000001" footer="0.51200000000000001"/>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X24"/>
  <sheetViews>
    <sheetView view="pageBreakPreview" zoomScaleNormal="75" zoomScaleSheetLayoutView="100" workbookViewId="0">
      <selection activeCell="I20" sqref="I20:J20"/>
    </sheetView>
  </sheetViews>
  <sheetFormatPr defaultColWidth="9.109375" defaultRowHeight="12" x14ac:dyDescent="0.15"/>
  <cols>
    <col min="1" max="1" width="3.88671875" style="16" customWidth="1"/>
    <col min="2" max="2" width="23.5546875" style="16" customWidth="1"/>
    <col min="3" max="3" width="4.44140625" style="16" customWidth="1"/>
    <col min="4" max="4" width="1.88671875" style="16" customWidth="1"/>
    <col min="5" max="5" width="13" style="16" customWidth="1"/>
    <col min="6" max="6" width="5" style="16" customWidth="1"/>
    <col min="7" max="7" width="3.44140625" style="16" customWidth="1"/>
    <col min="8" max="11" width="18.5546875" style="16" customWidth="1"/>
    <col min="12" max="12" width="17.6640625" style="16" customWidth="1"/>
    <col min="13" max="13" width="4.44140625" style="16" customWidth="1"/>
    <col min="14" max="14" width="2.88671875" style="16" customWidth="1"/>
    <col min="15" max="15" width="3.88671875" style="16" customWidth="1"/>
    <col min="16" max="17" width="2.88671875" style="16" customWidth="1"/>
    <col min="18" max="20" width="2.6640625" style="16" customWidth="1"/>
    <col min="21" max="16384" width="9.109375" style="16"/>
  </cols>
  <sheetData>
    <row r="1" spans="1:24" ht="10.5" customHeight="1" x14ac:dyDescent="0.25">
      <c r="B1" s="145"/>
      <c r="C1" s="145"/>
      <c r="D1" s="145"/>
      <c r="E1" s="145"/>
      <c r="F1" s="145"/>
      <c r="G1" s="145"/>
      <c r="H1" s="145"/>
      <c r="I1" s="145"/>
      <c r="J1" s="145"/>
      <c r="K1" s="146"/>
      <c r="L1" s="145"/>
      <c r="M1" s="145"/>
      <c r="N1" s="145"/>
      <c r="O1" s="145"/>
      <c r="P1" s="145"/>
      <c r="Q1" s="145"/>
      <c r="R1" s="145"/>
      <c r="U1" s="147"/>
      <c r="V1" s="148"/>
      <c r="W1" s="148"/>
      <c r="X1" s="147"/>
    </row>
    <row r="2" spans="1:24" ht="18" customHeight="1" x14ac:dyDescent="0.25">
      <c r="B2" s="149" t="s">
        <v>25</v>
      </c>
      <c r="C2" s="150"/>
      <c r="D2" s="151"/>
      <c r="E2" s="151"/>
      <c r="F2" s="151"/>
      <c r="G2" s="151"/>
      <c r="H2" s="151"/>
      <c r="I2" s="151"/>
      <c r="J2" s="151"/>
      <c r="K2" s="151"/>
      <c r="L2" s="151"/>
      <c r="M2" s="151"/>
      <c r="N2" s="151"/>
      <c r="O2" s="151"/>
      <c r="P2" s="151"/>
      <c r="Q2" s="151"/>
      <c r="R2" s="152" t="s">
        <v>26</v>
      </c>
      <c r="V2" s="148"/>
      <c r="W2" s="148"/>
      <c r="X2" s="153"/>
    </row>
    <row r="3" spans="1:24" ht="18" customHeight="1" x14ac:dyDescent="0.15">
      <c r="B3" s="145"/>
      <c r="C3" s="145"/>
      <c r="D3" s="145"/>
      <c r="E3" s="145"/>
      <c r="F3" s="145"/>
      <c r="G3" s="145"/>
      <c r="H3" s="145"/>
      <c r="I3" s="145"/>
      <c r="J3" s="145"/>
      <c r="K3" s="145"/>
      <c r="L3" s="145"/>
      <c r="M3" s="145"/>
      <c r="N3" s="145"/>
      <c r="O3" s="145"/>
      <c r="P3" s="145"/>
      <c r="Q3" s="145"/>
      <c r="R3" s="154" t="s">
        <v>27</v>
      </c>
      <c r="U3" s="148"/>
      <c r="V3" s="148"/>
      <c r="W3" s="148"/>
      <c r="X3" s="148"/>
    </row>
    <row r="4" spans="1:24" ht="5.25" customHeight="1" x14ac:dyDescent="0.15">
      <c r="B4" s="145"/>
      <c r="C4" s="145"/>
      <c r="D4" s="145"/>
      <c r="E4" s="145"/>
      <c r="F4" s="145"/>
      <c r="G4" s="145"/>
      <c r="H4" s="145"/>
      <c r="I4" s="145"/>
      <c r="J4" s="145"/>
      <c r="K4" s="145"/>
      <c r="L4" s="145"/>
      <c r="M4" s="145"/>
      <c r="N4" s="145"/>
      <c r="O4" s="145"/>
      <c r="P4" s="145"/>
      <c r="Q4" s="145"/>
      <c r="R4" s="154"/>
      <c r="V4" s="148"/>
      <c r="W4" s="148"/>
      <c r="X4" s="148"/>
    </row>
    <row r="5" spans="1:24" ht="15.75" customHeight="1" x14ac:dyDescent="0.15">
      <c r="A5" s="223" t="s">
        <v>28</v>
      </c>
      <c r="B5" s="224" t="s">
        <v>29</v>
      </c>
      <c r="C5" s="225"/>
      <c r="D5" s="226"/>
      <c r="E5" s="233" t="s">
        <v>30</v>
      </c>
      <c r="F5" s="234"/>
      <c r="G5" s="234"/>
      <c r="H5" s="239"/>
      <c r="I5" s="239"/>
      <c r="J5" s="155"/>
      <c r="K5" s="240" t="s">
        <v>31</v>
      </c>
      <c r="L5" s="241"/>
      <c r="M5" s="241"/>
      <c r="N5" s="241"/>
      <c r="O5" s="241"/>
      <c r="P5" s="241"/>
      <c r="Q5" s="241"/>
      <c r="R5" s="242"/>
      <c r="U5" s="156"/>
      <c r="V5" s="148"/>
      <c r="W5" s="148"/>
      <c r="X5" s="148"/>
    </row>
    <row r="6" spans="1:24" ht="16.5" customHeight="1" x14ac:dyDescent="0.15">
      <c r="A6" s="223"/>
      <c r="B6" s="227"/>
      <c r="C6" s="228"/>
      <c r="D6" s="229"/>
      <c r="E6" s="235"/>
      <c r="F6" s="236"/>
      <c r="G6" s="236"/>
      <c r="H6" s="249" t="s">
        <v>32</v>
      </c>
      <c r="I6" s="257"/>
      <c r="J6" s="257"/>
      <c r="K6" s="243"/>
      <c r="L6" s="244"/>
      <c r="M6" s="244"/>
      <c r="N6" s="244"/>
      <c r="O6" s="244"/>
      <c r="P6" s="244"/>
      <c r="Q6" s="244"/>
      <c r="R6" s="245"/>
      <c r="U6" s="148"/>
      <c r="V6" s="148"/>
      <c r="W6" s="148"/>
      <c r="X6" s="148"/>
    </row>
    <row r="7" spans="1:24" ht="20.25" customHeight="1" x14ac:dyDescent="0.15">
      <c r="A7" s="223"/>
      <c r="B7" s="227"/>
      <c r="C7" s="228"/>
      <c r="D7" s="229"/>
      <c r="E7" s="235"/>
      <c r="F7" s="236"/>
      <c r="G7" s="236"/>
      <c r="H7" s="258" t="s">
        <v>33</v>
      </c>
      <c r="I7" s="260" t="s">
        <v>34</v>
      </c>
      <c r="J7" s="262" t="s">
        <v>35</v>
      </c>
      <c r="K7" s="246" t="s">
        <v>36</v>
      </c>
      <c r="L7" s="248" t="s">
        <v>37</v>
      </c>
      <c r="M7" s="249"/>
      <c r="N7" s="249"/>
      <c r="O7" s="249"/>
      <c r="P7" s="249"/>
      <c r="Q7" s="249"/>
      <c r="R7" s="250"/>
      <c r="U7" s="17"/>
    </row>
    <row r="8" spans="1:24" ht="34.5" customHeight="1" x14ac:dyDescent="0.15">
      <c r="A8" s="223"/>
      <c r="B8" s="230"/>
      <c r="C8" s="231"/>
      <c r="D8" s="232"/>
      <c r="E8" s="237"/>
      <c r="F8" s="238"/>
      <c r="G8" s="238"/>
      <c r="H8" s="259"/>
      <c r="I8" s="261"/>
      <c r="J8" s="263"/>
      <c r="K8" s="247"/>
      <c r="L8" s="157" t="s">
        <v>38</v>
      </c>
      <c r="M8" s="251" t="s">
        <v>39</v>
      </c>
      <c r="N8" s="252"/>
      <c r="O8" s="252"/>
      <c r="P8" s="252"/>
      <c r="Q8" s="252"/>
      <c r="R8" s="253"/>
      <c r="U8" s="148"/>
    </row>
    <row r="9" spans="1:24" ht="33" customHeight="1" x14ac:dyDescent="0.2">
      <c r="A9" s="223"/>
      <c r="B9" s="264"/>
      <c r="C9" s="265"/>
      <c r="D9" s="266"/>
      <c r="E9" s="267">
        <f>+H9+I9+J9</f>
        <v>0</v>
      </c>
      <c r="F9" s="255"/>
      <c r="G9" s="268"/>
      <c r="H9" s="158"/>
      <c r="I9" s="159"/>
      <c r="J9" s="159"/>
      <c r="K9" s="160"/>
      <c r="L9" s="158"/>
      <c r="M9" s="254">
        <f>+E9-K9-L9</f>
        <v>0</v>
      </c>
      <c r="N9" s="255"/>
      <c r="O9" s="255"/>
      <c r="P9" s="255"/>
      <c r="Q9" s="255"/>
      <c r="R9" s="256"/>
      <c r="U9" s="17" t="s">
        <v>141</v>
      </c>
    </row>
    <row r="10" spans="1:24" ht="18.75" customHeight="1" x14ac:dyDescent="0.2">
      <c r="B10" s="161"/>
      <c r="C10" s="161"/>
      <c r="D10" s="161"/>
      <c r="E10" s="162"/>
      <c r="F10" s="163"/>
      <c r="G10" s="163"/>
      <c r="H10" s="164"/>
      <c r="I10" s="164"/>
      <c r="J10" s="164"/>
      <c r="K10" s="164"/>
      <c r="L10" s="164"/>
      <c r="M10" s="163"/>
      <c r="N10" s="163"/>
      <c r="O10" s="163"/>
      <c r="P10" s="163"/>
      <c r="Q10" s="163"/>
      <c r="R10" s="163"/>
      <c r="U10" s="17"/>
    </row>
    <row r="11" spans="1:24" ht="12.75" customHeight="1" x14ac:dyDescent="0.2">
      <c r="B11" s="165"/>
      <c r="C11" s="165"/>
      <c r="D11" s="165"/>
      <c r="E11" s="163"/>
      <c r="F11" s="163"/>
      <c r="G11" s="163"/>
      <c r="H11" s="164"/>
      <c r="I11" s="164"/>
      <c r="J11" s="164"/>
      <c r="K11" s="164"/>
      <c r="L11" s="164"/>
      <c r="M11" s="163"/>
      <c r="N11" s="163"/>
      <c r="O11" s="163"/>
      <c r="P11" s="163"/>
      <c r="Q11" s="163"/>
      <c r="R11" s="154" t="s">
        <v>27</v>
      </c>
      <c r="U11" s="17"/>
    </row>
    <row r="12" spans="1:24" ht="5.25" customHeight="1" x14ac:dyDescent="0.2">
      <c r="B12" s="166"/>
      <c r="C12" s="166"/>
      <c r="D12" s="166"/>
      <c r="E12" s="167"/>
      <c r="F12" s="163"/>
      <c r="G12" s="163"/>
      <c r="H12" s="164"/>
      <c r="I12" s="164"/>
      <c r="J12" s="164"/>
      <c r="K12" s="164"/>
      <c r="L12" s="164"/>
      <c r="M12" s="163"/>
      <c r="N12" s="163"/>
      <c r="O12" s="163"/>
      <c r="P12" s="163"/>
      <c r="Q12" s="163"/>
      <c r="R12" s="154"/>
      <c r="U12" s="17"/>
    </row>
    <row r="13" spans="1:24" ht="15" customHeight="1" x14ac:dyDescent="0.15">
      <c r="A13" s="223" t="s">
        <v>40</v>
      </c>
      <c r="B13" s="224" t="s">
        <v>29</v>
      </c>
      <c r="C13" s="225"/>
      <c r="D13" s="226"/>
      <c r="E13" s="233" t="s">
        <v>30</v>
      </c>
      <c r="F13" s="234"/>
      <c r="G13" s="234"/>
      <c r="H13" s="239"/>
      <c r="I13" s="239"/>
      <c r="J13" s="155"/>
      <c r="K13" s="240" t="s">
        <v>31</v>
      </c>
      <c r="L13" s="241"/>
      <c r="M13" s="241"/>
      <c r="N13" s="241"/>
      <c r="O13" s="241"/>
      <c r="P13" s="241"/>
      <c r="Q13" s="241"/>
      <c r="R13" s="242"/>
      <c r="U13" s="17"/>
    </row>
    <row r="14" spans="1:24" ht="18" customHeight="1" x14ac:dyDescent="0.15">
      <c r="A14" s="223"/>
      <c r="B14" s="227"/>
      <c r="C14" s="228"/>
      <c r="D14" s="229"/>
      <c r="E14" s="235"/>
      <c r="F14" s="236"/>
      <c r="G14" s="236"/>
      <c r="H14" s="249" t="s">
        <v>32</v>
      </c>
      <c r="I14" s="257"/>
      <c r="J14" s="257"/>
      <c r="K14" s="243"/>
      <c r="L14" s="244"/>
      <c r="M14" s="244"/>
      <c r="N14" s="244"/>
      <c r="O14" s="244"/>
      <c r="P14" s="244"/>
      <c r="Q14" s="244"/>
      <c r="R14" s="245"/>
      <c r="U14" s="17"/>
    </row>
    <row r="15" spans="1:24" ht="20.25" customHeight="1" x14ac:dyDescent="0.15">
      <c r="A15" s="223"/>
      <c r="B15" s="227"/>
      <c r="C15" s="228"/>
      <c r="D15" s="229"/>
      <c r="E15" s="235"/>
      <c r="F15" s="236"/>
      <c r="G15" s="236"/>
      <c r="H15" s="258" t="s">
        <v>33</v>
      </c>
      <c r="I15" s="260" t="s">
        <v>34</v>
      </c>
      <c r="J15" s="262" t="s">
        <v>35</v>
      </c>
      <c r="K15" s="246" t="s">
        <v>36</v>
      </c>
      <c r="L15" s="248" t="s">
        <v>37</v>
      </c>
      <c r="M15" s="249"/>
      <c r="N15" s="249"/>
      <c r="O15" s="249"/>
      <c r="P15" s="249"/>
      <c r="Q15" s="249"/>
      <c r="R15" s="250"/>
      <c r="U15" s="17"/>
    </row>
    <row r="16" spans="1:24" ht="35.25" customHeight="1" x14ac:dyDescent="0.15">
      <c r="A16" s="223"/>
      <c r="B16" s="230"/>
      <c r="C16" s="231"/>
      <c r="D16" s="232"/>
      <c r="E16" s="237"/>
      <c r="F16" s="238"/>
      <c r="G16" s="238"/>
      <c r="H16" s="259"/>
      <c r="I16" s="261"/>
      <c r="J16" s="263"/>
      <c r="K16" s="247"/>
      <c r="L16" s="157" t="s">
        <v>38</v>
      </c>
      <c r="M16" s="251" t="s">
        <v>39</v>
      </c>
      <c r="N16" s="252"/>
      <c r="O16" s="252"/>
      <c r="P16" s="252"/>
      <c r="Q16" s="252"/>
      <c r="R16" s="253"/>
      <c r="U16" s="17"/>
    </row>
    <row r="17" spans="1:24" ht="33" customHeight="1" x14ac:dyDescent="0.2">
      <c r="A17" s="223"/>
      <c r="B17" s="264"/>
      <c r="C17" s="265"/>
      <c r="D17" s="266"/>
      <c r="E17" s="267">
        <f>+H17+I17+J17</f>
        <v>0</v>
      </c>
      <c r="F17" s="255"/>
      <c r="G17" s="268"/>
      <c r="H17" s="158"/>
      <c r="I17" s="159"/>
      <c r="J17" s="159"/>
      <c r="K17" s="160"/>
      <c r="L17" s="158"/>
      <c r="M17" s="254">
        <f>+E17-K17-L17</f>
        <v>0</v>
      </c>
      <c r="N17" s="255"/>
      <c r="O17" s="255"/>
      <c r="P17" s="255"/>
      <c r="Q17" s="255"/>
      <c r="R17" s="256"/>
      <c r="U17" s="17"/>
    </row>
    <row r="18" spans="1:24" ht="17.100000000000001" customHeight="1" x14ac:dyDescent="0.15">
      <c r="B18" s="168"/>
      <c r="C18" s="168"/>
      <c r="D18" s="168"/>
      <c r="E18" s="168"/>
      <c r="F18" s="145"/>
      <c r="G18" s="145"/>
      <c r="H18" s="145"/>
      <c r="I18" s="145"/>
      <c r="J18" s="145"/>
      <c r="K18" s="145"/>
      <c r="U18" s="148"/>
    </row>
    <row r="19" spans="1:24" ht="23.25" customHeight="1" x14ac:dyDescent="0.25">
      <c r="B19" s="145"/>
      <c r="C19" s="169" t="s">
        <v>41</v>
      </c>
      <c r="D19" s="169"/>
      <c r="F19" s="145"/>
      <c r="G19" s="145"/>
      <c r="H19" s="145"/>
      <c r="I19" s="270"/>
      <c r="J19" s="270"/>
      <c r="K19" s="170" t="s">
        <v>42</v>
      </c>
      <c r="L19" s="145"/>
      <c r="M19" s="145"/>
      <c r="N19" s="145"/>
      <c r="O19" s="145"/>
      <c r="P19" s="145"/>
      <c r="Q19" s="145"/>
      <c r="R19" s="145"/>
      <c r="V19" s="148"/>
      <c r="W19" s="148"/>
      <c r="X19" s="148"/>
    </row>
    <row r="20" spans="1:24" ht="23.25" customHeight="1" x14ac:dyDescent="0.25">
      <c r="B20" s="145"/>
      <c r="C20" s="170" t="s">
        <v>43</v>
      </c>
      <c r="D20" s="170"/>
      <c r="F20" s="145"/>
      <c r="G20" s="145"/>
      <c r="H20" s="145"/>
      <c r="I20" s="271"/>
      <c r="J20" s="271"/>
      <c r="K20" s="170" t="s">
        <v>42</v>
      </c>
      <c r="L20" s="145"/>
      <c r="M20" s="145"/>
      <c r="N20" s="145"/>
      <c r="O20" s="145"/>
      <c r="P20" s="145"/>
      <c r="Q20" s="145"/>
      <c r="R20" s="145"/>
      <c r="V20" s="148"/>
      <c r="W20" s="148"/>
      <c r="X20" s="148"/>
    </row>
    <row r="21" spans="1:24" ht="17.100000000000001" customHeight="1" x14ac:dyDescent="0.15">
      <c r="B21" s="171"/>
      <c r="C21" s="171"/>
      <c r="D21" s="171"/>
      <c r="F21" s="171"/>
      <c r="H21" s="172"/>
      <c r="I21" s="145"/>
      <c r="J21" s="145"/>
      <c r="K21" s="145"/>
      <c r="U21" s="148"/>
    </row>
    <row r="22" spans="1:24" ht="17.100000000000001" customHeight="1" x14ac:dyDescent="0.15">
      <c r="B22" s="269"/>
      <c r="C22" s="269"/>
      <c r="D22" s="171"/>
      <c r="F22" s="145"/>
      <c r="G22" s="145"/>
      <c r="H22" s="145"/>
      <c r="I22" s="145"/>
      <c r="J22" s="145"/>
      <c r="K22" s="145"/>
      <c r="U22" s="148"/>
    </row>
    <row r="23" spans="1:24" x14ac:dyDescent="0.15">
      <c r="U23" s="148"/>
    </row>
    <row r="24" spans="1:24" x14ac:dyDescent="0.15">
      <c r="U24" s="148"/>
    </row>
  </sheetData>
  <mergeCells count="33">
    <mergeCell ref="B22:C22"/>
    <mergeCell ref="H14:J14"/>
    <mergeCell ref="H15:H16"/>
    <mergeCell ref="I15:I16"/>
    <mergeCell ref="J15:J16"/>
    <mergeCell ref="B17:D17"/>
    <mergeCell ref="E17:G17"/>
    <mergeCell ref="I19:J19"/>
    <mergeCell ref="I20:J20"/>
    <mergeCell ref="A5:A9"/>
    <mergeCell ref="B5:D8"/>
    <mergeCell ref="E5:G8"/>
    <mergeCell ref="H5:I5"/>
    <mergeCell ref="K5:R6"/>
    <mergeCell ref="H6:J6"/>
    <mergeCell ref="H7:H8"/>
    <mergeCell ref="I7:I8"/>
    <mergeCell ref="L7:R7"/>
    <mergeCell ref="M8:R8"/>
    <mergeCell ref="J7:J8"/>
    <mergeCell ref="K7:K8"/>
    <mergeCell ref="B9:D9"/>
    <mergeCell ref="E9:G9"/>
    <mergeCell ref="M9:R9"/>
    <mergeCell ref="A13:A17"/>
    <mergeCell ref="B13:D16"/>
    <mergeCell ref="E13:G16"/>
    <mergeCell ref="H13:I13"/>
    <mergeCell ref="K13:R14"/>
    <mergeCell ref="K15:K16"/>
    <mergeCell ref="L15:R15"/>
    <mergeCell ref="M16:R16"/>
    <mergeCell ref="M17:R17"/>
  </mergeCells>
  <phoneticPr fontId="2"/>
  <printOptions horizontalCentered="1" verticalCentered="1"/>
  <pageMargins left="0.39370078740157483" right="0.39370078740157483" top="0.39370078740157483" bottom="0.19685039370078741"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S40"/>
  <sheetViews>
    <sheetView view="pageBreakPreview" zoomScale="85" zoomScaleNormal="100" zoomScaleSheetLayoutView="85" workbookViewId="0">
      <selection activeCell="B33" sqref="B33"/>
    </sheetView>
  </sheetViews>
  <sheetFormatPr defaultColWidth="9.109375" defaultRowHeight="12" x14ac:dyDescent="0.15"/>
  <cols>
    <col min="1" max="1" width="9.109375" style="14" customWidth="1"/>
    <col min="2" max="2" width="4.33203125" style="14" customWidth="1"/>
    <col min="3" max="4" width="9.109375" style="14"/>
    <col min="5" max="5" width="13.6640625" style="14" customWidth="1"/>
    <col min="6" max="6" width="4.44140625" style="14" customWidth="1"/>
    <col min="7" max="7" width="5.5546875" style="14" customWidth="1"/>
    <col min="8" max="8" width="3.88671875" style="14" customWidth="1"/>
    <col min="9" max="10" width="3.6640625" style="14" customWidth="1"/>
    <col min="11" max="13" width="3.88671875" style="14" customWidth="1"/>
    <col min="14" max="14" width="11.6640625" style="14" customWidth="1"/>
    <col min="15" max="16384" width="9.109375" style="14"/>
  </cols>
  <sheetData>
    <row r="1" spans="1:19" ht="13.5" customHeight="1" x14ac:dyDescent="0.15">
      <c r="A1" s="14" t="s">
        <v>76</v>
      </c>
    </row>
    <row r="2" spans="1:19" x14ac:dyDescent="0.15">
      <c r="P2" s="64"/>
      <c r="Q2" s="64"/>
      <c r="R2" s="64"/>
      <c r="S2" s="64"/>
    </row>
    <row r="3" spans="1:19" ht="14.4" x14ac:dyDescent="0.2">
      <c r="H3" s="65" t="s">
        <v>3</v>
      </c>
      <c r="I3" s="7">
        <v>6</v>
      </c>
      <c r="J3" s="66" t="s">
        <v>4</v>
      </c>
      <c r="K3" s="7">
        <v>3</v>
      </c>
      <c r="L3" s="66" t="s">
        <v>5</v>
      </c>
      <c r="M3" s="7">
        <v>25</v>
      </c>
      <c r="N3" s="67" t="s">
        <v>6</v>
      </c>
      <c r="O3" s="10" t="s">
        <v>7</v>
      </c>
      <c r="P3" s="11" t="s">
        <v>148</v>
      </c>
      <c r="Q3" s="68"/>
      <c r="R3" s="64"/>
      <c r="S3" s="64"/>
    </row>
    <row r="4" spans="1:19" ht="8.25" customHeight="1" x14ac:dyDescent="0.15">
      <c r="P4" s="64"/>
      <c r="Q4" s="64"/>
      <c r="R4" s="64"/>
      <c r="S4" s="64"/>
    </row>
    <row r="5" spans="1:19" ht="16.2" x14ac:dyDescent="0.2">
      <c r="A5" s="69" t="s">
        <v>77</v>
      </c>
      <c r="P5" s="64"/>
      <c r="Q5" s="64"/>
      <c r="R5" s="64"/>
      <c r="S5" s="64"/>
    </row>
    <row r="6" spans="1:19" x14ac:dyDescent="0.15">
      <c r="P6" s="64"/>
      <c r="Q6" s="64"/>
      <c r="R6" s="64"/>
      <c r="S6" s="64"/>
    </row>
    <row r="7" spans="1:19" x14ac:dyDescent="0.15">
      <c r="P7" s="64"/>
      <c r="Q7" s="64"/>
      <c r="R7" s="64"/>
      <c r="S7" s="64"/>
    </row>
    <row r="8" spans="1:19" x14ac:dyDescent="0.15">
      <c r="P8" s="64"/>
      <c r="Q8" s="64"/>
      <c r="R8" s="64"/>
      <c r="S8" s="64"/>
    </row>
    <row r="9" spans="1:19" x14ac:dyDescent="0.15">
      <c r="E9" s="70" t="s">
        <v>15</v>
      </c>
      <c r="F9" s="273"/>
      <c r="G9" s="273"/>
      <c r="H9" s="273"/>
      <c r="I9" s="273"/>
      <c r="J9" s="273"/>
      <c r="K9" s="273"/>
      <c r="L9" s="273"/>
      <c r="M9" s="273"/>
      <c r="N9" s="273"/>
      <c r="P9" s="64"/>
      <c r="Q9" s="64"/>
      <c r="R9" s="64"/>
      <c r="S9" s="64"/>
    </row>
    <row r="10" spans="1:19" x14ac:dyDescent="0.15">
      <c r="G10" s="71"/>
      <c r="H10" s="71"/>
      <c r="I10" s="71"/>
      <c r="J10" s="71"/>
      <c r="K10" s="71"/>
      <c r="L10" s="71"/>
      <c r="P10" s="64"/>
      <c r="Q10" s="64"/>
      <c r="R10" s="64"/>
      <c r="S10" s="64"/>
    </row>
    <row r="11" spans="1:19" ht="18.75" customHeight="1" x14ac:dyDescent="0.25">
      <c r="E11" s="15" t="s">
        <v>16</v>
      </c>
      <c r="F11" s="274"/>
      <c r="G11" s="274"/>
      <c r="H11" s="274"/>
      <c r="I11" s="274"/>
      <c r="J11" s="274"/>
      <c r="K11" s="274"/>
      <c r="L11" s="274"/>
      <c r="M11" s="274"/>
      <c r="N11" s="274"/>
      <c r="P11" s="64"/>
      <c r="Q11" s="64"/>
      <c r="R11" s="64"/>
      <c r="S11" s="64"/>
    </row>
    <row r="12" spans="1:19" x14ac:dyDescent="0.15">
      <c r="P12" s="64"/>
      <c r="Q12" s="64"/>
      <c r="R12" s="64"/>
      <c r="S12" s="64"/>
    </row>
    <row r="13" spans="1:19" ht="18.75" customHeight="1" x14ac:dyDescent="0.25">
      <c r="E13" s="15" t="s">
        <v>17</v>
      </c>
      <c r="F13" s="274"/>
      <c r="G13" s="274"/>
      <c r="H13" s="274"/>
      <c r="I13" s="274"/>
      <c r="J13" s="274"/>
      <c r="K13" s="274"/>
      <c r="L13" s="274"/>
      <c r="M13" s="274"/>
      <c r="N13" s="18"/>
      <c r="P13" s="64"/>
      <c r="Q13" s="64"/>
      <c r="R13" s="64"/>
      <c r="S13" s="64"/>
    </row>
    <row r="14" spans="1:19" x14ac:dyDescent="0.15">
      <c r="P14" s="64"/>
      <c r="Q14" s="64"/>
      <c r="R14" s="64"/>
      <c r="S14" s="64"/>
    </row>
    <row r="15" spans="1:19" x14ac:dyDescent="0.15">
      <c r="P15" s="64"/>
      <c r="Q15" s="64"/>
      <c r="R15" s="64"/>
      <c r="S15" s="64"/>
    </row>
    <row r="16" spans="1:19" x14ac:dyDescent="0.15">
      <c r="P16" s="64"/>
      <c r="Q16" s="64"/>
      <c r="R16" s="64"/>
      <c r="S16" s="64"/>
    </row>
    <row r="17" spans="1:19" x14ac:dyDescent="0.15">
      <c r="P17" s="64"/>
      <c r="Q17" s="64"/>
      <c r="R17" s="64"/>
      <c r="S17" s="64"/>
    </row>
    <row r="18" spans="1:19" ht="16.2" x14ac:dyDescent="0.2">
      <c r="A18" s="275" t="s">
        <v>146</v>
      </c>
      <c r="B18" s="275"/>
      <c r="C18" s="275"/>
      <c r="D18" s="275"/>
      <c r="E18" s="275"/>
      <c r="F18" s="275"/>
      <c r="G18" s="275"/>
      <c r="H18" s="275"/>
      <c r="I18" s="275"/>
      <c r="J18" s="275"/>
      <c r="K18" s="275"/>
      <c r="L18" s="275"/>
      <c r="M18" s="275"/>
      <c r="N18" s="275"/>
      <c r="P18" s="64"/>
      <c r="Q18" s="64"/>
      <c r="R18" s="64"/>
      <c r="S18" s="64"/>
    </row>
    <row r="19" spans="1:19" ht="16.2" x14ac:dyDescent="0.2">
      <c r="A19" s="275" t="s">
        <v>78</v>
      </c>
      <c r="B19" s="275"/>
      <c r="C19" s="275"/>
      <c r="D19" s="275"/>
      <c r="E19" s="275"/>
      <c r="F19" s="275"/>
      <c r="G19" s="275"/>
      <c r="H19" s="275"/>
      <c r="I19" s="275"/>
      <c r="J19" s="275"/>
      <c r="K19" s="275"/>
      <c r="L19" s="275"/>
      <c r="M19" s="275"/>
      <c r="N19" s="275"/>
      <c r="P19" s="64"/>
      <c r="Q19" s="64"/>
      <c r="R19" s="64"/>
      <c r="S19" s="64"/>
    </row>
    <row r="20" spans="1:19" ht="16.2" x14ac:dyDescent="0.2">
      <c r="A20" s="69"/>
      <c r="P20" s="64"/>
      <c r="Q20" s="64"/>
      <c r="R20" s="64"/>
      <c r="S20" s="64"/>
    </row>
    <row r="21" spans="1:19" x14ac:dyDescent="0.15">
      <c r="P21" s="64"/>
      <c r="Q21" s="64"/>
      <c r="R21" s="64"/>
      <c r="S21" s="64"/>
    </row>
    <row r="22" spans="1:19" x14ac:dyDescent="0.15">
      <c r="P22" s="64"/>
      <c r="Q22" s="64"/>
      <c r="R22" s="64"/>
      <c r="S22" s="64"/>
    </row>
    <row r="23" spans="1:19" ht="14.4" x14ac:dyDescent="0.2">
      <c r="A23" s="1"/>
      <c r="B23" s="272" t="s">
        <v>79</v>
      </c>
      <c r="C23" s="272"/>
      <c r="D23" s="272"/>
      <c r="E23" s="272"/>
      <c r="F23" s="272"/>
      <c r="G23" s="272"/>
      <c r="H23" s="272"/>
      <c r="I23" s="272"/>
      <c r="J23" s="272"/>
      <c r="K23" s="272"/>
      <c r="L23" s="272"/>
      <c r="M23" s="272"/>
      <c r="N23" s="272"/>
      <c r="P23" s="64"/>
      <c r="Q23" s="64"/>
      <c r="R23" s="64"/>
      <c r="S23" s="64"/>
    </row>
    <row r="24" spans="1:19" x14ac:dyDescent="0.15">
      <c r="P24" s="64"/>
      <c r="Q24" s="64"/>
      <c r="R24" s="64"/>
      <c r="S24" s="64"/>
    </row>
    <row r="25" spans="1:19" x14ac:dyDescent="0.15">
      <c r="P25" s="64"/>
      <c r="Q25" s="64"/>
      <c r="R25" s="64"/>
      <c r="S25" s="64"/>
    </row>
    <row r="26" spans="1:19" x14ac:dyDescent="0.15">
      <c r="P26" s="64"/>
      <c r="Q26" s="64"/>
      <c r="R26" s="64"/>
      <c r="S26" s="64"/>
    </row>
    <row r="27" spans="1:19" ht="22.5" customHeight="1" x14ac:dyDescent="0.2">
      <c r="B27" s="275" t="s">
        <v>20</v>
      </c>
      <c r="C27" s="275"/>
      <c r="D27" s="275"/>
      <c r="E27" s="275"/>
      <c r="F27" s="275"/>
      <c r="G27" s="275"/>
      <c r="H27" s="275"/>
      <c r="I27" s="275"/>
      <c r="J27" s="275"/>
      <c r="K27" s="275"/>
      <c r="L27" s="275"/>
      <c r="M27" s="275"/>
      <c r="N27" s="275"/>
      <c r="P27" s="72" t="s">
        <v>80</v>
      </c>
      <c r="Q27" s="64"/>
      <c r="R27" s="64"/>
      <c r="S27" s="64"/>
    </row>
    <row r="28" spans="1:19" x14ac:dyDescent="0.15">
      <c r="P28" s="64"/>
      <c r="Q28" s="64"/>
      <c r="R28" s="64"/>
      <c r="S28" s="64"/>
    </row>
    <row r="29" spans="1:19" x14ac:dyDescent="0.15">
      <c r="P29" s="64"/>
      <c r="Q29" s="64"/>
      <c r="R29" s="64"/>
      <c r="S29" s="64"/>
    </row>
    <row r="30" spans="1:19" ht="23.4" x14ac:dyDescent="0.3">
      <c r="A30" s="73"/>
      <c r="B30" s="69" t="s">
        <v>81</v>
      </c>
      <c r="C30" s="69"/>
      <c r="D30" s="74"/>
      <c r="E30" s="282">
        <v>0</v>
      </c>
      <c r="F30" s="282"/>
      <c r="G30" s="282"/>
      <c r="H30" s="282"/>
      <c r="I30" s="282"/>
      <c r="J30" s="282"/>
      <c r="K30" s="75"/>
      <c r="O30" s="76" t="s">
        <v>7</v>
      </c>
      <c r="P30" s="77" t="s">
        <v>82</v>
      </c>
      <c r="Q30" s="64"/>
      <c r="R30" s="64"/>
      <c r="S30" s="64"/>
    </row>
    <row r="31" spans="1:19" x14ac:dyDescent="0.15">
      <c r="P31" s="64" t="s">
        <v>83</v>
      </c>
      <c r="Q31" s="64"/>
      <c r="R31" s="64"/>
      <c r="S31" s="64"/>
    </row>
    <row r="32" spans="1:19" ht="14.4" x14ac:dyDescent="0.2">
      <c r="B32" s="283" t="s">
        <v>150</v>
      </c>
      <c r="C32" s="283"/>
      <c r="D32" s="283"/>
      <c r="E32" s="283"/>
      <c r="F32" s="283"/>
      <c r="G32" s="283"/>
      <c r="H32" s="283"/>
      <c r="I32" s="283"/>
      <c r="J32" s="283"/>
      <c r="K32" s="283"/>
      <c r="L32" s="283"/>
      <c r="M32" s="283"/>
      <c r="N32" s="283"/>
      <c r="O32" s="10"/>
      <c r="P32" s="64" t="s">
        <v>149</v>
      </c>
      <c r="Q32" s="64"/>
      <c r="R32" s="64"/>
      <c r="S32" s="64"/>
    </row>
    <row r="33" spans="1:19" ht="14.4" x14ac:dyDescent="0.2">
      <c r="B33" s="1" t="s">
        <v>84</v>
      </c>
      <c r="P33" s="64"/>
      <c r="Q33" s="64"/>
      <c r="R33" s="64"/>
      <c r="S33" s="64"/>
    </row>
    <row r="34" spans="1:19" ht="14.4" x14ac:dyDescent="0.2">
      <c r="A34" s="1"/>
      <c r="P34" s="64"/>
      <c r="Q34" s="64"/>
      <c r="R34" s="64"/>
      <c r="S34" s="64"/>
    </row>
    <row r="35" spans="1:19" x14ac:dyDescent="0.15">
      <c r="P35" s="64"/>
      <c r="Q35" s="64"/>
      <c r="R35" s="64"/>
      <c r="S35" s="64"/>
    </row>
    <row r="36" spans="1:19" ht="45" customHeight="1" x14ac:dyDescent="0.15">
      <c r="B36" s="276" t="s">
        <v>85</v>
      </c>
      <c r="C36" s="284"/>
      <c r="D36" s="277"/>
      <c r="E36" s="285"/>
      <c r="F36" s="286"/>
      <c r="G36" s="286"/>
      <c r="H36" s="286"/>
      <c r="I36" s="286"/>
      <c r="J36" s="286"/>
      <c r="K36" s="286"/>
      <c r="L36" s="286"/>
      <c r="M36" s="286"/>
      <c r="N36" s="78"/>
      <c r="O36" s="142" t="s">
        <v>7</v>
      </c>
      <c r="P36" s="143" t="s">
        <v>86</v>
      </c>
      <c r="Q36" s="68"/>
      <c r="R36" s="64"/>
      <c r="S36" s="64"/>
    </row>
    <row r="37" spans="1:19" ht="45" customHeight="1" x14ac:dyDescent="0.15">
      <c r="B37" s="79" t="s">
        <v>87</v>
      </c>
      <c r="C37" s="276" t="s">
        <v>88</v>
      </c>
      <c r="D37" s="277"/>
      <c r="E37" s="285"/>
      <c r="F37" s="286"/>
      <c r="G37" s="286"/>
      <c r="H37" s="286"/>
      <c r="I37" s="286"/>
      <c r="J37" s="286"/>
      <c r="K37" s="286"/>
      <c r="L37" s="286"/>
      <c r="M37" s="286"/>
      <c r="N37" s="78"/>
      <c r="O37" s="142" t="s">
        <v>7</v>
      </c>
      <c r="P37" s="143" t="s">
        <v>89</v>
      </c>
      <c r="Q37" s="68"/>
      <c r="R37" s="64"/>
      <c r="S37" s="64"/>
    </row>
    <row r="38" spans="1:19" ht="45" customHeight="1" x14ac:dyDescent="0.15">
      <c r="B38" s="80"/>
      <c r="C38" s="276" t="s">
        <v>90</v>
      </c>
      <c r="D38" s="277"/>
      <c r="E38" s="278">
        <f>E36-E37</f>
        <v>0</v>
      </c>
      <c r="F38" s="279"/>
      <c r="G38" s="279"/>
      <c r="H38" s="279"/>
      <c r="I38" s="279"/>
      <c r="J38" s="279"/>
      <c r="K38" s="279"/>
      <c r="L38" s="279"/>
      <c r="M38" s="279"/>
      <c r="N38" s="81"/>
      <c r="O38" s="142" t="s">
        <v>7</v>
      </c>
      <c r="P38" s="143" t="s">
        <v>91</v>
      </c>
      <c r="Q38" s="68"/>
      <c r="R38" s="64"/>
      <c r="S38" s="64"/>
    </row>
    <row r="39" spans="1:19" ht="45" customHeight="1" x14ac:dyDescent="0.15">
      <c r="B39" s="82" t="s">
        <v>92</v>
      </c>
      <c r="C39" s="276" t="s">
        <v>93</v>
      </c>
      <c r="D39" s="277"/>
      <c r="E39" s="280">
        <f>E36-E37-E38</f>
        <v>0</v>
      </c>
      <c r="F39" s="281"/>
      <c r="G39" s="281"/>
      <c r="H39" s="281"/>
      <c r="I39" s="281"/>
      <c r="J39" s="281"/>
      <c r="K39" s="281"/>
      <c r="L39" s="281"/>
      <c r="M39" s="281"/>
      <c r="N39" s="81"/>
      <c r="O39" s="142" t="s">
        <v>7</v>
      </c>
      <c r="P39" s="143" t="s">
        <v>91</v>
      </c>
      <c r="Q39" s="68"/>
      <c r="R39" s="64"/>
      <c r="S39" s="64"/>
    </row>
    <row r="40" spans="1:19" x14ac:dyDescent="0.15">
      <c r="O40" s="144"/>
      <c r="P40" s="144"/>
      <c r="Q40" s="144"/>
    </row>
  </sheetData>
  <mergeCells count="17">
    <mergeCell ref="C38:D38"/>
    <mergeCell ref="E38:M38"/>
    <mergeCell ref="C39:D39"/>
    <mergeCell ref="E39:M39"/>
    <mergeCell ref="B27:N27"/>
    <mergeCell ref="E30:J30"/>
    <mergeCell ref="B32:N32"/>
    <mergeCell ref="B36:D36"/>
    <mergeCell ref="E36:M36"/>
    <mergeCell ref="C37:D37"/>
    <mergeCell ref="E37:M37"/>
    <mergeCell ref="B23:N23"/>
    <mergeCell ref="F9:N9"/>
    <mergeCell ref="F11:N11"/>
    <mergeCell ref="F13:M13"/>
    <mergeCell ref="A18:N18"/>
    <mergeCell ref="A19:N19"/>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7"/>
  <sheetViews>
    <sheetView view="pageBreakPreview" zoomScale="85" zoomScaleNormal="75" workbookViewId="0">
      <selection sqref="A1:D1"/>
    </sheetView>
  </sheetViews>
  <sheetFormatPr defaultRowHeight="12" x14ac:dyDescent="0.15"/>
  <cols>
    <col min="1" max="1" width="4.33203125" style="19" customWidth="1"/>
    <col min="2" max="2" width="13.33203125" style="19" customWidth="1"/>
    <col min="3" max="3" width="27.44140625" style="19" customWidth="1"/>
    <col min="4" max="4" width="43.88671875" style="19" customWidth="1"/>
    <col min="5" max="256" width="9.109375" style="19"/>
    <col min="257" max="257" width="4.33203125" style="19" customWidth="1"/>
    <col min="258" max="258" width="13.33203125" style="19" customWidth="1"/>
    <col min="259" max="259" width="27.44140625" style="19" customWidth="1"/>
    <col min="260" max="260" width="43.88671875" style="19" customWidth="1"/>
    <col min="261" max="512" width="9.109375" style="19"/>
    <col min="513" max="513" width="4.33203125" style="19" customWidth="1"/>
    <col min="514" max="514" width="13.33203125" style="19" customWidth="1"/>
    <col min="515" max="515" width="27.44140625" style="19" customWidth="1"/>
    <col min="516" max="516" width="43.88671875" style="19" customWidth="1"/>
    <col min="517" max="768" width="9.109375" style="19"/>
    <col min="769" max="769" width="4.33203125" style="19" customWidth="1"/>
    <col min="770" max="770" width="13.33203125" style="19" customWidth="1"/>
    <col min="771" max="771" width="27.44140625" style="19" customWidth="1"/>
    <col min="772" max="772" width="43.88671875" style="19" customWidth="1"/>
    <col min="773" max="1024" width="9.109375" style="19"/>
    <col min="1025" max="1025" width="4.33203125" style="19" customWidth="1"/>
    <col min="1026" max="1026" width="13.33203125" style="19" customWidth="1"/>
    <col min="1027" max="1027" width="27.44140625" style="19" customWidth="1"/>
    <col min="1028" max="1028" width="43.88671875" style="19" customWidth="1"/>
    <col min="1029" max="1280" width="9.109375" style="19"/>
    <col min="1281" max="1281" width="4.33203125" style="19" customWidth="1"/>
    <col min="1282" max="1282" width="13.33203125" style="19" customWidth="1"/>
    <col min="1283" max="1283" width="27.44140625" style="19" customWidth="1"/>
    <col min="1284" max="1284" width="43.88671875" style="19" customWidth="1"/>
    <col min="1285" max="1536" width="9.109375" style="19"/>
    <col min="1537" max="1537" width="4.33203125" style="19" customWidth="1"/>
    <col min="1538" max="1538" width="13.33203125" style="19" customWidth="1"/>
    <col min="1539" max="1539" width="27.44140625" style="19" customWidth="1"/>
    <col min="1540" max="1540" width="43.88671875" style="19" customWidth="1"/>
    <col min="1541" max="1792" width="9.109375" style="19"/>
    <col min="1793" max="1793" width="4.33203125" style="19" customWidth="1"/>
    <col min="1794" max="1794" width="13.33203125" style="19" customWidth="1"/>
    <col min="1795" max="1795" width="27.44140625" style="19" customWidth="1"/>
    <col min="1796" max="1796" width="43.88671875" style="19" customWidth="1"/>
    <col min="1797" max="2048" width="9.109375" style="19"/>
    <col min="2049" max="2049" width="4.33203125" style="19" customWidth="1"/>
    <col min="2050" max="2050" width="13.33203125" style="19" customWidth="1"/>
    <col min="2051" max="2051" width="27.44140625" style="19" customWidth="1"/>
    <col min="2052" max="2052" width="43.88671875" style="19" customWidth="1"/>
    <col min="2053" max="2304" width="9.109375" style="19"/>
    <col min="2305" max="2305" width="4.33203125" style="19" customWidth="1"/>
    <col min="2306" max="2306" width="13.33203125" style="19" customWidth="1"/>
    <col min="2307" max="2307" width="27.44140625" style="19" customWidth="1"/>
    <col min="2308" max="2308" width="43.88671875" style="19" customWidth="1"/>
    <col min="2309" max="2560" width="9.109375" style="19"/>
    <col min="2561" max="2561" width="4.33203125" style="19" customWidth="1"/>
    <col min="2562" max="2562" width="13.33203125" style="19" customWidth="1"/>
    <col min="2563" max="2563" width="27.44140625" style="19" customWidth="1"/>
    <col min="2564" max="2564" width="43.88671875" style="19" customWidth="1"/>
    <col min="2565" max="2816" width="9.109375" style="19"/>
    <col min="2817" max="2817" width="4.33203125" style="19" customWidth="1"/>
    <col min="2818" max="2818" width="13.33203125" style="19" customWidth="1"/>
    <col min="2819" max="2819" width="27.44140625" style="19" customWidth="1"/>
    <col min="2820" max="2820" width="43.88671875" style="19" customWidth="1"/>
    <col min="2821" max="3072" width="9.109375" style="19"/>
    <col min="3073" max="3073" width="4.33203125" style="19" customWidth="1"/>
    <col min="3074" max="3074" width="13.33203125" style="19" customWidth="1"/>
    <col min="3075" max="3075" width="27.44140625" style="19" customWidth="1"/>
    <col min="3076" max="3076" width="43.88671875" style="19" customWidth="1"/>
    <col min="3077" max="3328" width="9.109375" style="19"/>
    <col min="3329" max="3329" width="4.33203125" style="19" customWidth="1"/>
    <col min="3330" max="3330" width="13.33203125" style="19" customWidth="1"/>
    <col min="3331" max="3331" width="27.44140625" style="19" customWidth="1"/>
    <col min="3332" max="3332" width="43.88671875" style="19" customWidth="1"/>
    <col min="3333" max="3584" width="9.109375" style="19"/>
    <col min="3585" max="3585" width="4.33203125" style="19" customWidth="1"/>
    <col min="3586" max="3586" width="13.33203125" style="19" customWidth="1"/>
    <col min="3587" max="3587" width="27.44140625" style="19" customWidth="1"/>
    <col min="3588" max="3588" width="43.88671875" style="19" customWidth="1"/>
    <col min="3589" max="3840" width="9.109375" style="19"/>
    <col min="3841" max="3841" width="4.33203125" style="19" customWidth="1"/>
    <col min="3842" max="3842" width="13.33203125" style="19" customWidth="1"/>
    <col min="3843" max="3843" width="27.44140625" style="19" customWidth="1"/>
    <col min="3844" max="3844" width="43.88671875" style="19" customWidth="1"/>
    <col min="3845" max="4096" width="9.109375" style="19"/>
    <col min="4097" max="4097" width="4.33203125" style="19" customWidth="1"/>
    <col min="4098" max="4098" width="13.33203125" style="19" customWidth="1"/>
    <col min="4099" max="4099" width="27.44140625" style="19" customWidth="1"/>
    <col min="4100" max="4100" width="43.88671875" style="19" customWidth="1"/>
    <col min="4101" max="4352" width="9.109375" style="19"/>
    <col min="4353" max="4353" width="4.33203125" style="19" customWidth="1"/>
    <col min="4354" max="4354" width="13.33203125" style="19" customWidth="1"/>
    <col min="4355" max="4355" width="27.44140625" style="19" customWidth="1"/>
    <col min="4356" max="4356" width="43.88671875" style="19" customWidth="1"/>
    <col min="4357" max="4608" width="9.109375" style="19"/>
    <col min="4609" max="4609" width="4.33203125" style="19" customWidth="1"/>
    <col min="4610" max="4610" width="13.33203125" style="19" customWidth="1"/>
    <col min="4611" max="4611" width="27.44140625" style="19" customWidth="1"/>
    <col min="4612" max="4612" width="43.88671875" style="19" customWidth="1"/>
    <col min="4613" max="4864" width="9.109375" style="19"/>
    <col min="4865" max="4865" width="4.33203125" style="19" customWidth="1"/>
    <col min="4866" max="4866" width="13.33203125" style="19" customWidth="1"/>
    <col min="4867" max="4867" width="27.44140625" style="19" customWidth="1"/>
    <col min="4868" max="4868" width="43.88671875" style="19" customWidth="1"/>
    <col min="4869" max="5120" width="9.109375" style="19"/>
    <col min="5121" max="5121" width="4.33203125" style="19" customWidth="1"/>
    <col min="5122" max="5122" width="13.33203125" style="19" customWidth="1"/>
    <col min="5123" max="5123" width="27.44140625" style="19" customWidth="1"/>
    <col min="5124" max="5124" width="43.88671875" style="19" customWidth="1"/>
    <col min="5125" max="5376" width="9.109375" style="19"/>
    <col min="5377" max="5377" width="4.33203125" style="19" customWidth="1"/>
    <col min="5378" max="5378" width="13.33203125" style="19" customWidth="1"/>
    <col min="5379" max="5379" width="27.44140625" style="19" customWidth="1"/>
    <col min="5380" max="5380" width="43.88671875" style="19" customWidth="1"/>
    <col min="5381" max="5632" width="9.109375" style="19"/>
    <col min="5633" max="5633" width="4.33203125" style="19" customWidth="1"/>
    <col min="5634" max="5634" width="13.33203125" style="19" customWidth="1"/>
    <col min="5635" max="5635" width="27.44140625" style="19" customWidth="1"/>
    <col min="5636" max="5636" width="43.88671875" style="19" customWidth="1"/>
    <col min="5637" max="5888" width="9.109375" style="19"/>
    <col min="5889" max="5889" width="4.33203125" style="19" customWidth="1"/>
    <col min="5890" max="5890" width="13.33203125" style="19" customWidth="1"/>
    <col min="5891" max="5891" width="27.44140625" style="19" customWidth="1"/>
    <col min="5892" max="5892" width="43.88671875" style="19" customWidth="1"/>
    <col min="5893" max="6144" width="9.109375" style="19"/>
    <col min="6145" max="6145" width="4.33203125" style="19" customWidth="1"/>
    <col min="6146" max="6146" width="13.33203125" style="19" customWidth="1"/>
    <col min="6147" max="6147" width="27.44140625" style="19" customWidth="1"/>
    <col min="6148" max="6148" width="43.88671875" style="19" customWidth="1"/>
    <col min="6149" max="6400" width="9.109375" style="19"/>
    <col min="6401" max="6401" width="4.33203125" style="19" customWidth="1"/>
    <col min="6402" max="6402" width="13.33203125" style="19" customWidth="1"/>
    <col min="6403" max="6403" width="27.44140625" style="19" customWidth="1"/>
    <col min="6404" max="6404" width="43.88671875" style="19" customWidth="1"/>
    <col min="6405" max="6656" width="9.109375" style="19"/>
    <col min="6657" max="6657" width="4.33203125" style="19" customWidth="1"/>
    <col min="6658" max="6658" width="13.33203125" style="19" customWidth="1"/>
    <col min="6659" max="6659" width="27.44140625" style="19" customWidth="1"/>
    <col min="6660" max="6660" width="43.88671875" style="19" customWidth="1"/>
    <col min="6661" max="6912" width="9.109375" style="19"/>
    <col min="6913" max="6913" width="4.33203125" style="19" customWidth="1"/>
    <col min="6914" max="6914" width="13.33203125" style="19" customWidth="1"/>
    <col min="6915" max="6915" width="27.44140625" style="19" customWidth="1"/>
    <col min="6916" max="6916" width="43.88671875" style="19" customWidth="1"/>
    <col min="6917" max="7168" width="9.109375" style="19"/>
    <col min="7169" max="7169" width="4.33203125" style="19" customWidth="1"/>
    <col min="7170" max="7170" width="13.33203125" style="19" customWidth="1"/>
    <col min="7171" max="7171" width="27.44140625" style="19" customWidth="1"/>
    <col min="7172" max="7172" width="43.88671875" style="19" customWidth="1"/>
    <col min="7173" max="7424" width="9.109375" style="19"/>
    <col min="7425" max="7425" width="4.33203125" style="19" customWidth="1"/>
    <col min="7426" max="7426" width="13.33203125" style="19" customWidth="1"/>
    <col min="7427" max="7427" width="27.44140625" style="19" customWidth="1"/>
    <col min="7428" max="7428" width="43.88671875" style="19" customWidth="1"/>
    <col min="7429" max="7680" width="9.109375" style="19"/>
    <col min="7681" max="7681" width="4.33203125" style="19" customWidth="1"/>
    <col min="7682" max="7682" width="13.33203125" style="19" customWidth="1"/>
    <col min="7683" max="7683" width="27.44140625" style="19" customWidth="1"/>
    <col min="7684" max="7684" width="43.88671875" style="19" customWidth="1"/>
    <col min="7685" max="7936" width="9.109375" style="19"/>
    <col min="7937" max="7937" width="4.33203125" style="19" customWidth="1"/>
    <col min="7938" max="7938" width="13.33203125" style="19" customWidth="1"/>
    <col min="7939" max="7939" width="27.44140625" style="19" customWidth="1"/>
    <col min="7940" max="7940" width="43.88671875" style="19" customWidth="1"/>
    <col min="7941" max="8192" width="9.109375" style="19"/>
    <col min="8193" max="8193" width="4.33203125" style="19" customWidth="1"/>
    <col min="8194" max="8194" width="13.33203125" style="19" customWidth="1"/>
    <col min="8195" max="8195" width="27.44140625" style="19" customWidth="1"/>
    <col min="8196" max="8196" width="43.88671875" style="19" customWidth="1"/>
    <col min="8197" max="8448" width="9.109375" style="19"/>
    <col min="8449" max="8449" width="4.33203125" style="19" customWidth="1"/>
    <col min="8450" max="8450" width="13.33203125" style="19" customWidth="1"/>
    <col min="8451" max="8451" width="27.44140625" style="19" customWidth="1"/>
    <col min="8452" max="8452" width="43.88671875" style="19" customWidth="1"/>
    <col min="8453" max="8704" width="9.109375" style="19"/>
    <col min="8705" max="8705" width="4.33203125" style="19" customWidth="1"/>
    <col min="8706" max="8706" width="13.33203125" style="19" customWidth="1"/>
    <col min="8707" max="8707" width="27.44140625" style="19" customWidth="1"/>
    <col min="8708" max="8708" width="43.88671875" style="19" customWidth="1"/>
    <col min="8709" max="8960" width="9.109375" style="19"/>
    <col min="8961" max="8961" width="4.33203125" style="19" customWidth="1"/>
    <col min="8962" max="8962" width="13.33203125" style="19" customWidth="1"/>
    <col min="8963" max="8963" width="27.44140625" style="19" customWidth="1"/>
    <col min="8964" max="8964" width="43.88671875" style="19" customWidth="1"/>
    <col min="8965" max="9216" width="9.109375" style="19"/>
    <col min="9217" max="9217" width="4.33203125" style="19" customWidth="1"/>
    <col min="9218" max="9218" width="13.33203125" style="19" customWidth="1"/>
    <col min="9219" max="9219" width="27.44140625" style="19" customWidth="1"/>
    <col min="9220" max="9220" width="43.88671875" style="19" customWidth="1"/>
    <col min="9221" max="9472" width="9.109375" style="19"/>
    <col min="9473" max="9473" width="4.33203125" style="19" customWidth="1"/>
    <col min="9474" max="9474" width="13.33203125" style="19" customWidth="1"/>
    <col min="9475" max="9475" width="27.44140625" style="19" customWidth="1"/>
    <col min="9476" max="9476" width="43.88671875" style="19" customWidth="1"/>
    <col min="9477" max="9728" width="9.109375" style="19"/>
    <col min="9729" max="9729" width="4.33203125" style="19" customWidth="1"/>
    <col min="9730" max="9730" width="13.33203125" style="19" customWidth="1"/>
    <col min="9731" max="9731" width="27.44140625" style="19" customWidth="1"/>
    <col min="9732" max="9732" width="43.88671875" style="19" customWidth="1"/>
    <col min="9733" max="9984" width="9.109375" style="19"/>
    <col min="9985" max="9985" width="4.33203125" style="19" customWidth="1"/>
    <col min="9986" max="9986" width="13.33203125" style="19" customWidth="1"/>
    <col min="9987" max="9987" width="27.44140625" style="19" customWidth="1"/>
    <col min="9988" max="9988" width="43.88671875" style="19" customWidth="1"/>
    <col min="9989" max="10240" width="9.109375" style="19"/>
    <col min="10241" max="10241" width="4.33203125" style="19" customWidth="1"/>
    <col min="10242" max="10242" width="13.33203125" style="19" customWidth="1"/>
    <col min="10243" max="10243" width="27.44140625" style="19" customWidth="1"/>
    <col min="10244" max="10244" width="43.88671875" style="19" customWidth="1"/>
    <col min="10245" max="10496" width="9.109375" style="19"/>
    <col min="10497" max="10497" width="4.33203125" style="19" customWidth="1"/>
    <col min="10498" max="10498" width="13.33203125" style="19" customWidth="1"/>
    <col min="10499" max="10499" width="27.44140625" style="19" customWidth="1"/>
    <col min="10500" max="10500" width="43.88671875" style="19" customWidth="1"/>
    <col min="10501" max="10752" width="9.109375" style="19"/>
    <col min="10753" max="10753" width="4.33203125" style="19" customWidth="1"/>
    <col min="10754" max="10754" width="13.33203125" style="19" customWidth="1"/>
    <col min="10755" max="10755" width="27.44140625" style="19" customWidth="1"/>
    <col min="10756" max="10756" width="43.88671875" style="19" customWidth="1"/>
    <col min="10757" max="11008" width="9.109375" style="19"/>
    <col min="11009" max="11009" width="4.33203125" style="19" customWidth="1"/>
    <col min="11010" max="11010" width="13.33203125" style="19" customWidth="1"/>
    <col min="11011" max="11011" width="27.44140625" style="19" customWidth="1"/>
    <col min="11012" max="11012" width="43.88671875" style="19" customWidth="1"/>
    <col min="11013" max="11264" width="9.109375" style="19"/>
    <col min="11265" max="11265" width="4.33203125" style="19" customWidth="1"/>
    <col min="11266" max="11266" width="13.33203125" style="19" customWidth="1"/>
    <col min="11267" max="11267" width="27.44140625" style="19" customWidth="1"/>
    <col min="11268" max="11268" width="43.88671875" style="19" customWidth="1"/>
    <col min="11269" max="11520" width="9.109375" style="19"/>
    <col min="11521" max="11521" width="4.33203125" style="19" customWidth="1"/>
    <col min="11522" max="11522" width="13.33203125" style="19" customWidth="1"/>
    <col min="11523" max="11523" width="27.44140625" style="19" customWidth="1"/>
    <col min="11524" max="11524" width="43.88671875" style="19" customWidth="1"/>
    <col min="11525" max="11776" width="9.109375" style="19"/>
    <col min="11777" max="11777" width="4.33203125" style="19" customWidth="1"/>
    <col min="11778" max="11778" width="13.33203125" style="19" customWidth="1"/>
    <col min="11779" max="11779" width="27.44140625" style="19" customWidth="1"/>
    <col min="11780" max="11780" width="43.88671875" style="19" customWidth="1"/>
    <col min="11781" max="12032" width="9.109375" style="19"/>
    <col min="12033" max="12033" width="4.33203125" style="19" customWidth="1"/>
    <col min="12034" max="12034" width="13.33203125" style="19" customWidth="1"/>
    <col min="12035" max="12035" width="27.44140625" style="19" customWidth="1"/>
    <col min="12036" max="12036" width="43.88671875" style="19" customWidth="1"/>
    <col min="12037" max="12288" width="9.109375" style="19"/>
    <col min="12289" max="12289" width="4.33203125" style="19" customWidth="1"/>
    <col min="12290" max="12290" width="13.33203125" style="19" customWidth="1"/>
    <col min="12291" max="12291" width="27.44140625" style="19" customWidth="1"/>
    <col min="12292" max="12292" width="43.88671875" style="19" customWidth="1"/>
    <col min="12293" max="12544" width="9.109375" style="19"/>
    <col min="12545" max="12545" width="4.33203125" style="19" customWidth="1"/>
    <col min="12546" max="12546" width="13.33203125" style="19" customWidth="1"/>
    <col min="12547" max="12547" width="27.44140625" style="19" customWidth="1"/>
    <col min="12548" max="12548" width="43.88671875" style="19" customWidth="1"/>
    <col min="12549" max="12800" width="9.109375" style="19"/>
    <col min="12801" max="12801" width="4.33203125" style="19" customWidth="1"/>
    <col min="12802" max="12802" width="13.33203125" style="19" customWidth="1"/>
    <col min="12803" max="12803" width="27.44140625" style="19" customWidth="1"/>
    <col min="12804" max="12804" width="43.88671875" style="19" customWidth="1"/>
    <col min="12805" max="13056" width="9.109375" style="19"/>
    <col min="13057" max="13057" width="4.33203125" style="19" customWidth="1"/>
    <col min="13058" max="13058" width="13.33203125" style="19" customWidth="1"/>
    <col min="13059" max="13059" width="27.44140625" style="19" customWidth="1"/>
    <col min="13060" max="13060" width="43.88671875" style="19" customWidth="1"/>
    <col min="13061" max="13312" width="9.109375" style="19"/>
    <col min="13313" max="13313" width="4.33203125" style="19" customWidth="1"/>
    <col min="13314" max="13314" width="13.33203125" style="19" customWidth="1"/>
    <col min="13315" max="13315" width="27.44140625" style="19" customWidth="1"/>
    <col min="13316" max="13316" width="43.88671875" style="19" customWidth="1"/>
    <col min="13317" max="13568" width="9.109375" style="19"/>
    <col min="13569" max="13569" width="4.33203125" style="19" customWidth="1"/>
    <col min="13570" max="13570" width="13.33203125" style="19" customWidth="1"/>
    <col min="13571" max="13571" width="27.44140625" style="19" customWidth="1"/>
    <col min="13572" max="13572" width="43.88671875" style="19" customWidth="1"/>
    <col min="13573" max="13824" width="9.109375" style="19"/>
    <col min="13825" max="13825" width="4.33203125" style="19" customWidth="1"/>
    <col min="13826" max="13826" width="13.33203125" style="19" customWidth="1"/>
    <col min="13827" max="13827" width="27.44140625" style="19" customWidth="1"/>
    <col min="13828" max="13828" width="43.88671875" style="19" customWidth="1"/>
    <col min="13829" max="14080" width="9.109375" style="19"/>
    <col min="14081" max="14081" width="4.33203125" style="19" customWidth="1"/>
    <col min="14082" max="14082" width="13.33203125" style="19" customWidth="1"/>
    <col min="14083" max="14083" width="27.44140625" style="19" customWidth="1"/>
    <col min="14084" max="14084" width="43.88671875" style="19" customWidth="1"/>
    <col min="14085" max="14336" width="9.109375" style="19"/>
    <col min="14337" max="14337" width="4.33203125" style="19" customWidth="1"/>
    <col min="14338" max="14338" width="13.33203125" style="19" customWidth="1"/>
    <col min="14339" max="14339" width="27.44140625" style="19" customWidth="1"/>
    <col min="14340" max="14340" width="43.88671875" style="19" customWidth="1"/>
    <col min="14341" max="14592" width="9.109375" style="19"/>
    <col min="14593" max="14593" width="4.33203125" style="19" customWidth="1"/>
    <col min="14594" max="14594" width="13.33203125" style="19" customWidth="1"/>
    <col min="14595" max="14595" width="27.44140625" style="19" customWidth="1"/>
    <col min="14596" max="14596" width="43.88671875" style="19" customWidth="1"/>
    <col min="14597" max="14848" width="9.109375" style="19"/>
    <col min="14849" max="14849" width="4.33203125" style="19" customWidth="1"/>
    <col min="14850" max="14850" width="13.33203125" style="19" customWidth="1"/>
    <col min="14851" max="14851" width="27.44140625" style="19" customWidth="1"/>
    <col min="14852" max="14852" width="43.88671875" style="19" customWidth="1"/>
    <col min="14853" max="15104" width="9.109375" style="19"/>
    <col min="15105" max="15105" width="4.33203125" style="19" customWidth="1"/>
    <col min="15106" max="15106" width="13.33203125" style="19" customWidth="1"/>
    <col min="15107" max="15107" width="27.44140625" style="19" customWidth="1"/>
    <col min="15108" max="15108" width="43.88671875" style="19" customWidth="1"/>
    <col min="15109" max="15360" width="9.109375" style="19"/>
    <col min="15361" max="15361" width="4.33203125" style="19" customWidth="1"/>
    <col min="15362" max="15362" width="13.33203125" style="19" customWidth="1"/>
    <col min="15363" max="15363" width="27.44140625" style="19" customWidth="1"/>
    <col min="15364" max="15364" width="43.88671875" style="19" customWidth="1"/>
    <col min="15365" max="15616" width="9.109375" style="19"/>
    <col min="15617" max="15617" width="4.33203125" style="19" customWidth="1"/>
    <col min="15618" max="15618" width="13.33203125" style="19" customWidth="1"/>
    <col min="15619" max="15619" width="27.44140625" style="19" customWidth="1"/>
    <col min="15620" max="15620" width="43.88671875" style="19" customWidth="1"/>
    <col min="15621" max="15872" width="9.109375" style="19"/>
    <col min="15873" max="15873" width="4.33203125" style="19" customWidth="1"/>
    <col min="15874" max="15874" width="13.33203125" style="19" customWidth="1"/>
    <col min="15875" max="15875" width="27.44140625" style="19" customWidth="1"/>
    <col min="15876" max="15876" width="43.88671875" style="19" customWidth="1"/>
    <col min="15877" max="16128" width="9.109375" style="19"/>
    <col min="16129" max="16129" width="4.33203125" style="19" customWidth="1"/>
    <col min="16130" max="16130" width="13.33203125" style="19" customWidth="1"/>
    <col min="16131" max="16131" width="27.44140625" style="19" customWidth="1"/>
    <col min="16132" max="16132" width="43.88671875" style="19" customWidth="1"/>
    <col min="16133" max="16384" width="9.109375" style="19"/>
  </cols>
  <sheetData>
    <row r="1" spans="1:4" ht="21" x14ac:dyDescent="0.25">
      <c r="A1" s="297" t="s">
        <v>151</v>
      </c>
      <c r="B1" s="297"/>
      <c r="C1" s="297"/>
      <c r="D1" s="297"/>
    </row>
    <row r="2" spans="1:4" ht="15" customHeight="1" x14ac:dyDescent="0.25">
      <c r="A2" s="121"/>
      <c r="B2" s="122"/>
      <c r="C2" s="122"/>
      <c r="D2" s="121"/>
    </row>
    <row r="3" spans="1:4" ht="21" customHeight="1" x14ac:dyDescent="0.25">
      <c r="A3" s="121"/>
      <c r="B3" s="122"/>
      <c r="C3" s="122"/>
      <c r="D3" s="123" t="s">
        <v>119</v>
      </c>
    </row>
    <row r="4" spans="1:4" ht="26.25" customHeight="1" thickBot="1" x14ac:dyDescent="0.3">
      <c r="A4" s="121"/>
      <c r="B4" s="121"/>
      <c r="C4" s="121"/>
      <c r="D4" s="124" t="s">
        <v>120</v>
      </c>
    </row>
    <row r="5" spans="1:4" ht="21" customHeight="1" x14ac:dyDescent="0.25">
      <c r="A5" s="125"/>
      <c r="B5" s="126"/>
      <c r="C5" s="127" t="s">
        <v>46</v>
      </c>
      <c r="D5" s="298">
        <f>+実績報告書!A23</f>
        <v>0</v>
      </c>
    </row>
    <row r="6" spans="1:4" ht="21" customHeight="1" thickBot="1" x14ac:dyDescent="0.3">
      <c r="A6" s="128" t="s">
        <v>48</v>
      </c>
      <c r="B6" s="129"/>
      <c r="C6" s="129"/>
      <c r="D6" s="299"/>
    </row>
    <row r="7" spans="1:4" ht="21" customHeight="1" x14ac:dyDescent="0.25">
      <c r="A7" s="300" t="s">
        <v>49</v>
      </c>
      <c r="B7" s="304" t="s">
        <v>50</v>
      </c>
      <c r="C7" s="305"/>
      <c r="D7" s="130">
        <f>SUM(D8:D12)</f>
        <v>0</v>
      </c>
    </row>
    <row r="8" spans="1:4" ht="21" customHeight="1" x14ac:dyDescent="0.25">
      <c r="A8" s="301"/>
      <c r="B8" s="287" t="s">
        <v>121</v>
      </c>
      <c r="C8" s="288"/>
      <c r="D8" s="131"/>
    </row>
    <row r="9" spans="1:4" ht="21" customHeight="1" x14ac:dyDescent="0.25">
      <c r="A9" s="301"/>
      <c r="B9" s="287" t="s">
        <v>122</v>
      </c>
      <c r="C9" s="288"/>
      <c r="D9" s="131"/>
    </row>
    <row r="10" spans="1:4" ht="21" customHeight="1" x14ac:dyDescent="0.25">
      <c r="A10" s="301"/>
      <c r="B10" s="306" t="s">
        <v>123</v>
      </c>
      <c r="C10" s="307"/>
      <c r="D10" s="131"/>
    </row>
    <row r="11" spans="1:4" ht="21" customHeight="1" x14ac:dyDescent="0.25">
      <c r="A11" s="301"/>
      <c r="B11" s="287" t="s">
        <v>124</v>
      </c>
      <c r="C11" s="288"/>
      <c r="D11" s="131"/>
    </row>
    <row r="12" spans="1:4" ht="21" customHeight="1" x14ac:dyDescent="0.25">
      <c r="A12" s="301"/>
      <c r="B12" s="306" t="s">
        <v>125</v>
      </c>
      <c r="C12" s="307"/>
      <c r="D12" s="131"/>
    </row>
    <row r="13" spans="1:4" ht="21" customHeight="1" x14ac:dyDescent="0.25">
      <c r="A13" s="302"/>
      <c r="B13" s="289" t="s">
        <v>52</v>
      </c>
      <c r="C13" s="290"/>
      <c r="D13" s="132"/>
    </row>
    <row r="14" spans="1:4" ht="21" customHeight="1" x14ac:dyDescent="0.25">
      <c r="A14" s="302"/>
      <c r="B14" s="289" t="s">
        <v>53</v>
      </c>
      <c r="C14" s="290"/>
      <c r="D14" s="132"/>
    </row>
    <row r="15" spans="1:4" ht="21" customHeight="1" x14ac:dyDescent="0.25">
      <c r="A15" s="302"/>
      <c r="B15" s="308" t="s">
        <v>54</v>
      </c>
      <c r="C15" s="309"/>
      <c r="D15" s="133">
        <f>+D17+D16</f>
        <v>0</v>
      </c>
    </row>
    <row r="16" spans="1:4" ht="21" customHeight="1" x14ac:dyDescent="0.25">
      <c r="A16" s="302"/>
      <c r="B16" s="287" t="s">
        <v>126</v>
      </c>
      <c r="C16" s="288"/>
      <c r="D16" s="132"/>
    </row>
    <row r="17" spans="1:4" ht="21" customHeight="1" x14ac:dyDescent="0.25">
      <c r="A17" s="302"/>
      <c r="B17" s="287" t="s">
        <v>127</v>
      </c>
      <c r="C17" s="288"/>
      <c r="D17" s="132"/>
    </row>
    <row r="18" spans="1:4" ht="21" customHeight="1" x14ac:dyDescent="0.25">
      <c r="A18" s="302"/>
      <c r="B18" s="289" t="s">
        <v>128</v>
      </c>
      <c r="C18" s="290"/>
      <c r="D18" s="132"/>
    </row>
    <row r="19" spans="1:4" ht="21" customHeight="1" x14ac:dyDescent="0.25">
      <c r="A19" s="302"/>
      <c r="B19" s="289" t="s">
        <v>129</v>
      </c>
      <c r="C19" s="290"/>
      <c r="D19" s="132"/>
    </row>
    <row r="20" spans="1:4" ht="21" customHeight="1" x14ac:dyDescent="0.25">
      <c r="A20" s="302"/>
      <c r="B20" s="289" t="s">
        <v>130</v>
      </c>
      <c r="C20" s="290"/>
      <c r="D20" s="132"/>
    </row>
    <row r="21" spans="1:4" ht="21" customHeight="1" x14ac:dyDescent="0.25">
      <c r="A21" s="302"/>
      <c r="B21" s="289" t="s">
        <v>131</v>
      </c>
      <c r="C21" s="290"/>
      <c r="D21" s="132"/>
    </row>
    <row r="22" spans="1:4" ht="21" customHeight="1" thickBot="1" x14ac:dyDescent="0.3">
      <c r="A22" s="302"/>
      <c r="B22" s="293" t="s">
        <v>132</v>
      </c>
      <c r="C22" s="294"/>
      <c r="D22" s="134"/>
    </row>
    <row r="23" spans="1:4" ht="21" customHeight="1" thickBot="1" x14ac:dyDescent="0.3">
      <c r="A23" s="303"/>
      <c r="B23" s="295" t="s">
        <v>62</v>
      </c>
      <c r="C23" s="296"/>
      <c r="D23" s="135">
        <f>SUM(D7:D22)-D15-D7</f>
        <v>0</v>
      </c>
    </row>
    <row r="24" spans="1:4" ht="21" customHeight="1" thickTop="1" x14ac:dyDescent="0.25">
      <c r="A24" s="310" t="s">
        <v>63</v>
      </c>
      <c r="B24" s="304" t="s">
        <v>64</v>
      </c>
      <c r="C24" s="305"/>
      <c r="D24" s="136">
        <f>SUM(D25:D30)</f>
        <v>0</v>
      </c>
    </row>
    <row r="25" spans="1:4" ht="21" customHeight="1" x14ac:dyDescent="0.25">
      <c r="A25" s="311"/>
      <c r="B25" s="314" t="s">
        <v>133</v>
      </c>
      <c r="C25" s="315"/>
      <c r="D25" s="137"/>
    </row>
    <row r="26" spans="1:4" ht="21" customHeight="1" x14ac:dyDescent="0.25">
      <c r="A26" s="311"/>
      <c r="B26" s="314" t="s">
        <v>134</v>
      </c>
      <c r="C26" s="315"/>
      <c r="D26" s="137"/>
    </row>
    <row r="27" spans="1:4" ht="21" customHeight="1" x14ac:dyDescent="0.25">
      <c r="A27" s="311"/>
      <c r="B27" s="314" t="s">
        <v>135</v>
      </c>
      <c r="C27" s="315"/>
      <c r="D27" s="137"/>
    </row>
    <row r="28" spans="1:4" ht="21" customHeight="1" x14ac:dyDescent="0.25">
      <c r="A28" s="311"/>
      <c r="B28" s="314" t="s">
        <v>136</v>
      </c>
      <c r="C28" s="315"/>
      <c r="D28" s="137"/>
    </row>
    <row r="29" spans="1:4" ht="21" customHeight="1" x14ac:dyDescent="0.25">
      <c r="A29" s="311"/>
      <c r="B29" s="314" t="s">
        <v>137</v>
      </c>
      <c r="C29" s="315"/>
      <c r="D29" s="137"/>
    </row>
    <row r="30" spans="1:4" ht="21" customHeight="1" x14ac:dyDescent="0.25">
      <c r="A30" s="311"/>
      <c r="B30" s="321" t="s">
        <v>138</v>
      </c>
      <c r="C30" s="322"/>
      <c r="D30" s="137"/>
    </row>
    <row r="31" spans="1:4" ht="21" customHeight="1" x14ac:dyDescent="0.25">
      <c r="A31" s="312"/>
      <c r="B31" s="291" t="s">
        <v>68</v>
      </c>
      <c r="C31" s="292"/>
      <c r="D31" s="138"/>
    </row>
    <row r="32" spans="1:4" ht="21" customHeight="1" x14ac:dyDescent="0.25">
      <c r="A32" s="312"/>
      <c r="B32" s="291" t="s">
        <v>69</v>
      </c>
      <c r="C32" s="292"/>
      <c r="D32" s="138"/>
    </row>
    <row r="33" spans="1:4" ht="21" customHeight="1" x14ac:dyDescent="0.25">
      <c r="A33" s="312"/>
      <c r="B33" s="291" t="s">
        <v>70</v>
      </c>
      <c r="C33" s="292"/>
      <c r="D33" s="138"/>
    </row>
    <row r="34" spans="1:4" ht="21" customHeight="1" x14ac:dyDescent="0.25">
      <c r="A34" s="312"/>
      <c r="B34" s="291" t="s">
        <v>71</v>
      </c>
      <c r="C34" s="292"/>
      <c r="D34" s="138"/>
    </row>
    <row r="35" spans="1:4" ht="21" customHeight="1" x14ac:dyDescent="0.25">
      <c r="A35" s="312"/>
      <c r="B35" s="316" t="s">
        <v>72</v>
      </c>
      <c r="C35" s="316"/>
      <c r="D35" s="139"/>
    </row>
    <row r="36" spans="1:4" ht="21" customHeight="1" thickBot="1" x14ac:dyDescent="0.3">
      <c r="A36" s="312"/>
      <c r="B36" s="317" t="s">
        <v>73</v>
      </c>
      <c r="C36" s="318"/>
      <c r="D36" s="139"/>
    </row>
    <row r="37" spans="1:4" ht="21" customHeight="1" thickBot="1" x14ac:dyDescent="0.3">
      <c r="A37" s="313"/>
      <c r="B37" s="319" t="s">
        <v>62</v>
      </c>
      <c r="C37" s="320"/>
      <c r="D37" s="140">
        <f>SUM(D24:D36)-D24</f>
        <v>0</v>
      </c>
    </row>
  </sheetData>
  <protectedRanges>
    <protectedRange password="CC63" sqref="D24:H33" name="範囲3_2"/>
    <protectedRange password="CC63" sqref="D16:H22" name="範囲2_1"/>
    <protectedRange password="CC63" sqref="D2:H14" name="範囲1_1"/>
  </protectedRanges>
  <mergeCells count="35">
    <mergeCell ref="A24:A37"/>
    <mergeCell ref="B24:C24"/>
    <mergeCell ref="B25:C25"/>
    <mergeCell ref="B26:C26"/>
    <mergeCell ref="B27:C27"/>
    <mergeCell ref="B28:C28"/>
    <mergeCell ref="B35:C35"/>
    <mergeCell ref="B36:C36"/>
    <mergeCell ref="B37:C37"/>
    <mergeCell ref="B29:C29"/>
    <mergeCell ref="B30:C30"/>
    <mergeCell ref="B31:C31"/>
    <mergeCell ref="B34:C34"/>
    <mergeCell ref="A1:D1"/>
    <mergeCell ref="D5:D6"/>
    <mergeCell ref="A7:A23"/>
    <mergeCell ref="B7:C7"/>
    <mergeCell ref="B8:C8"/>
    <mergeCell ref="B9:C9"/>
    <mergeCell ref="B10:C10"/>
    <mergeCell ref="B11:C11"/>
    <mergeCell ref="B12:C12"/>
    <mergeCell ref="B13:C13"/>
    <mergeCell ref="B14:C14"/>
    <mergeCell ref="B15:C15"/>
    <mergeCell ref="B20:C20"/>
    <mergeCell ref="B21:C21"/>
    <mergeCell ref="B16:C16"/>
    <mergeCell ref="B17:C17"/>
    <mergeCell ref="B18:C18"/>
    <mergeCell ref="B32:C32"/>
    <mergeCell ref="B33:C33"/>
    <mergeCell ref="B22:C22"/>
    <mergeCell ref="B23:C23"/>
    <mergeCell ref="B19:C19"/>
  </mergeCells>
  <phoneticPr fontId="2"/>
  <pageMargins left="1.1417322834645669" right="0.47244094488188981" top="0.86614173228346458"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7"/>
  <sheetViews>
    <sheetView view="pageBreakPreview" zoomScale="85" zoomScaleNormal="75" workbookViewId="0">
      <selection activeCell="A2" sqref="A2"/>
    </sheetView>
  </sheetViews>
  <sheetFormatPr defaultRowHeight="12" x14ac:dyDescent="0.15"/>
  <cols>
    <col min="1" max="1" width="4.33203125" style="19" customWidth="1"/>
    <col min="2" max="2" width="13.33203125" style="19" customWidth="1"/>
    <col min="3" max="3" width="27.44140625" style="19" customWidth="1"/>
    <col min="4" max="4" width="43.88671875" style="19" customWidth="1"/>
    <col min="5" max="256" width="9.109375" style="19"/>
    <col min="257" max="257" width="4.33203125" style="19" customWidth="1"/>
    <col min="258" max="258" width="13.33203125" style="19" customWidth="1"/>
    <col min="259" max="259" width="27.44140625" style="19" customWidth="1"/>
    <col min="260" max="260" width="43.88671875" style="19" customWidth="1"/>
    <col min="261" max="512" width="9.109375" style="19"/>
    <col min="513" max="513" width="4.33203125" style="19" customWidth="1"/>
    <col min="514" max="514" width="13.33203125" style="19" customWidth="1"/>
    <col min="515" max="515" width="27.44140625" style="19" customWidth="1"/>
    <col min="516" max="516" width="43.88671875" style="19" customWidth="1"/>
    <col min="517" max="768" width="9.109375" style="19"/>
    <col min="769" max="769" width="4.33203125" style="19" customWidth="1"/>
    <col min="770" max="770" width="13.33203125" style="19" customWidth="1"/>
    <col min="771" max="771" width="27.44140625" style="19" customWidth="1"/>
    <col min="772" max="772" width="43.88671875" style="19" customWidth="1"/>
    <col min="773" max="1024" width="9.109375" style="19"/>
    <col min="1025" max="1025" width="4.33203125" style="19" customWidth="1"/>
    <col min="1026" max="1026" width="13.33203125" style="19" customWidth="1"/>
    <col min="1027" max="1027" width="27.44140625" style="19" customWidth="1"/>
    <col min="1028" max="1028" width="43.88671875" style="19" customWidth="1"/>
    <col min="1029" max="1280" width="9.109375" style="19"/>
    <col min="1281" max="1281" width="4.33203125" style="19" customWidth="1"/>
    <col min="1282" max="1282" width="13.33203125" style="19" customWidth="1"/>
    <col min="1283" max="1283" width="27.44140625" style="19" customWidth="1"/>
    <col min="1284" max="1284" width="43.88671875" style="19" customWidth="1"/>
    <col min="1285" max="1536" width="9.109375" style="19"/>
    <col min="1537" max="1537" width="4.33203125" style="19" customWidth="1"/>
    <col min="1538" max="1538" width="13.33203125" style="19" customWidth="1"/>
    <col min="1539" max="1539" width="27.44140625" style="19" customWidth="1"/>
    <col min="1540" max="1540" width="43.88671875" style="19" customWidth="1"/>
    <col min="1541" max="1792" width="9.109375" style="19"/>
    <col min="1793" max="1793" width="4.33203125" style="19" customWidth="1"/>
    <col min="1794" max="1794" width="13.33203125" style="19" customWidth="1"/>
    <col min="1795" max="1795" width="27.44140625" style="19" customWidth="1"/>
    <col min="1796" max="1796" width="43.88671875" style="19" customWidth="1"/>
    <col min="1797" max="2048" width="9.109375" style="19"/>
    <col min="2049" max="2049" width="4.33203125" style="19" customWidth="1"/>
    <col min="2050" max="2050" width="13.33203125" style="19" customWidth="1"/>
    <col min="2051" max="2051" width="27.44140625" style="19" customWidth="1"/>
    <col min="2052" max="2052" width="43.88671875" style="19" customWidth="1"/>
    <col min="2053" max="2304" width="9.109375" style="19"/>
    <col min="2305" max="2305" width="4.33203125" style="19" customWidth="1"/>
    <col min="2306" max="2306" width="13.33203125" style="19" customWidth="1"/>
    <col min="2307" max="2307" width="27.44140625" style="19" customWidth="1"/>
    <col min="2308" max="2308" width="43.88671875" style="19" customWidth="1"/>
    <col min="2309" max="2560" width="9.109375" style="19"/>
    <col min="2561" max="2561" width="4.33203125" style="19" customWidth="1"/>
    <col min="2562" max="2562" width="13.33203125" style="19" customWidth="1"/>
    <col min="2563" max="2563" width="27.44140625" style="19" customWidth="1"/>
    <col min="2564" max="2564" width="43.88671875" style="19" customWidth="1"/>
    <col min="2565" max="2816" width="9.109375" style="19"/>
    <col min="2817" max="2817" width="4.33203125" style="19" customWidth="1"/>
    <col min="2818" max="2818" width="13.33203125" style="19" customWidth="1"/>
    <col min="2819" max="2819" width="27.44140625" style="19" customWidth="1"/>
    <col min="2820" max="2820" width="43.88671875" style="19" customWidth="1"/>
    <col min="2821" max="3072" width="9.109375" style="19"/>
    <col min="3073" max="3073" width="4.33203125" style="19" customWidth="1"/>
    <col min="3074" max="3074" width="13.33203125" style="19" customWidth="1"/>
    <col min="3075" max="3075" width="27.44140625" style="19" customWidth="1"/>
    <col min="3076" max="3076" width="43.88671875" style="19" customWidth="1"/>
    <col min="3077" max="3328" width="9.109375" style="19"/>
    <col min="3329" max="3329" width="4.33203125" style="19" customWidth="1"/>
    <col min="3330" max="3330" width="13.33203125" style="19" customWidth="1"/>
    <col min="3331" max="3331" width="27.44140625" style="19" customWidth="1"/>
    <col min="3332" max="3332" width="43.88671875" style="19" customWidth="1"/>
    <col min="3333" max="3584" width="9.109375" style="19"/>
    <col min="3585" max="3585" width="4.33203125" style="19" customWidth="1"/>
    <col min="3586" max="3586" width="13.33203125" style="19" customWidth="1"/>
    <col min="3587" max="3587" width="27.44140625" style="19" customWidth="1"/>
    <col min="3588" max="3588" width="43.88671875" style="19" customWidth="1"/>
    <col min="3589" max="3840" width="9.109375" style="19"/>
    <col min="3841" max="3841" width="4.33203125" style="19" customWidth="1"/>
    <col min="3842" max="3842" width="13.33203125" style="19" customWidth="1"/>
    <col min="3843" max="3843" width="27.44140625" style="19" customWidth="1"/>
    <col min="3844" max="3844" width="43.88671875" style="19" customWidth="1"/>
    <col min="3845" max="4096" width="9.109375" style="19"/>
    <col min="4097" max="4097" width="4.33203125" style="19" customWidth="1"/>
    <col min="4098" max="4098" width="13.33203125" style="19" customWidth="1"/>
    <col min="4099" max="4099" width="27.44140625" style="19" customWidth="1"/>
    <col min="4100" max="4100" width="43.88671875" style="19" customWidth="1"/>
    <col min="4101" max="4352" width="9.109375" style="19"/>
    <col min="4353" max="4353" width="4.33203125" style="19" customWidth="1"/>
    <col min="4354" max="4354" width="13.33203125" style="19" customWidth="1"/>
    <col min="4355" max="4355" width="27.44140625" style="19" customWidth="1"/>
    <col min="4356" max="4356" width="43.88671875" style="19" customWidth="1"/>
    <col min="4357" max="4608" width="9.109375" style="19"/>
    <col min="4609" max="4609" width="4.33203125" style="19" customWidth="1"/>
    <col min="4610" max="4610" width="13.33203125" style="19" customWidth="1"/>
    <col min="4611" max="4611" width="27.44140625" style="19" customWidth="1"/>
    <col min="4612" max="4612" width="43.88671875" style="19" customWidth="1"/>
    <col min="4613" max="4864" width="9.109375" style="19"/>
    <col min="4865" max="4865" width="4.33203125" style="19" customWidth="1"/>
    <col min="4866" max="4866" width="13.33203125" style="19" customWidth="1"/>
    <col min="4867" max="4867" width="27.44140625" style="19" customWidth="1"/>
    <col min="4868" max="4868" width="43.88671875" style="19" customWidth="1"/>
    <col min="4869" max="5120" width="9.109375" style="19"/>
    <col min="5121" max="5121" width="4.33203125" style="19" customWidth="1"/>
    <col min="5122" max="5122" width="13.33203125" style="19" customWidth="1"/>
    <col min="5123" max="5123" width="27.44140625" style="19" customWidth="1"/>
    <col min="5124" max="5124" width="43.88671875" style="19" customWidth="1"/>
    <col min="5125" max="5376" width="9.109375" style="19"/>
    <col min="5377" max="5377" width="4.33203125" style="19" customWidth="1"/>
    <col min="5378" max="5378" width="13.33203125" style="19" customWidth="1"/>
    <col min="5379" max="5379" width="27.44140625" style="19" customWidth="1"/>
    <col min="5380" max="5380" width="43.88671875" style="19" customWidth="1"/>
    <col min="5381" max="5632" width="9.109375" style="19"/>
    <col min="5633" max="5633" width="4.33203125" style="19" customWidth="1"/>
    <col min="5634" max="5634" width="13.33203125" style="19" customWidth="1"/>
    <col min="5635" max="5635" width="27.44140625" style="19" customWidth="1"/>
    <col min="5636" max="5636" width="43.88671875" style="19" customWidth="1"/>
    <col min="5637" max="5888" width="9.109375" style="19"/>
    <col min="5889" max="5889" width="4.33203125" style="19" customWidth="1"/>
    <col min="5890" max="5890" width="13.33203125" style="19" customWidth="1"/>
    <col min="5891" max="5891" width="27.44140625" style="19" customWidth="1"/>
    <col min="5892" max="5892" width="43.88671875" style="19" customWidth="1"/>
    <col min="5893" max="6144" width="9.109375" style="19"/>
    <col min="6145" max="6145" width="4.33203125" style="19" customWidth="1"/>
    <col min="6146" max="6146" width="13.33203125" style="19" customWidth="1"/>
    <col min="6147" max="6147" width="27.44140625" style="19" customWidth="1"/>
    <col min="6148" max="6148" width="43.88671875" style="19" customWidth="1"/>
    <col min="6149" max="6400" width="9.109375" style="19"/>
    <col min="6401" max="6401" width="4.33203125" style="19" customWidth="1"/>
    <col min="6402" max="6402" width="13.33203125" style="19" customWidth="1"/>
    <col min="6403" max="6403" width="27.44140625" style="19" customWidth="1"/>
    <col min="6404" max="6404" width="43.88671875" style="19" customWidth="1"/>
    <col min="6405" max="6656" width="9.109375" style="19"/>
    <col min="6657" max="6657" width="4.33203125" style="19" customWidth="1"/>
    <col min="6658" max="6658" width="13.33203125" style="19" customWidth="1"/>
    <col min="6659" max="6659" width="27.44140625" style="19" customWidth="1"/>
    <col min="6660" max="6660" width="43.88671875" style="19" customWidth="1"/>
    <col min="6661" max="6912" width="9.109375" style="19"/>
    <col min="6913" max="6913" width="4.33203125" style="19" customWidth="1"/>
    <col min="6914" max="6914" width="13.33203125" style="19" customWidth="1"/>
    <col min="6915" max="6915" width="27.44140625" style="19" customWidth="1"/>
    <col min="6916" max="6916" width="43.88671875" style="19" customWidth="1"/>
    <col min="6917" max="7168" width="9.109375" style="19"/>
    <col min="7169" max="7169" width="4.33203125" style="19" customWidth="1"/>
    <col min="7170" max="7170" width="13.33203125" style="19" customWidth="1"/>
    <col min="7171" max="7171" width="27.44140625" style="19" customWidth="1"/>
    <col min="7172" max="7172" width="43.88671875" style="19" customWidth="1"/>
    <col min="7173" max="7424" width="9.109375" style="19"/>
    <col min="7425" max="7425" width="4.33203125" style="19" customWidth="1"/>
    <col min="7426" max="7426" width="13.33203125" style="19" customWidth="1"/>
    <col min="7427" max="7427" width="27.44140625" style="19" customWidth="1"/>
    <col min="7428" max="7428" width="43.88671875" style="19" customWidth="1"/>
    <col min="7429" max="7680" width="9.109375" style="19"/>
    <col min="7681" max="7681" width="4.33203125" style="19" customWidth="1"/>
    <col min="7682" max="7682" width="13.33203125" style="19" customWidth="1"/>
    <col min="7683" max="7683" width="27.44140625" style="19" customWidth="1"/>
    <col min="7684" max="7684" width="43.88671875" style="19" customWidth="1"/>
    <col min="7685" max="7936" width="9.109375" style="19"/>
    <col min="7937" max="7937" width="4.33203125" style="19" customWidth="1"/>
    <col min="7938" max="7938" width="13.33203125" style="19" customWidth="1"/>
    <col min="7939" max="7939" width="27.44140625" style="19" customWidth="1"/>
    <col min="7940" max="7940" width="43.88671875" style="19" customWidth="1"/>
    <col min="7941" max="8192" width="9.109375" style="19"/>
    <col min="8193" max="8193" width="4.33203125" style="19" customWidth="1"/>
    <col min="8194" max="8194" width="13.33203125" style="19" customWidth="1"/>
    <col min="8195" max="8195" width="27.44140625" style="19" customWidth="1"/>
    <col min="8196" max="8196" width="43.88671875" style="19" customWidth="1"/>
    <col min="8197" max="8448" width="9.109375" style="19"/>
    <col min="8449" max="8449" width="4.33203125" style="19" customWidth="1"/>
    <col min="8450" max="8450" width="13.33203125" style="19" customWidth="1"/>
    <col min="8451" max="8451" width="27.44140625" style="19" customWidth="1"/>
    <col min="8452" max="8452" width="43.88671875" style="19" customWidth="1"/>
    <col min="8453" max="8704" width="9.109375" style="19"/>
    <col min="8705" max="8705" width="4.33203125" style="19" customWidth="1"/>
    <col min="8706" max="8706" width="13.33203125" style="19" customWidth="1"/>
    <col min="8707" max="8707" width="27.44140625" style="19" customWidth="1"/>
    <col min="8708" max="8708" width="43.88671875" style="19" customWidth="1"/>
    <col min="8709" max="8960" width="9.109375" style="19"/>
    <col min="8961" max="8961" width="4.33203125" style="19" customWidth="1"/>
    <col min="8962" max="8962" width="13.33203125" style="19" customWidth="1"/>
    <col min="8963" max="8963" width="27.44140625" style="19" customWidth="1"/>
    <col min="8964" max="8964" width="43.88671875" style="19" customWidth="1"/>
    <col min="8965" max="9216" width="9.109375" style="19"/>
    <col min="9217" max="9217" width="4.33203125" style="19" customWidth="1"/>
    <col min="9218" max="9218" width="13.33203125" style="19" customWidth="1"/>
    <col min="9219" max="9219" width="27.44140625" style="19" customWidth="1"/>
    <col min="9220" max="9220" width="43.88671875" style="19" customWidth="1"/>
    <col min="9221" max="9472" width="9.109375" style="19"/>
    <col min="9473" max="9473" width="4.33203125" style="19" customWidth="1"/>
    <col min="9474" max="9474" width="13.33203125" style="19" customWidth="1"/>
    <col min="9475" max="9475" width="27.44140625" style="19" customWidth="1"/>
    <col min="9476" max="9476" width="43.88671875" style="19" customWidth="1"/>
    <col min="9477" max="9728" width="9.109375" style="19"/>
    <col min="9729" max="9729" width="4.33203125" style="19" customWidth="1"/>
    <col min="9730" max="9730" width="13.33203125" style="19" customWidth="1"/>
    <col min="9731" max="9731" width="27.44140625" style="19" customWidth="1"/>
    <col min="9732" max="9732" width="43.88671875" style="19" customWidth="1"/>
    <col min="9733" max="9984" width="9.109375" style="19"/>
    <col min="9985" max="9985" width="4.33203125" style="19" customWidth="1"/>
    <col min="9986" max="9986" width="13.33203125" style="19" customWidth="1"/>
    <col min="9987" max="9987" width="27.44140625" style="19" customWidth="1"/>
    <col min="9988" max="9988" width="43.88671875" style="19" customWidth="1"/>
    <col min="9989" max="10240" width="9.109375" style="19"/>
    <col min="10241" max="10241" width="4.33203125" style="19" customWidth="1"/>
    <col min="10242" max="10242" width="13.33203125" style="19" customWidth="1"/>
    <col min="10243" max="10243" width="27.44140625" style="19" customWidth="1"/>
    <col min="10244" max="10244" width="43.88671875" style="19" customWidth="1"/>
    <col min="10245" max="10496" width="9.109375" style="19"/>
    <col min="10497" max="10497" width="4.33203125" style="19" customWidth="1"/>
    <col min="10498" max="10498" width="13.33203125" style="19" customWidth="1"/>
    <col min="10499" max="10499" width="27.44140625" style="19" customWidth="1"/>
    <col min="10500" max="10500" width="43.88671875" style="19" customWidth="1"/>
    <col min="10501" max="10752" width="9.109375" style="19"/>
    <col min="10753" max="10753" width="4.33203125" style="19" customWidth="1"/>
    <col min="10754" max="10754" width="13.33203125" style="19" customWidth="1"/>
    <col min="10755" max="10755" width="27.44140625" style="19" customWidth="1"/>
    <col min="10756" max="10756" width="43.88671875" style="19" customWidth="1"/>
    <col min="10757" max="11008" width="9.109375" style="19"/>
    <col min="11009" max="11009" width="4.33203125" style="19" customWidth="1"/>
    <col min="11010" max="11010" width="13.33203125" style="19" customWidth="1"/>
    <col min="11011" max="11011" width="27.44140625" style="19" customWidth="1"/>
    <col min="11012" max="11012" width="43.88671875" style="19" customWidth="1"/>
    <col min="11013" max="11264" width="9.109375" style="19"/>
    <col min="11265" max="11265" width="4.33203125" style="19" customWidth="1"/>
    <col min="11266" max="11266" width="13.33203125" style="19" customWidth="1"/>
    <col min="11267" max="11267" width="27.44140625" style="19" customWidth="1"/>
    <col min="11268" max="11268" width="43.88671875" style="19" customWidth="1"/>
    <col min="11269" max="11520" width="9.109375" style="19"/>
    <col min="11521" max="11521" width="4.33203125" style="19" customWidth="1"/>
    <col min="11522" max="11522" width="13.33203125" style="19" customWidth="1"/>
    <col min="11523" max="11523" width="27.44140625" style="19" customWidth="1"/>
    <col min="11524" max="11524" width="43.88671875" style="19" customWidth="1"/>
    <col min="11525" max="11776" width="9.109375" style="19"/>
    <col min="11777" max="11777" width="4.33203125" style="19" customWidth="1"/>
    <col min="11778" max="11778" width="13.33203125" style="19" customWidth="1"/>
    <col min="11779" max="11779" width="27.44140625" style="19" customWidth="1"/>
    <col min="11780" max="11780" width="43.88671875" style="19" customWidth="1"/>
    <col min="11781" max="12032" width="9.109375" style="19"/>
    <col min="12033" max="12033" width="4.33203125" style="19" customWidth="1"/>
    <col min="12034" max="12034" width="13.33203125" style="19" customWidth="1"/>
    <col min="12035" max="12035" width="27.44140625" style="19" customWidth="1"/>
    <col min="12036" max="12036" width="43.88671875" style="19" customWidth="1"/>
    <col min="12037" max="12288" width="9.109375" style="19"/>
    <col min="12289" max="12289" width="4.33203125" style="19" customWidth="1"/>
    <col min="12290" max="12290" width="13.33203125" style="19" customWidth="1"/>
    <col min="12291" max="12291" width="27.44140625" style="19" customWidth="1"/>
    <col min="12292" max="12292" width="43.88671875" style="19" customWidth="1"/>
    <col min="12293" max="12544" width="9.109375" style="19"/>
    <col min="12545" max="12545" width="4.33203125" style="19" customWidth="1"/>
    <col min="12546" max="12546" width="13.33203125" style="19" customWidth="1"/>
    <col min="12547" max="12547" width="27.44140625" style="19" customWidth="1"/>
    <col min="12548" max="12548" width="43.88671875" style="19" customWidth="1"/>
    <col min="12549" max="12800" width="9.109375" style="19"/>
    <col min="12801" max="12801" width="4.33203125" style="19" customWidth="1"/>
    <col min="12802" max="12802" width="13.33203125" style="19" customWidth="1"/>
    <col min="12803" max="12803" width="27.44140625" style="19" customWidth="1"/>
    <col min="12804" max="12804" width="43.88671875" style="19" customWidth="1"/>
    <col min="12805" max="13056" width="9.109375" style="19"/>
    <col min="13057" max="13057" width="4.33203125" style="19" customWidth="1"/>
    <col min="13058" max="13058" width="13.33203125" style="19" customWidth="1"/>
    <col min="13059" max="13059" width="27.44140625" style="19" customWidth="1"/>
    <col min="13060" max="13060" width="43.88671875" style="19" customWidth="1"/>
    <col min="13061" max="13312" width="9.109375" style="19"/>
    <col min="13313" max="13313" width="4.33203125" style="19" customWidth="1"/>
    <col min="13314" max="13314" width="13.33203125" style="19" customWidth="1"/>
    <col min="13315" max="13315" width="27.44140625" style="19" customWidth="1"/>
    <col min="13316" max="13316" width="43.88671875" style="19" customWidth="1"/>
    <col min="13317" max="13568" width="9.109375" style="19"/>
    <col min="13569" max="13569" width="4.33203125" style="19" customWidth="1"/>
    <col min="13570" max="13570" width="13.33203125" style="19" customWidth="1"/>
    <col min="13571" max="13571" width="27.44140625" style="19" customWidth="1"/>
    <col min="13572" max="13572" width="43.88671875" style="19" customWidth="1"/>
    <col min="13573" max="13824" width="9.109375" style="19"/>
    <col min="13825" max="13825" width="4.33203125" style="19" customWidth="1"/>
    <col min="13826" max="13826" width="13.33203125" style="19" customWidth="1"/>
    <col min="13827" max="13827" width="27.44140625" style="19" customWidth="1"/>
    <col min="13828" max="13828" width="43.88671875" style="19" customWidth="1"/>
    <col min="13829" max="14080" width="9.109375" style="19"/>
    <col min="14081" max="14081" width="4.33203125" style="19" customWidth="1"/>
    <col min="14082" max="14082" width="13.33203125" style="19" customWidth="1"/>
    <col min="14083" max="14083" width="27.44140625" style="19" customWidth="1"/>
    <col min="14084" max="14084" width="43.88671875" style="19" customWidth="1"/>
    <col min="14085" max="14336" width="9.109375" style="19"/>
    <col min="14337" max="14337" width="4.33203125" style="19" customWidth="1"/>
    <col min="14338" max="14338" width="13.33203125" style="19" customWidth="1"/>
    <col min="14339" max="14339" width="27.44140625" style="19" customWidth="1"/>
    <col min="14340" max="14340" width="43.88671875" style="19" customWidth="1"/>
    <col min="14341" max="14592" width="9.109375" style="19"/>
    <col min="14593" max="14593" width="4.33203125" style="19" customWidth="1"/>
    <col min="14594" max="14594" width="13.33203125" style="19" customWidth="1"/>
    <col min="14595" max="14595" width="27.44140625" style="19" customWidth="1"/>
    <col min="14596" max="14596" width="43.88671875" style="19" customWidth="1"/>
    <col min="14597" max="14848" width="9.109375" style="19"/>
    <col min="14849" max="14849" width="4.33203125" style="19" customWidth="1"/>
    <col min="14850" max="14850" width="13.33203125" style="19" customWidth="1"/>
    <col min="14851" max="14851" width="27.44140625" style="19" customWidth="1"/>
    <col min="14852" max="14852" width="43.88671875" style="19" customWidth="1"/>
    <col min="14853" max="15104" width="9.109375" style="19"/>
    <col min="15105" max="15105" width="4.33203125" style="19" customWidth="1"/>
    <col min="15106" max="15106" width="13.33203125" style="19" customWidth="1"/>
    <col min="15107" max="15107" width="27.44140625" style="19" customWidth="1"/>
    <col min="15108" max="15108" width="43.88671875" style="19" customWidth="1"/>
    <col min="15109" max="15360" width="9.109375" style="19"/>
    <col min="15361" max="15361" width="4.33203125" style="19" customWidth="1"/>
    <col min="15362" max="15362" width="13.33203125" style="19" customWidth="1"/>
    <col min="15363" max="15363" width="27.44140625" style="19" customWidth="1"/>
    <col min="15364" max="15364" width="43.88671875" style="19" customWidth="1"/>
    <col min="15365" max="15616" width="9.109375" style="19"/>
    <col min="15617" max="15617" width="4.33203125" style="19" customWidth="1"/>
    <col min="15618" max="15618" width="13.33203125" style="19" customWidth="1"/>
    <col min="15619" max="15619" width="27.44140625" style="19" customWidth="1"/>
    <col min="15620" max="15620" width="43.88671875" style="19" customWidth="1"/>
    <col min="15621" max="15872" width="9.109375" style="19"/>
    <col min="15873" max="15873" width="4.33203125" style="19" customWidth="1"/>
    <col min="15874" max="15874" width="13.33203125" style="19" customWidth="1"/>
    <col min="15875" max="15875" width="27.44140625" style="19" customWidth="1"/>
    <col min="15876" max="15876" width="43.88671875" style="19" customWidth="1"/>
    <col min="15877" max="16128" width="9.109375" style="19"/>
    <col min="16129" max="16129" width="4.33203125" style="19" customWidth="1"/>
    <col min="16130" max="16130" width="13.33203125" style="19" customWidth="1"/>
    <col min="16131" max="16131" width="27.44140625" style="19" customWidth="1"/>
    <col min="16132" max="16132" width="43.88671875" style="19" customWidth="1"/>
    <col min="16133" max="16384" width="9.109375" style="19"/>
  </cols>
  <sheetData>
    <row r="1" spans="1:4" ht="21" x14ac:dyDescent="0.25">
      <c r="A1" s="297" t="s">
        <v>152</v>
      </c>
      <c r="B1" s="297"/>
      <c r="C1" s="297"/>
      <c r="D1" s="297"/>
    </row>
    <row r="2" spans="1:4" ht="15" customHeight="1" x14ac:dyDescent="0.25">
      <c r="A2" s="121"/>
      <c r="B2" s="122"/>
      <c r="C2" s="122"/>
      <c r="D2" s="121"/>
    </row>
    <row r="3" spans="1:4" ht="21" customHeight="1" x14ac:dyDescent="0.25">
      <c r="A3" s="323" t="s">
        <v>139</v>
      </c>
      <c r="B3" s="323"/>
      <c r="C3" s="122"/>
      <c r="D3" s="123" t="s">
        <v>119</v>
      </c>
    </row>
    <row r="4" spans="1:4" ht="26.25" customHeight="1" thickBot="1" x14ac:dyDescent="0.3">
      <c r="A4" s="324"/>
      <c r="B4" s="324"/>
      <c r="C4" s="121"/>
      <c r="D4" s="124" t="s">
        <v>120</v>
      </c>
    </row>
    <row r="5" spans="1:4" ht="21" customHeight="1" x14ac:dyDescent="0.25">
      <c r="A5" s="125"/>
      <c r="B5" s="126"/>
      <c r="C5" s="127" t="s">
        <v>46</v>
      </c>
      <c r="D5" s="298">
        <f>+実績報告書!A23</f>
        <v>0</v>
      </c>
    </row>
    <row r="6" spans="1:4" ht="21" customHeight="1" thickBot="1" x14ac:dyDescent="0.3">
      <c r="A6" s="128" t="s">
        <v>48</v>
      </c>
      <c r="B6" s="129"/>
      <c r="C6" s="129"/>
      <c r="D6" s="299"/>
    </row>
    <row r="7" spans="1:4" ht="21" customHeight="1" x14ac:dyDescent="0.25">
      <c r="A7" s="300" t="s">
        <v>49</v>
      </c>
      <c r="B7" s="304" t="s">
        <v>50</v>
      </c>
      <c r="C7" s="305"/>
      <c r="D7" s="130">
        <f>SUM(D8:D12)</f>
        <v>0</v>
      </c>
    </row>
    <row r="8" spans="1:4" ht="21" customHeight="1" x14ac:dyDescent="0.25">
      <c r="A8" s="301"/>
      <c r="B8" s="287" t="s">
        <v>121</v>
      </c>
      <c r="C8" s="288"/>
      <c r="D8" s="131"/>
    </row>
    <row r="9" spans="1:4" ht="21" customHeight="1" x14ac:dyDescent="0.25">
      <c r="A9" s="301"/>
      <c r="B9" s="287" t="s">
        <v>122</v>
      </c>
      <c r="C9" s="288"/>
      <c r="D9" s="131"/>
    </row>
    <row r="10" spans="1:4" ht="21" customHeight="1" x14ac:dyDescent="0.25">
      <c r="A10" s="301"/>
      <c r="B10" s="306" t="s">
        <v>123</v>
      </c>
      <c r="C10" s="307"/>
      <c r="D10" s="131"/>
    </row>
    <row r="11" spans="1:4" ht="21" customHeight="1" x14ac:dyDescent="0.25">
      <c r="A11" s="301"/>
      <c r="B11" s="287" t="s">
        <v>124</v>
      </c>
      <c r="C11" s="288"/>
      <c r="D11" s="131"/>
    </row>
    <row r="12" spans="1:4" ht="21" customHeight="1" x14ac:dyDescent="0.25">
      <c r="A12" s="301"/>
      <c r="B12" s="306" t="s">
        <v>125</v>
      </c>
      <c r="C12" s="307"/>
      <c r="D12" s="131"/>
    </row>
    <row r="13" spans="1:4" ht="21" customHeight="1" x14ac:dyDescent="0.25">
      <c r="A13" s="302"/>
      <c r="B13" s="289" t="s">
        <v>52</v>
      </c>
      <c r="C13" s="290"/>
      <c r="D13" s="132"/>
    </row>
    <row r="14" spans="1:4" ht="21" customHeight="1" x14ac:dyDescent="0.25">
      <c r="A14" s="302"/>
      <c r="B14" s="289" t="s">
        <v>53</v>
      </c>
      <c r="C14" s="290"/>
      <c r="D14" s="132"/>
    </row>
    <row r="15" spans="1:4" ht="21" customHeight="1" x14ac:dyDescent="0.25">
      <c r="A15" s="302"/>
      <c r="B15" s="308" t="s">
        <v>54</v>
      </c>
      <c r="C15" s="309"/>
      <c r="D15" s="133">
        <f>+D17+D16</f>
        <v>0</v>
      </c>
    </row>
    <row r="16" spans="1:4" ht="21" customHeight="1" x14ac:dyDescent="0.25">
      <c r="A16" s="302"/>
      <c r="B16" s="287" t="s">
        <v>126</v>
      </c>
      <c r="C16" s="288"/>
      <c r="D16" s="132"/>
    </row>
    <row r="17" spans="1:4" ht="21" customHeight="1" x14ac:dyDescent="0.25">
      <c r="A17" s="302"/>
      <c r="B17" s="287" t="s">
        <v>127</v>
      </c>
      <c r="C17" s="288"/>
      <c r="D17" s="132"/>
    </row>
    <row r="18" spans="1:4" ht="21" customHeight="1" x14ac:dyDescent="0.25">
      <c r="A18" s="302"/>
      <c r="B18" s="289" t="s">
        <v>128</v>
      </c>
      <c r="C18" s="290"/>
      <c r="D18" s="132"/>
    </row>
    <row r="19" spans="1:4" ht="21" customHeight="1" x14ac:dyDescent="0.25">
      <c r="A19" s="302"/>
      <c r="B19" s="289" t="s">
        <v>129</v>
      </c>
      <c r="C19" s="290"/>
      <c r="D19" s="132"/>
    </row>
    <row r="20" spans="1:4" ht="21" customHeight="1" x14ac:dyDescent="0.25">
      <c r="A20" s="302"/>
      <c r="B20" s="289" t="s">
        <v>130</v>
      </c>
      <c r="C20" s="290"/>
      <c r="D20" s="132"/>
    </row>
    <row r="21" spans="1:4" ht="21" customHeight="1" x14ac:dyDescent="0.25">
      <c r="A21" s="302"/>
      <c r="B21" s="289" t="s">
        <v>131</v>
      </c>
      <c r="C21" s="290"/>
      <c r="D21" s="132"/>
    </row>
    <row r="22" spans="1:4" ht="21" customHeight="1" thickBot="1" x14ac:dyDescent="0.3">
      <c r="A22" s="302"/>
      <c r="B22" s="293" t="s">
        <v>132</v>
      </c>
      <c r="C22" s="294"/>
      <c r="D22" s="134"/>
    </row>
    <row r="23" spans="1:4" ht="21" customHeight="1" thickBot="1" x14ac:dyDescent="0.3">
      <c r="A23" s="303"/>
      <c r="B23" s="295" t="s">
        <v>62</v>
      </c>
      <c r="C23" s="296"/>
      <c r="D23" s="135">
        <f>SUM(D7:D22)-D15-D7</f>
        <v>0</v>
      </c>
    </row>
    <row r="24" spans="1:4" ht="21" customHeight="1" thickTop="1" x14ac:dyDescent="0.25">
      <c r="A24" s="310" t="s">
        <v>63</v>
      </c>
      <c r="B24" s="304" t="s">
        <v>64</v>
      </c>
      <c r="C24" s="305"/>
      <c r="D24" s="136">
        <f>SUM(D25:D30)</f>
        <v>0</v>
      </c>
    </row>
    <row r="25" spans="1:4" ht="21" customHeight="1" x14ac:dyDescent="0.25">
      <c r="A25" s="311"/>
      <c r="B25" s="314" t="s">
        <v>133</v>
      </c>
      <c r="C25" s="315"/>
      <c r="D25" s="137"/>
    </row>
    <row r="26" spans="1:4" ht="21" customHeight="1" x14ac:dyDescent="0.25">
      <c r="A26" s="311"/>
      <c r="B26" s="314" t="s">
        <v>134</v>
      </c>
      <c r="C26" s="315"/>
      <c r="D26" s="137"/>
    </row>
    <row r="27" spans="1:4" ht="21" customHeight="1" x14ac:dyDescent="0.25">
      <c r="A27" s="311"/>
      <c r="B27" s="314" t="s">
        <v>135</v>
      </c>
      <c r="C27" s="315"/>
      <c r="D27" s="137"/>
    </row>
    <row r="28" spans="1:4" ht="21" customHeight="1" x14ac:dyDescent="0.25">
      <c r="A28" s="311"/>
      <c r="B28" s="314" t="s">
        <v>136</v>
      </c>
      <c r="C28" s="315"/>
      <c r="D28" s="137"/>
    </row>
    <row r="29" spans="1:4" ht="21" customHeight="1" x14ac:dyDescent="0.25">
      <c r="A29" s="311"/>
      <c r="B29" s="314" t="s">
        <v>137</v>
      </c>
      <c r="C29" s="315"/>
      <c r="D29" s="137"/>
    </row>
    <row r="30" spans="1:4" ht="21" customHeight="1" x14ac:dyDescent="0.25">
      <c r="A30" s="311"/>
      <c r="B30" s="321" t="s">
        <v>138</v>
      </c>
      <c r="C30" s="322"/>
      <c r="D30" s="137"/>
    </row>
    <row r="31" spans="1:4" ht="21" customHeight="1" x14ac:dyDescent="0.25">
      <c r="A31" s="312"/>
      <c r="B31" s="291" t="s">
        <v>68</v>
      </c>
      <c r="C31" s="292"/>
      <c r="D31" s="138"/>
    </row>
    <row r="32" spans="1:4" ht="21" customHeight="1" x14ac:dyDescent="0.25">
      <c r="A32" s="312"/>
      <c r="B32" s="291" t="s">
        <v>69</v>
      </c>
      <c r="C32" s="292"/>
      <c r="D32" s="138"/>
    </row>
    <row r="33" spans="1:4" ht="21" customHeight="1" x14ac:dyDescent="0.25">
      <c r="A33" s="312"/>
      <c r="B33" s="291" t="s">
        <v>70</v>
      </c>
      <c r="C33" s="292"/>
      <c r="D33" s="138"/>
    </row>
    <row r="34" spans="1:4" ht="21" customHeight="1" x14ac:dyDescent="0.25">
      <c r="A34" s="312"/>
      <c r="B34" s="291" t="s">
        <v>71</v>
      </c>
      <c r="C34" s="292"/>
      <c r="D34" s="138"/>
    </row>
    <row r="35" spans="1:4" ht="21" customHeight="1" x14ac:dyDescent="0.25">
      <c r="A35" s="312"/>
      <c r="B35" s="316" t="s">
        <v>72</v>
      </c>
      <c r="C35" s="316"/>
      <c r="D35" s="139"/>
    </row>
    <row r="36" spans="1:4" ht="21" customHeight="1" thickBot="1" x14ac:dyDescent="0.3">
      <c r="A36" s="312"/>
      <c r="B36" s="317" t="s">
        <v>73</v>
      </c>
      <c r="C36" s="318"/>
      <c r="D36" s="139"/>
    </row>
    <row r="37" spans="1:4" ht="21" customHeight="1" thickBot="1" x14ac:dyDescent="0.3">
      <c r="A37" s="313"/>
      <c r="B37" s="319" t="s">
        <v>62</v>
      </c>
      <c r="C37" s="320"/>
      <c r="D37" s="140">
        <f>SUM(D24:D36)-D24</f>
        <v>0</v>
      </c>
    </row>
  </sheetData>
  <protectedRanges>
    <protectedRange password="CC63" sqref="D24:H33" name="範囲3_2"/>
    <protectedRange password="CC63" sqref="D16:H22" name="範囲2_1"/>
    <protectedRange password="CC63" sqref="D2:H14" name="範囲1_1"/>
  </protectedRanges>
  <mergeCells count="36">
    <mergeCell ref="B19:C19"/>
    <mergeCell ref="B20:C20"/>
    <mergeCell ref="B21:C21"/>
    <mergeCell ref="B22:C22"/>
    <mergeCell ref="B23:C23"/>
    <mergeCell ref="A24:A37"/>
    <mergeCell ref="B24:C24"/>
    <mergeCell ref="B25:C25"/>
    <mergeCell ref="B26:C26"/>
    <mergeCell ref="B27:C27"/>
    <mergeCell ref="B34:C34"/>
    <mergeCell ref="B35:C35"/>
    <mergeCell ref="B36:C36"/>
    <mergeCell ref="B37:C37"/>
    <mergeCell ref="B28:C28"/>
    <mergeCell ref="B29:C29"/>
    <mergeCell ref="B30:C30"/>
    <mergeCell ref="B31:C31"/>
    <mergeCell ref="B32:C32"/>
    <mergeCell ref="B33:C33"/>
    <mergeCell ref="B18:C18"/>
    <mergeCell ref="A1:D1"/>
    <mergeCell ref="A3:B4"/>
    <mergeCell ref="D5:D6"/>
    <mergeCell ref="A7:A23"/>
    <mergeCell ref="B7:C7"/>
    <mergeCell ref="B8:C8"/>
    <mergeCell ref="B9:C9"/>
    <mergeCell ref="B10:C10"/>
    <mergeCell ref="B11:C11"/>
    <mergeCell ref="B12:C12"/>
    <mergeCell ref="B13:C13"/>
    <mergeCell ref="B14:C14"/>
    <mergeCell ref="B15:C15"/>
    <mergeCell ref="B16:C16"/>
    <mergeCell ref="B17:C17"/>
  </mergeCells>
  <phoneticPr fontId="2"/>
  <pageMargins left="1.1499999999999999" right="0.47" top="0.85" bottom="1" header="0.51200000000000001" footer="0.51200000000000001"/>
  <pageSetup paperSize="9" scale="94"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6"/>
  <sheetViews>
    <sheetView view="pageBreakPreview" zoomScale="70" zoomScaleNormal="75" zoomScaleSheetLayoutView="70" workbookViewId="0">
      <selection activeCell="P4" sqref="P4"/>
    </sheetView>
  </sheetViews>
  <sheetFormatPr defaultRowHeight="12" x14ac:dyDescent="0.15"/>
  <cols>
    <col min="1" max="1" width="20" style="13" customWidth="1"/>
    <col min="2" max="2" width="5.6640625" style="13" customWidth="1"/>
    <col min="3" max="3" width="7.88671875" style="13" customWidth="1"/>
    <col min="4" max="4" width="13" style="13" customWidth="1"/>
    <col min="5" max="5" width="5" style="13" customWidth="1"/>
    <col min="6" max="6" width="3.44140625" style="13" customWidth="1"/>
    <col min="7" max="11" width="18.5546875" style="13" customWidth="1"/>
    <col min="12" max="12" width="4.44140625" style="13" customWidth="1"/>
    <col min="13" max="13" width="2.88671875" style="13" customWidth="1"/>
    <col min="14" max="14" width="3.88671875" style="13" customWidth="1"/>
    <col min="15" max="15" width="2.88671875" style="13" customWidth="1"/>
    <col min="16" max="16" width="4" style="13" customWidth="1"/>
    <col min="17" max="19" width="2.6640625" style="13" customWidth="1"/>
    <col min="20" max="256" width="9.109375" style="13"/>
    <col min="257" max="257" width="20" style="13" customWidth="1"/>
    <col min="258" max="258" width="5.6640625" style="13" customWidth="1"/>
    <col min="259" max="259" width="7.88671875" style="13" customWidth="1"/>
    <col min="260" max="260" width="13" style="13" customWidth="1"/>
    <col min="261" max="261" width="5" style="13" customWidth="1"/>
    <col min="262" max="262" width="3.44140625" style="13" customWidth="1"/>
    <col min="263" max="267" width="18.5546875" style="13" customWidth="1"/>
    <col min="268" max="268" width="4.44140625" style="13" customWidth="1"/>
    <col min="269" max="269" width="2.88671875" style="13" customWidth="1"/>
    <col min="270" max="270" width="3.88671875" style="13" customWidth="1"/>
    <col min="271" max="271" width="2.88671875" style="13" customWidth="1"/>
    <col min="272" max="272" width="4" style="13" customWidth="1"/>
    <col min="273" max="275" width="2.6640625" style="13" customWidth="1"/>
    <col min="276" max="512" width="9.109375" style="13"/>
    <col min="513" max="513" width="20" style="13" customWidth="1"/>
    <col min="514" max="514" width="5.6640625" style="13" customWidth="1"/>
    <col min="515" max="515" width="7.88671875" style="13" customWidth="1"/>
    <col min="516" max="516" width="13" style="13" customWidth="1"/>
    <col min="517" max="517" width="5" style="13" customWidth="1"/>
    <col min="518" max="518" width="3.44140625" style="13" customWidth="1"/>
    <col min="519" max="523" width="18.5546875" style="13" customWidth="1"/>
    <col min="524" max="524" width="4.44140625" style="13" customWidth="1"/>
    <col min="525" max="525" width="2.88671875" style="13" customWidth="1"/>
    <col min="526" max="526" width="3.88671875" style="13" customWidth="1"/>
    <col min="527" max="527" width="2.88671875" style="13" customWidth="1"/>
    <col min="528" max="528" width="4" style="13" customWidth="1"/>
    <col min="529" max="531" width="2.6640625" style="13" customWidth="1"/>
    <col min="532" max="768" width="9.109375" style="13"/>
    <col min="769" max="769" width="20" style="13" customWidth="1"/>
    <col min="770" max="770" width="5.6640625" style="13" customWidth="1"/>
    <col min="771" max="771" width="7.88671875" style="13" customWidth="1"/>
    <col min="772" max="772" width="13" style="13" customWidth="1"/>
    <col min="773" max="773" width="5" style="13" customWidth="1"/>
    <col min="774" max="774" width="3.44140625" style="13" customWidth="1"/>
    <col min="775" max="779" width="18.5546875" style="13" customWidth="1"/>
    <col min="780" max="780" width="4.44140625" style="13" customWidth="1"/>
    <col min="781" max="781" width="2.88671875" style="13" customWidth="1"/>
    <col min="782" max="782" width="3.88671875" style="13" customWidth="1"/>
    <col min="783" max="783" width="2.88671875" style="13" customWidth="1"/>
    <col min="784" max="784" width="4" style="13" customWidth="1"/>
    <col min="785" max="787" width="2.6640625" style="13" customWidth="1"/>
    <col min="788" max="1024" width="9.109375" style="13"/>
    <col min="1025" max="1025" width="20" style="13" customWidth="1"/>
    <col min="1026" max="1026" width="5.6640625" style="13" customWidth="1"/>
    <col min="1027" max="1027" width="7.88671875" style="13" customWidth="1"/>
    <col min="1028" max="1028" width="13" style="13" customWidth="1"/>
    <col min="1029" max="1029" width="5" style="13" customWidth="1"/>
    <col min="1030" max="1030" width="3.44140625" style="13" customWidth="1"/>
    <col min="1031" max="1035" width="18.5546875" style="13" customWidth="1"/>
    <col min="1036" max="1036" width="4.44140625" style="13" customWidth="1"/>
    <col min="1037" max="1037" width="2.88671875" style="13" customWidth="1"/>
    <col min="1038" max="1038" width="3.88671875" style="13" customWidth="1"/>
    <col min="1039" max="1039" width="2.88671875" style="13" customWidth="1"/>
    <col min="1040" max="1040" width="4" style="13" customWidth="1"/>
    <col min="1041" max="1043" width="2.6640625" style="13" customWidth="1"/>
    <col min="1044" max="1280" width="9.109375" style="13"/>
    <col min="1281" max="1281" width="20" style="13" customWidth="1"/>
    <col min="1282" max="1282" width="5.6640625" style="13" customWidth="1"/>
    <col min="1283" max="1283" width="7.88671875" style="13" customWidth="1"/>
    <col min="1284" max="1284" width="13" style="13" customWidth="1"/>
    <col min="1285" max="1285" width="5" style="13" customWidth="1"/>
    <col min="1286" max="1286" width="3.44140625" style="13" customWidth="1"/>
    <col min="1287" max="1291" width="18.5546875" style="13" customWidth="1"/>
    <col min="1292" max="1292" width="4.44140625" style="13" customWidth="1"/>
    <col min="1293" max="1293" width="2.88671875" style="13" customWidth="1"/>
    <col min="1294" max="1294" width="3.88671875" style="13" customWidth="1"/>
    <col min="1295" max="1295" width="2.88671875" style="13" customWidth="1"/>
    <col min="1296" max="1296" width="4" style="13" customWidth="1"/>
    <col min="1297" max="1299" width="2.6640625" style="13" customWidth="1"/>
    <col min="1300" max="1536" width="9.109375" style="13"/>
    <col min="1537" max="1537" width="20" style="13" customWidth="1"/>
    <col min="1538" max="1538" width="5.6640625" style="13" customWidth="1"/>
    <col min="1539" max="1539" width="7.88671875" style="13" customWidth="1"/>
    <col min="1540" max="1540" width="13" style="13" customWidth="1"/>
    <col min="1541" max="1541" width="5" style="13" customWidth="1"/>
    <col min="1542" max="1542" width="3.44140625" style="13" customWidth="1"/>
    <col min="1543" max="1547" width="18.5546875" style="13" customWidth="1"/>
    <col min="1548" max="1548" width="4.44140625" style="13" customWidth="1"/>
    <col min="1549" max="1549" width="2.88671875" style="13" customWidth="1"/>
    <col min="1550" max="1550" width="3.88671875" style="13" customWidth="1"/>
    <col min="1551" max="1551" width="2.88671875" style="13" customWidth="1"/>
    <col min="1552" max="1552" width="4" style="13" customWidth="1"/>
    <col min="1553" max="1555" width="2.6640625" style="13" customWidth="1"/>
    <col min="1556" max="1792" width="9.109375" style="13"/>
    <col min="1793" max="1793" width="20" style="13" customWidth="1"/>
    <col min="1794" max="1794" width="5.6640625" style="13" customWidth="1"/>
    <col min="1795" max="1795" width="7.88671875" style="13" customWidth="1"/>
    <col min="1796" max="1796" width="13" style="13" customWidth="1"/>
    <col min="1797" max="1797" width="5" style="13" customWidth="1"/>
    <col min="1798" max="1798" width="3.44140625" style="13" customWidth="1"/>
    <col min="1799" max="1803" width="18.5546875" style="13" customWidth="1"/>
    <col min="1804" max="1804" width="4.44140625" style="13" customWidth="1"/>
    <col min="1805" max="1805" width="2.88671875" style="13" customWidth="1"/>
    <col min="1806" max="1806" width="3.88671875" style="13" customWidth="1"/>
    <col min="1807" max="1807" width="2.88671875" style="13" customWidth="1"/>
    <col min="1808" max="1808" width="4" style="13" customWidth="1"/>
    <col min="1809" max="1811" width="2.6640625" style="13" customWidth="1"/>
    <col min="1812" max="2048" width="9.109375" style="13"/>
    <col min="2049" max="2049" width="20" style="13" customWidth="1"/>
    <col min="2050" max="2050" width="5.6640625" style="13" customWidth="1"/>
    <col min="2051" max="2051" width="7.88671875" style="13" customWidth="1"/>
    <col min="2052" max="2052" width="13" style="13" customWidth="1"/>
    <col min="2053" max="2053" width="5" style="13" customWidth="1"/>
    <col min="2054" max="2054" width="3.44140625" style="13" customWidth="1"/>
    <col min="2055" max="2059" width="18.5546875" style="13" customWidth="1"/>
    <col min="2060" max="2060" width="4.44140625" style="13" customWidth="1"/>
    <col min="2061" max="2061" width="2.88671875" style="13" customWidth="1"/>
    <col min="2062" max="2062" width="3.88671875" style="13" customWidth="1"/>
    <col min="2063" max="2063" width="2.88671875" style="13" customWidth="1"/>
    <col min="2064" max="2064" width="4" style="13" customWidth="1"/>
    <col min="2065" max="2067" width="2.6640625" style="13" customWidth="1"/>
    <col min="2068" max="2304" width="9.109375" style="13"/>
    <col min="2305" max="2305" width="20" style="13" customWidth="1"/>
    <col min="2306" max="2306" width="5.6640625" style="13" customWidth="1"/>
    <col min="2307" max="2307" width="7.88671875" style="13" customWidth="1"/>
    <col min="2308" max="2308" width="13" style="13" customWidth="1"/>
    <col min="2309" max="2309" width="5" style="13" customWidth="1"/>
    <col min="2310" max="2310" width="3.44140625" style="13" customWidth="1"/>
    <col min="2311" max="2315" width="18.5546875" style="13" customWidth="1"/>
    <col min="2316" max="2316" width="4.44140625" style="13" customWidth="1"/>
    <col min="2317" max="2317" width="2.88671875" style="13" customWidth="1"/>
    <col min="2318" max="2318" width="3.88671875" style="13" customWidth="1"/>
    <col min="2319" max="2319" width="2.88671875" style="13" customWidth="1"/>
    <col min="2320" max="2320" width="4" style="13" customWidth="1"/>
    <col min="2321" max="2323" width="2.6640625" style="13" customWidth="1"/>
    <col min="2324" max="2560" width="9.109375" style="13"/>
    <col min="2561" max="2561" width="20" style="13" customWidth="1"/>
    <col min="2562" max="2562" width="5.6640625" style="13" customWidth="1"/>
    <col min="2563" max="2563" width="7.88671875" style="13" customWidth="1"/>
    <col min="2564" max="2564" width="13" style="13" customWidth="1"/>
    <col min="2565" max="2565" width="5" style="13" customWidth="1"/>
    <col min="2566" max="2566" width="3.44140625" style="13" customWidth="1"/>
    <col min="2567" max="2571" width="18.5546875" style="13" customWidth="1"/>
    <col min="2572" max="2572" width="4.44140625" style="13" customWidth="1"/>
    <col min="2573" max="2573" width="2.88671875" style="13" customWidth="1"/>
    <col min="2574" max="2574" width="3.88671875" style="13" customWidth="1"/>
    <col min="2575" max="2575" width="2.88671875" style="13" customWidth="1"/>
    <col min="2576" max="2576" width="4" style="13" customWidth="1"/>
    <col min="2577" max="2579" width="2.6640625" style="13" customWidth="1"/>
    <col min="2580" max="2816" width="9.109375" style="13"/>
    <col min="2817" max="2817" width="20" style="13" customWidth="1"/>
    <col min="2818" max="2818" width="5.6640625" style="13" customWidth="1"/>
    <col min="2819" max="2819" width="7.88671875" style="13" customWidth="1"/>
    <col min="2820" max="2820" width="13" style="13" customWidth="1"/>
    <col min="2821" max="2821" width="5" style="13" customWidth="1"/>
    <col min="2822" max="2822" width="3.44140625" style="13" customWidth="1"/>
    <col min="2823" max="2827" width="18.5546875" style="13" customWidth="1"/>
    <col min="2828" max="2828" width="4.44140625" style="13" customWidth="1"/>
    <col min="2829" max="2829" width="2.88671875" style="13" customWidth="1"/>
    <col min="2830" max="2830" width="3.88671875" style="13" customWidth="1"/>
    <col min="2831" max="2831" width="2.88671875" style="13" customWidth="1"/>
    <col min="2832" max="2832" width="4" style="13" customWidth="1"/>
    <col min="2833" max="2835" width="2.6640625" style="13" customWidth="1"/>
    <col min="2836" max="3072" width="9.109375" style="13"/>
    <col min="3073" max="3073" width="20" style="13" customWidth="1"/>
    <col min="3074" max="3074" width="5.6640625" style="13" customWidth="1"/>
    <col min="3075" max="3075" width="7.88671875" style="13" customWidth="1"/>
    <col min="3076" max="3076" width="13" style="13" customWidth="1"/>
    <col min="3077" max="3077" width="5" style="13" customWidth="1"/>
    <col min="3078" max="3078" width="3.44140625" style="13" customWidth="1"/>
    <col min="3079" max="3083" width="18.5546875" style="13" customWidth="1"/>
    <col min="3084" max="3084" width="4.44140625" style="13" customWidth="1"/>
    <col min="3085" max="3085" width="2.88671875" style="13" customWidth="1"/>
    <col min="3086" max="3086" width="3.88671875" style="13" customWidth="1"/>
    <col min="3087" max="3087" width="2.88671875" style="13" customWidth="1"/>
    <col min="3088" max="3088" width="4" style="13" customWidth="1"/>
    <col min="3089" max="3091" width="2.6640625" style="13" customWidth="1"/>
    <col min="3092" max="3328" width="9.109375" style="13"/>
    <col min="3329" max="3329" width="20" style="13" customWidth="1"/>
    <col min="3330" max="3330" width="5.6640625" style="13" customWidth="1"/>
    <col min="3331" max="3331" width="7.88671875" style="13" customWidth="1"/>
    <col min="3332" max="3332" width="13" style="13" customWidth="1"/>
    <col min="3333" max="3333" width="5" style="13" customWidth="1"/>
    <col min="3334" max="3334" width="3.44140625" style="13" customWidth="1"/>
    <col min="3335" max="3339" width="18.5546875" style="13" customWidth="1"/>
    <col min="3340" max="3340" width="4.44140625" style="13" customWidth="1"/>
    <col min="3341" max="3341" width="2.88671875" style="13" customWidth="1"/>
    <col min="3342" max="3342" width="3.88671875" style="13" customWidth="1"/>
    <col min="3343" max="3343" width="2.88671875" style="13" customWidth="1"/>
    <col min="3344" max="3344" width="4" style="13" customWidth="1"/>
    <col min="3345" max="3347" width="2.6640625" style="13" customWidth="1"/>
    <col min="3348" max="3584" width="9.109375" style="13"/>
    <col min="3585" max="3585" width="20" style="13" customWidth="1"/>
    <col min="3586" max="3586" width="5.6640625" style="13" customWidth="1"/>
    <col min="3587" max="3587" width="7.88671875" style="13" customWidth="1"/>
    <col min="3588" max="3588" width="13" style="13" customWidth="1"/>
    <col min="3589" max="3589" width="5" style="13" customWidth="1"/>
    <col min="3590" max="3590" width="3.44140625" style="13" customWidth="1"/>
    <col min="3591" max="3595" width="18.5546875" style="13" customWidth="1"/>
    <col min="3596" max="3596" width="4.44140625" style="13" customWidth="1"/>
    <col min="3597" max="3597" width="2.88671875" style="13" customWidth="1"/>
    <col min="3598" max="3598" width="3.88671875" style="13" customWidth="1"/>
    <col min="3599" max="3599" width="2.88671875" style="13" customWidth="1"/>
    <col min="3600" max="3600" width="4" style="13" customWidth="1"/>
    <col min="3601" max="3603" width="2.6640625" style="13" customWidth="1"/>
    <col min="3604" max="3840" width="9.109375" style="13"/>
    <col min="3841" max="3841" width="20" style="13" customWidth="1"/>
    <col min="3842" max="3842" width="5.6640625" style="13" customWidth="1"/>
    <col min="3843" max="3843" width="7.88671875" style="13" customWidth="1"/>
    <col min="3844" max="3844" width="13" style="13" customWidth="1"/>
    <col min="3845" max="3845" width="5" style="13" customWidth="1"/>
    <col min="3846" max="3846" width="3.44140625" style="13" customWidth="1"/>
    <col min="3847" max="3851" width="18.5546875" style="13" customWidth="1"/>
    <col min="3852" max="3852" width="4.44140625" style="13" customWidth="1"/>
    <col min="3853" max="3853" width="2.88671875" style="13" customWidth="1"/>
    <col min="3854" max="3854" width="3.88671875" style="13" customWidth="1"/>
    <col min="3855" max="3855" width="2.88671875" style="13" customWidth="1"/>
    <col min="3856" max="3856" width="4" style="13" customWidth="1"/>
    <col min="3857" max="3859" width="2.6640625" style="13" customWidth="1"/>
    <col min="3860" max="4096" width="9.109375" style="13"/>
    <col min="4097" max="4097" width="20" style="13" customWidth="1"/>
    <col min="4098" max="4098" width="5.6640625" style="13" customWidth="1"/>
    <col min="4099" max="4099" width="7.88671875" style="13" customWidth="1"/>
    <col min="4100" max="4100" width="13" style="13" customWidth="1"/>
    <col min="4101" max="4101" width="5" style="13" customWidth="1"/>
    <col min="4102" max="4102" width="3.44140625" style="13" customWidth="1"/>
    <col min="4103" max="4107" width="18.5546875" style="13" customWidth="1"/>
    <col min="4108" max="4108" width="4.44140625" style="13" customWidth="1"/>
    <col min="4109" max="4109" width="2.88671875" style="13" customWidth="1"/>
    <col min="4110" max="4110" width="3.88671875" style="13" customWidth="1"/>
    <col min="4111" max="4111" width="2.88671875" style="13" customWidth="1"/>
    <col min="4112" max="4112" width="4" style="13" customWidth="1"/>
    <col min="4113" max="4115" width="2.6640625" style="13" customWidth="1"/>
    <col min="4116" max="4352" width="9.109375" style="13"/>
    <col min="4353" max="4353" width="20" style="13" customWidth="1"/>
    <col min="4354" max="4354" width="5.6640625" style="13" customWidth="1"/>
    <col min="4355" max="4355" width="7.88671875" style="13" customWidth="1"/>
    <col min="4356" max="4356" width="13" style="13" customWidth="1"/>
    <col min="4357" max="4357" width="5" style="13" customWidth="1"/>
    <col min="4358" max="4358" width="3.44140625" style="13" customWidth="1"/>
    <col min="4359" max="4363" width="18.5546875" style="13" customWidth="1"/>
    <col min="4364" max="4364" width="4.44140625" style="13" customWidth="1"/>
    <col min="4365" max="4365" width="2.88671875" style="13" customWidth="1"/>
    <col min="4366" max="4366" width="3.88671875" style="13" customWidth="1"/>
    <col min="4367" max="4367" width="2.88671875" style="13" customWidth="1"/>
    <col min="4368" max="4368" width="4" style="13" customWidth="1"/>
    <col min="4369" max="4371" width="2.6640625" style="13" customWidth="1"/>
    <col min="4372" max="4608" width="9.109375" style="13"/>
    <col min="4609" max="4609" width="20" style="13" customWidth="1"/>
    <col min="4610" max="4610" width="5.6640625" style="13" customWidth="1"/>
    <col min="4611" max="4611" width="7.88671875" style="13" customWidth="1"/>
    <col min="4612" max="4612" width="13" style="13" customWidth="1"/>
    <col min="4613" max="4613" width="5" style="13" customWidth="1"/>
    <col min="4614" max="4614" width="3.44140625" style="13" customWidth="1"/>
    <col min="4615" max="4619" width="18.5546875" style="13" customWidth="1"/>
    <col min="4620" max="4620" width="4.44140625" style="13" customWidth="1"/>
    <col min="4621" max="4621" width="2.88671875" style="13" customWidth="1"/>
    <col min="4622" max="4622" width="3.88671875" style="13" customWidth="1"/>
    <col min="4623" max="4623" width="2.88671875" style="13" customWidth="1"/>
    <col min="4624" max="4624" width="4" style="13" customWidth="1"/>
    <col min="4625" max="4627" width="2.6640625" style="13" customWidth="1"/>
    <col min="4628" max="4864" width="9.109375" style="13"/>
    <col min="4865" max="4865" width="20" style="13" customWidth="1"/>
    <col min="4866" max="4866" width="5.6640625" style="13" customWidth="1"/>
    <col min="4867" max="4867" width="7.88671875" style="13" customWidth="1"/>
    <col min="4868" max="4868" width="13" style="13" customWidth="1"/>
    <col min="4869" max="4869" width="5" style="13" customWidth="1"/>
    <col min="4870" max="4870" width="3.44140625" style="13" customWidth="1"/>
    <col min="4871" max="4875" width="18.5546875" style="13" customWidth="1"/>
    <col min="4876" max="4876" width="4.44140625" style="13" customWidth="1"/>
    <col min="4877" max="4877" width="2.88671875" style="13" customWidth="1"/>
    <col min="4878" max="4878" width="3.88671875" style="13" customWidth="1"/>
    <col min="4879" max="4879" width="2.88671875" style="13" customWidth="1"/>
    <col min="4880" max="4880" width="4" style="13" customWidth="1"/>
    <col min="4881" max="4883" width="2.6640625" style="13" customWidth="1"/>
    <col min="4884" max="5120" width="9.109375" style="13"/>
    <col min="5121" max="5121" width="20" style="13" customWidth="1"/>
    <col min="5122" max="5122" width="5.6640625" style="13" customWidth="1"/>
    <col min="5123" max="5123" width="7.88671875" style="13" customWidth="1"/>
    <col min="5124" max="5124" width="13" style="13" customWidth="1"/>
    <col min="5125" max="5125" width="5" style="13" customWidth="1"/>
    <col min="5126" max="5126" width="3.44140625" style="13" customWidth="1"/>
    <col min="5127" max="5131" width="18.5546875" style="13" customWidth="1"/>
    <col min="5132" max="5132" width="4.44140625" style="13" customWidth="1"/>
    <col min="5133" max="5133" width="2.88671875" style="13" customWidth="1"/>
    <col min="5134" max="5134" width="3.88671875" style="13" customWidth="1"/>
    <col min="5135" max="5135" width="2.88671875" style="13" customWidth="1"/>
    <col min="5136" max="5136" width="4" style="13" customWidth="1"/>
    <col min="5137" max="5139" width="2.6640625" style="13" customWidth="1"/>
    <col min="5140" max="5376" width="9.109375" style="13"/>
    <col min="5377" max="5377" width="20" style="13" customWidth="1"/>
    <col min="5378" max="5378" width="5.6640625" style="13" customWidth="1"/>
    <col min="5379" max="5379" width="7.88671875" style="13" customWidth="1"/>
    <col min="5380" max="5380" width="13" style="13" customWidth="1"/>
    <col min="5381" max="5381" width="5" style="13" customWidth="1"/>
    <col min="5382" max="5382" width="3.44140625" style="13" customWidth="1"/>
    <col min="5383" max="5387" width="18.5546875" style="13" customWidth="1"/>
    <col min="5388" max="5388" width="4.44140625" style="13" customWidth="1"/>
    <col min="5389" max="5389" width="2.88671875" style="13" customWidth="1"/>
    <col min="5390" max="5390" width="3.88671875" style="13" customWidth="1"/>
    <col min="5391" max="5391" width="2.88671875" style="13" customWidth="1"/>
    <col min="5392" max="5392" width="4" style="13" customWidth="1"/>
    <col min="5393" max="5395" width="2.6640625" style="13" customWidth="1"/>
    <col min="5396" max="5632" width="9.109375" style="13"/>
    <col min="5633" max="5633" width="20" style="13" customWidth="1"/>
    <col min="5634" max="5634" width="5.6640625" style="13" customWidth="1"/>
    <col min="5635" max="5635" width="7.88671875" style="13" customWidth="1"/>
    <col min="5636" max="5636" width="13" style="13" customWidth="1"/>
    <col min="5637" max="5637" width="5" style="13" customWidth="1"/>
    <col min="5638" max="5638" width="3.44140625" style="13" customWidth="1"/>
    <col min="5639" max="5643" width="18.5546875" style="13" customWidth="1"/>
    <col min="5644" max="5644" width="4.44140625" style="13" customWidth="1"/>
    <col min="5645" max="5645" width="2.88671875" style="13" customWidth="1"/>
    <col min="5646" max="5646" width="3.88671875" style="13" customWidth="1"/>
    <col min="5647" max="5647" width="2.88671875" style="13" customWidth="1"/>
    <col min="5648" max="5648" width="4" style="13" customWidth="1"/>
    <col min="5649" max="5651" width="2.6640625" style="13" customWidth="1"/>
    <col min="5652" max="5888" width="9.109375" style="13"/>
    <col min="5889" max="5889" width="20" style="13" customWidth="1"/>
    <col min="5890" max="5890" width="5.6640625" style="13" customWidth="1"/>
    <col min="5891" max="5891" width="7.88671875" style="13" customWidth="1"/>
    <col min="5892" max="5892" width="13" style="13" customWidth="1"/>
    <col min="5893" max="5893" width="5" style="13" customWidth="1"/>
    <col min="5894" max="5894" width="3.44140625" style="13" customWidth="1"/>
    <col min="5895" max="5899" width="18.5546875" style="13" customWidth="1"/>
    <col min="5900" max="5900" width="4.44140625" style="13" customWidth="1"/>
    <col min="5901" max="5901" width="2.88671875" style="13" customWidth="1"/>
    <col min="5902" max="5902" width="3.88671875" style="13" customWidth="1"/>
    <col min="5903" max="5903" width="2.88671875" style="13" customWidth="1"/>
    <col min="5904" max="5904" width="4" style="13" customWidth="1"/>
    <col min="5905" max="5907" width="2.6640625" style="13" customWidth="1"/>
    <col min="5908" max="6144" width="9.109375" style="13"/>
    <col min="6145" max="6145" width="20" style="13" customWidth="1"/>
    <col min="6146" max="6146" width="5.6640625" style="13" customWidth="1"/>
    <col min="6147" max="6147" width="7.88671875" style="13" customWidth="1"/>
    <col min="6148" max="6148" width="13" style="13" customWidth="1"/>
    <col min="6149" max="6149" width="5" style="13" customWidth="1"/>
    <col min="6150" max="6150" width="3.44140625" style="13" customWidth="1"/>
    <col min="6151" max="6155" width="18.5546875" style="13" customWidth="1"/>
    <col min="6156" max="6156" width="4.44140625" style="13" customWidth="1"/>
    <col min="6157" max="6157" width="2.88671875" style="13" customWidth="1"/>
    <col min="6158" max="6158" width="3.88671875" style="13" customWidth="1"/>
    <col min="6159" max="6159" width="2.88671875" style="13" customWidth="1"/>
    <col min="6160" max="6160" width="4" style="13" customWidth="1"/>
    <col min="6161" max="6163" width="2.6640625" style="13" customWidth="1"/>
    <col min="6164" max="6400" width="9.109375" style="13"/>
    <col min="6401" max="6401" width="20" style="13" customWidth="1"/>
    <col min="6402" max="6402" width="5.6640625" style="13" customWidth="1"/>
    <col min="6403" max="6403" width="7.88671875" style="13" customWidth="1"/>
    <col min="6404" max="6404" width="13" style="13" customWidth="1"/>
    <col min="6405" max="6405" width="5" style="13" customWidth="1"/>
    <col min="6406" max="6406" width="3.44140625" style="13" customWidth="1"/>
    <col min="6407" max="6411" width="18.5546875" style="13" customWidth="1"/>
    <col min="6412" max="6412" width="4.44140625" style="13" customWidth="1"/>
    <col min="6413" max="6413" width="2.88671875" style="13" customWidth="1"/>
    <col min="6414" max="6414" width="3.88671875" style="13" customWidth="1"/>
    <col min="6415" max="6415" width="2.88671875" style="13" customWidth="1"/>
    <col min="6416" max="6416" width="4" style="13" customWidth="1"/>
    <col min="6417" max="6419" width="2.6640625" style="13" customWidth="1"/>
    <col min="6420" max="6656" width="9.109375" style="13"/>
    <col min="6657" max="6657" width="20" style="13" customWidth="1"/>
    <col min="6658" max="6658" width="5.6640625" style="13" customWidth="1"/>
    <col min="6659" max="6659" width="7.88671875" style="13" customWidth="1"/>
    <col min="6660" max="6660" width="13" style="13" customWidth="1"/>
    <col min="6661" max="6661" width="5" style="13" customWidth="1"/>
    <col min="6662" max="6662" width="3.44140625" style="13" customWidth="1"/>
    <col min="6663" max="6667" width="18.5546875" style="13" customWidth="1"/>
    <col min="6668" max="6668" width="4.44140625" style="13" customWidth="1"/>
    <col min="6669" max="6669" width="2.88671875" style="13" customWidth="1"/>
    <col min="6670" max="6670" width="3.88671875" style="13" customWidth="1"/>
    <col min="6671" max="6671" width="2.88671875" style="13" customWidth="1"/>
    <col min="6672" max="6672" width="4" style="13" customWidth="1"/>
    <col min="6673" max="6675" width="2.6640625" style="13" customWidth="1"/>
    <col min="6676" max="6912" width="9.109375" style="13"/>
    <col min="6913" max="6913" width="20" style="13" customWidth="1"/>
    <col min="6914" max="6914" width="5.6640625" style="13" customWidth="1"/>
    <col min="6915" max="6915" width="7.88671875" style="13" customWidth="1"/>
    <col min="6916" max="6916" width="13" style="13" customWidth="1"/>
    <col min="6917" max="6917" width="5" style="13" customWidth="1"/>
    <col min="6918" max="6918" width="3.44140625" style="13" customWidth="1"/>
    <col min="6919" max="6923" width="18.5546875" style="13" customWidth="1"/>
    <col min="6924" max="6924" width="4.44140625" style="13" customWidth="1"/>
    <col min="6925" max="6925" width="2.88671875" style="13" customWidth="1"/>
    <col min="6926" max="6926" width="3.88671875" style="13" customWidth="1"/>
    <col min="6927" max="6927" width="2.88671875" style="13" customWidth="1"/>
    <col min="6928" max="6928" width="4" style="13" customWidth="1"/>
    <col min="6929" max="6931" width="2.6640625" style="13" customWidth="1"/>
    <col min="6932" max="7168" width="9.109375" style="13"/>
    <col min="7169" max="7169" width="20" style="13" customWidth="1"/>
    <col min="7170" max="7170" width="5.6640625" style="13" customWidth="1"/>
    <col min="7171" max="7171" width="7.88671875" style="13" customWidth="1"/>
    <col min="7172" max="7172" width="13" style="13" customWidth="1"/>
    <col min="7173" max="7173" width="5" style="13" customWidth="1"/>
    <col min="7174" max="7174" width="3.44140625" style="13" customWidth="1"/>
    <col min="7175" max="7179" width="18.5546875" style="13" customWidth="1"/>
    <col min="7180" max="7180" width="4.44140625" style="13" customWidth="1"/>
    <col min="7181" max="7181" width="2.88671875" style="13" customWidth="1"/>
    <col min="7182" max="7182" width="3.88671875" style="13" customWidth="1"/>
    <col min="7183" max="7183" width="2.88671875" style="13" customWidth="1"/>
    <col min="7184" max="7184" width="4" style="13" customWidth="1"/>
    <col min="7185" max="7187" width="2.6640625" style="13" customWidth="1"/>
    <col min="7188" max="7424" width="9.109375" style="13"/>
    <col min="7425" max="7425" width="20" style="13" customWidth="1"/>
    <col min="7426" max="7426" width="5.6640625" style="13" customWidth="1"/>
    <col min="7427" max="7427" width="7.88671875" style="13" customWidth="1"/>
    <col min="7428" max="7428" width="13" style="13" customWidth="1"/>
    <col min="7429" max="7429" width="5" style="13" customWidth="1"/>
    <col min="7430" max="7430" width="3.44140625" style="13" customWidth="1"/>
    <col min="7431" max="7435" width="18.5546875" style="13" customWidth="1"/>
    <col min="7436" max="7436" width="4.44140625" style="13" customWidth="1"/>
    <col min="7437" max="7437" width="2.88671875" style="13" customWidth="1"/>
    <col min="7438" max="7438" width="3.88671875" style="13" customWidth="1"/>
    <col min="7439" max="7439" width="2.88671875" style="13" customWidth="1"/>
    <col min="7440" max="7440" width="4" style="13" customWidth="1"/>
    <col min="7441" max="7443" width="2.6640625" style="13" customWidth="1"/>
    <col min="7444" max="7680" width="9.109375" style="13"/>
    <col min="7681" max="7681" width="20" style="13" customWidth="1"/>
    <col min="7682" max="7682" width="5.6640625" style="13" customWidth="1"/>
    <col min="7683" max="7683" width="7.88671875" style="13" customWidth="1"/>
    <col min="7684" max="7684" width="13" style="13" customWidth="1"/>
    <col min="7685" max="7685" width="5" style="13" customWidth="1"/>
    <col min="7686" max="7686" width="3.44140625" style="13" customWidth="1"/>
    <col min="7687" max="7691" width="18.5546875" style="13" customWidth="1"/>
    <col min="7692" max="7692" width="4.44140625" style="13" customWidth="1"/>
    <col min="7693" max="7693" width="2.88671875" style="13" customWidth="1"/>
    <col min="7694" max="7694" width="3.88671875" style="13" customWidth="1"/>
    <col min="7695" max="7695" width="2.88671875" style="13" customWidth="1"/>
    <col min="7696" max="7696" width="4" style="13" customWidth="1"/>
    <col min="7697" max="7699" width="2.6640625" style="13" customWidth="1"/>
    <col min="7700" max="7936" width="9.109375" style="13"/>
    <col min="7937" max="7937" width="20" style="13" customWidth="1"/>
    <col min="7938" max="7938" width="5.6640625" style="13" customWidth="1"/>
    <col min="7939" max="7939" width="7.88671875" style="13" customWidth="1"/>
    <col min="7940" max="7940" width="13" style="13" customWidth="1"/>
    <col min="7941" max="7941" width="5" style="13" customWidth="1"/>
    <col min="7942" max="7942" width="3.44140625" style="13" customWidth="1"/>
    <col min="7943" max="7947" width="18.5546875" style="13" customWidth="1"/>
    <col min="7948" max="7948" width="4.44140625" style="13" customWidth="1"/>
    <col min="7949" max="7949" width="2.88671875" style="13" customWidth="1"/>
    <col min="7950" max="7950" width="3.88671875" style="13" customWidth="1"/>
    <col min="7951" max="7951" width="2.88671875" style="13" customWidth="1"/>
    <col min="7952" max="7952" width="4" style="13" customWidth="1"/>
    <col min="7953" max="7955" width="2.6640625" style="13" customWidth="1"/>
    <col min="7956" max="8192" width="9.109375" style="13"/>
    <col min="8193" max="8193" width="20" style="13" customWidth="1"/>
    <col min="8194" max="8194" width="5.6640625" style="13" customWidth="1"/>
    <col min="8195" max="8195" width="7.88671875" style="13" customWidth="1"/>
    <col min="8196" max="8196" width="13" style="13" customWidth="1"/>
    <col min="8197" max="8197" width="5" style="13" customWidth="1"/>
    <col min="8198" max="8198" width="3.44140625" style="13" customWidth="1"/>
    <col min="8199" max="8203" width="18.5546875" style="13" customWidth="1"/>
    <col min="8204" max="8204" width="4.44140625" style="13" customWidth="1"/>
    <col min="8205" max="8205" width="2.88671875" style="13" customWidth="1"/>
    <col min="8206" max="8206" width="3.88671875" style="13" customWidth="1"/>
    <col min="8207" max="8207" width="2.88671875" style="13" customWidth="1"/>
    <col min="8208" max="8208" width="4" style="13" customWidth="1"/>
    <col min="8209" max="8211" width="2.6640625" style="13" customWidth="1"/>
    <col min="8212" max="8448" width="9.109375" style="13"/>
    <col min="8449" max="8449" width="20" style="13" customWidth="1"/>
    <col min="8450" max="8450" width="5.6640625" style="13" customWidth="1"/>
    <col min="8451" max="8451" width="7.88671875" style="13" customWidth="1"/>
    <col min="8452" max="8452" width="13" style="13" customWidth="1"/>
    <col min="8453" max="8453" width="5" style="13" customWidth="1"/>
    <col min="8454" max="8454" width="3.44140625" style="13" customWidth="1"/>
    <col min="8455" max="8459" width="18.5546875" style="13" customWidth="1"/>
    <col min="8460" max="8460" width="4.44140625" style="13" customWidth="1"/>
    <col min="8461" max="8461" width="2.88671875" style="13" customWidth="1"/>
    <col min="8462" max="8462" width="3.88671875" style="13" customWidth="1"/>
    <col min="8463" max="8463" width="2.88671875" style="13" customWidth="1"/>
    <col min="8464" max="8464" width="4" style="13" customWidth="1"/>
    <col min="8465" max="8467" width="2.6640625" style="13" customWidth="1"/>
    <col min="8468" max="8704" width="9.109375" style="13"/>
    <col min="8705" max="8705" width="20" style="13" customWidth="1"/>
    <col min="8706" max="8706" width="5.6640625" style="13" customWidth="1"/>
    <col min="8707" max="8707" width="7.88671875" style="13" customWidth="1"/>
    <col min="8708" max="8708" width="13" style="13" customWidth="1"/>
    <col min="8709" max="8709" width="5" style="13" customWidth="1"/>
    <col min="8710" max="8710" width="3.44140625" style="13" customWidth="1"/>
    <col min="8711" max="8715" width="18.5546875" style="13" customWidth="1"/>
    <col min="8716" max="8716" width="4.44140625" style="13" customWidth="1"/>
    <col min="8717" max="8717" width="2.88671875" style="13" customWidth="1"/>
    <col min="8718" max="8718" width="3.88671875" style="13" customWidth="1"/>
    <col min="8719" max="8719" width="2.88671875" style="13" customWidth="1"/>
    <col min="8720" max="8720" width="4" style="13" customWidth="1"/>
    <col min="8721" max="8723" width="2.6640625" style="13" customWidth="1"/>
    <col min="8724" max="8960" width="9.109375" style="13"/>
    <col min="8961" max="8961" width="20" style="13" customWidth="1"/>
    <col min="8962" max="8962" width="5.6640625" style="13" customWidth="1"/>
    <col min="8963" max="8963" width="7.88671875" style="13" customWidth="1"/>
    <col min="8964" max="8964" width="13" style="13" customWidth="1"/>
    <col min="8965" max="8965" width="5" style="13" customWidth="1"/>
    <col min="8966" max="8966" width="3.44140625" style="13" customWidth="1"/>
    <col min="8967" max="8971" width="18.5546875" style="13" customWidth="1"/>
    <col min="8972" max="8972" width="4.44140625" style="13" customWidth="1"/>
    <col min="8973" max="8973" width="2.88671875" style="13" customWidth="1"/>
    <col min="8974" max="8974" width="3.88671875" style="13" customWidth="1"/>
    <col min="8975" max="8975" width="2.88671875" style="13" customWidth="1"/>
    <col min="8976" max="8976" width="4" style="13" customWidth="1"/>
    <col min="8977" max="8979" width="2.6640625" style="13" customWidth="1"/>
    <col min="8980" max="9216" width="9.109375" style="13"/>
    <col min="9217" max="9217" width="20" style="13" customWidth="1"/>
    <col min="9218" max="9218" width="5.6640625" style="13" customWidth="1"/>
    <col min="9219" max="9219" width="7.88671875" style="13" customWidth="1"/>
    <col min="9220" max="9220" width="13" style="13" customWidth="1"/>
    <col min="9221" max="9221" width="5" style="13" customWidth="1"/>
    <col min="9222" max="9222" width="3.44140625" style="13" customWidth="1"/>
    <col min="9223" max="9227" width="18.5546875" style="13" customWidth="1"/>
    <col min="9228" max="9228" width="4.44140625" style="13" customWidth="1"/>
    <col min="9229" max="9229" width="2.88671875" style="13" customWidth="1"/>
    <col min="9230" max="9230" width="3.88671875" style="13" customWidth="1"/>
    <col min="9231" max="9231" width="2.88671875" style="13" customWidth="1"/>
    <col min="9232" max="9232" width="4" style="13" customWidth="1"/>
    <col min="9233" max="9235" width="2.6640625" style="13" customWidth="1"/>
    <col min="9236" max="9472" width="9.109375" style="13"/>
    <col min="9473" max="9473" width="20" style="13" customWidth="1"/>
    <col min="9474" max="9474" width="5.6640625" style="13" customWidth="1"/>
    <col min="9475" max="9475" width="7.88671875" style="13" customWidth="1"/>
    <col min="9476" max="9476" width="13" style="13" customWidth="1"/>
    <col min="9477" max="9477" width="5" style="13" customWidth="1"/>
    <col min="9478" max="9478" width="3.44140625" style="13" customWidth="1"/>
    <col min="9479" max="9483" width="18.5546875" style="13" customWidth="1"/>
    <col min="9484" max="9484" width="4.44140625" style="13" customWidth="1"/>
    <col min="9485" max="9485" width="2.88671875" style="13" customWidth="1"/>
    <col min="9486" max="9486" width="3.88671875" style="13" customWidth="1"/>
    <col min="9487" max="9487" width="2.88671875" style="13" customWidth="1"/>
    <col min="9488" max="9488" width="4" style="13" customWidth="1"/>
    <col min="9489" max="9491" width="2.6640625" style="13" customWidth="1"/>
    <col min="9492" max="9728" width="9.109375" style="13"/>
    <col min="9729" max="9729" width="20" style="13" customWidth="1"/>
    <col min="9730" max="9730" width="5.6640625" style="13" customWidth="1"/>
    <col min="9731" max="9731" width="7.88671875" style="13" customWidth="1"/>
    <col min="9732" max="9732" width="13" style="13" customWidth="1"/>
    <col min="9733" max="9733" width="5" style="13" customWidth="1"/>
    <col min="9734" max="9734" width="3.44140625" style="13" customWidth="1"/>
    <col min="9735" max="9739" width="18.5546875" style="13" customWidth="1"/>
    <col min="9740" max="9740" width="4.44140625" style="13" customWidth="1"/>
    <col min="9741" max="9741" width="2.88671875" style="13" customWidth="1"/>
    <col min="9742" max="9742" width="3.88671875" style="13" customWidth="1"/>
    <col min="9743" max="9743" width="2.88671875" style="13" customWidth="1"/>
    <col min="9744" max="9744" width="4" style="13" customWidth="1"/>
    <col min="9745" max="9747" width="2.6640625" style="13" customWidth="1"/>
    <col min="9748" max="9984" width="9.109375" style="13"/>
    <col min="9985" max="9985" width="20" style="13" customWidth="1"/>
    <col min="9986" max="9986" width="5.6640625" style="13" customWidth="1"/>
    <col min="9987" max="9987" width="7.88671875" style="13" customWidth="1"/>
    <col min="9988" max="9988" width="13" style="13" customWidth="1"/>
    <col min="9989" max="9989" width="5" style="13" customWidth="1"/>
    <col min="9990" max="9990" width="3.44140625" style="13" customWidth="1"/>
    <col min="9991" max="9995" width="18.5546875" style="13" customWidth="1"/>
    <col min="9996" max="9996" width="4.44140625" style="13" customWidth="1"/>
    <col min="9997" max="9997" width="2.88671875" style="13" customWidth="1"/>
    <col min="9998" max="9998" width="3.88671875" style="13" customWidth="1"/>
    <col min="9999" max="9999" width="2.88671875" style="13" customWidth="1"/>
    <col min="10000" max="10000" width="4" style="13" customWidth="1"/>
    <col min="10001" max="10003" width="2.6640625" style="13" customWidth="1"/>
    <col min="10004" max="10240" width="9.109375" style="13"/>
    <col min="10241" max="10241" width="20" style="13" customWidth="1"/>
    <col min="10242" max="10242" width="5.6640625" style="13" customWidth="1"/>
    <col min="10243" max="10243" width="7.88671875" style="13" customWidth="1"/>
    <col min="10244" max="10244" width="13" style="13" customWidth="1"/>
    <col min="10245" max="10245" width="5" style="13" customWidth="1"/>
    <col min="10246" max="10246" width="3.44140625" style="13" customWidth="1"/>
    <col min="10247" max="10251" width="18.5546875" style="13" customWidth="1"/>
    <col min="10252" max="10252" width="4.44140625" style="13" customWidth="1"/>
    <col min="10253" max="10253" width="2.88671875" style="13" customWidth="1"/>
    <col min="10254" max="10254" width="3.88671875" style="13" customWidth="1"/>
    <col min="10255" max="10255" width="2.88671875" style="13" customWidth="1"/>
    <col min="10256" max="10256" width="4" style="13" customWidth="1"/>
    <col min="10257" max="10259" width="2.6640625" style="13" customWidth="1"/>
    <col min="10260" max="10496" width="9.109375" style="13"/>
    <col min="10497" max="10497" width="20" style="13" customWidth="1"/>
    <col min="10498" max="10498" width="5.6640625" style="13" customWidth="1"/>
    <col min="10499" max="10499" width="7.88671875" style="13" customWidth="1"/>
    <col min="10500" max="10500" width="13" style="13" customWidth="1"/>
    <col min="10501" max="10501" width="5" style="13" customWidth="1"/>
    <col min="10502" max="10502" width="3.44140625" style="13" customWidth="1"/>
    <col min="10503" max="10507" width="18.5546875" style="13" customWidth="1"/>
    <col min="10508" max="10508" width="4.44140625" style="13" customWidth="1"/>
    <col min="10509" max="10509" width="2.88671875" style="13" customWidth="1"/>
    <col min="10510" max="10510" width="3.88671875" style="13" customWidth="1"/>
    <col min="10511" max="10511" width="2.88671875" style="13" customWidth="1"/>
    <col min="10512" max="10512" width="4" style="13" customWidth="1"/>
    <col min="10513" max="10515" width="2.6640625" style="13" customWidth="1"/>
    <col min="10516" max="10752" width="9.109375" style="13"/>
    <col min="10753" max="10753" width="20" style="13" customWidth="1"/>
    <col min="10754" max="10754" width="5.6640625" style="13" customWidth="1"/>
    <col min="10755" max="10755" width="7.88671875" style="13" customWidth="1"/>
    <col min="10756" max="10756" width="13" style="13" customWidth="1"/>
    <col min="10757" max="10757" width="5" style="13" customWidth="1"/>
    <col min="10758" max="10758" width="3.44140625" style="13" customWidth="1"/>
    <col min="10759" max="10763" width="18.5546875" style="13" customWidth="1"/>
    <col min="10764" max="10764" width="4.44140625" style="13" customWidth="1"/>
    <col min="10765" max="10765" width="2.88671875" style="13" customWidth="1"/>
    <col min="10766" max="10766" width="3.88671875" style="13" customWidth="1"/>
    <col min="10767" max="10767" width="2.88671875" style="13" customWidth="1"/>
    <col min="10768" max="10768" width="4" style="13" customWidth="1"/>
    <col min="10769" max="10771" width="2.6640625" style="13" customWidth="1"/>
    <col min="10772" max="11008" width="9.109375" style="13"/>
    <col min="11009" max="11009" width="20" style="13" customWidth="1"/>
    <col min="11010" max="11010" width="5.6640625" style="13" customWidth="1"/>
    <col min="11011" max="11011" width="7.88671875" style="13" customWidth="1"/>
    <col min="11012" max="11012" width="13" style="13" customWidth="1"/>
    <col min="11013" max="11013" width="5" style="13" customWidth="1"/>
    <col min="11014" max="11014" width="3.44140625" style="13" customWidth="1"/>
    <col min="11015" max="11019" width="18.5546875" style="13" customWidth="1"/>
    <col min="11020" max="11020" width="4.44140625" style="13" customWidth="1"/>
    <col min="11021" max="11021" width="2.88671875" style="13" customWidth="1"/>
    <col min="11022" max="11022" width="3.88671875" style="13" customWidth="1"/>
    <col min="11023" max="11023" width="2.88671875" style="13" customWidth="1"/>
    <col min="11024" max="11024" width="4" style="13" customWidth="1"/>
    <col min="11025" max="11027" width="2.6640625" style="13" customWidth="1"/>
    <col min="11028" max="11264" width="9.109375" style="13"/>
    <col min="11265" max="11265" width="20" style="13" customWidth="1"/>
    <col min="11266" max="11266" width="5.6640625" style="13" customWidth="1"/>
    <col min="11267" max="11267" width="7.88671875" style="13" customWidth="1"/>
    <col min="11268" max="11268" width="13" style="13" customWidth="1"/>
    <col min="11269" max="11269" width="5" style="13" customWidth="1"/>
    <col min="11270" max="11270" width="3.44140625" style="13" customWidth="1"/>
    <col min="11271" max="11275" width="18.5546875" style="13" customWidth="1"/>
    <col min="11276" max="11276" width="4.44140625" style="13" customWidth="1"/>
    <col min="11277" max="11277" width="2.88671875" style="13" customWidth="1"/>
    <col min="11278" max="11278" width="3.88671875" style="13" customWidth="1"/>
    <col min="11279" max="11279" width="2.88671875" style="13" customWidth="1"/>
    <col min="11280" max="11280" width="4" style="13" customWidth="1"/>
    <col min="11281" max="11283" width="2.6640625" style="13" customWidth="1"/>
    <col min="11284" max="11520" width="9.109375" style="13"/>
    <col min="11521" max="11521" width="20" style="13" customWidth="1"/>
    <col min="11522" max="11522" width="5.6640625" style="13" customWidth="1"/>
    <col min="11523" max="11523" width="7.88671875" style="13" customWidth="1"/>
    <col min="11524" max="11524" width="13" style="13" customWidth="1"/>
    <col min="11525" max="11525" width="5" style="13" customWidth="1"/>
    <col min="11526" max="11526" width="3.44140625" style="13" customWidth="1"/>
    <col min="11527" max="11531" width="18.5546875" style="13" customWidth="1"/>
    <col min="11532" max="11532" width="4.44140625" style="13" customWidth="1"/>
    <col min="11533" max="11533" width="2.88671875" style="13" customWidth="1"/>
    <col min="11534" max="11534" width="3.88671875" style="13" customWidth="1"/>
    <col min="11535" max="11535" width="2.88671875" style="13" customWidth="1"/>
    <col min="11536" max="11536" width="4" style="13" customWidth="1"/>
    <col min="11537" max="11539" width="2.6640625" style="13" customWidth="1"/>
    <col min="11540" max="11776" width="9.109375" style="13"/>
    <col min="11777" max="11777" width="20" style="13" customWidth="1"/>
    <col min="11778" max="11778" width="5.6640625" style="13" customWidth="1"/>
    <col min="11779" max="11779" width="7.88671875" style="13" customWidth="1"/>
    <col min="11780" max="11780" width="13" style="13" customWidth="1"/>
    <col min="11781" max="11781" width="5" style="13" customWidth="1"/>
    <col min="11782" max="11782" width="3.44140625" style="13" customWidth="1"/>
    <col min="11783" max="11787" width="18.5546875" style="13" customWidth="1"/>
    <col min="11788" max="11788" width="4.44140625" style="13" customWidth="1"/>
    <col min="11789" max="11789" width="2.88671875" style="13" customWidth="1"/>
    <col min="11790" max="11790" width="3.88671875" style="13" customWidth="1"/>
    <col min="11791" max="11791" width="2.88671875" style="13" customWidth="1"/>
    <col min="11792" max="11792" width="4" style="13" customWidth="1"/>
    <col min="11793" max="11795" width="2.6640625" style="13" customWidth="1"/>
    <col min="11796" max="12032" width="9.109375" style="13"/>
    <col min="12033" max="12033" width="20" style="13" customWidth="1"/>
    <col min="12034" max="12034" width="5.6640625" style="13" customWidth="1"/>
    <col min="12035" max="12035" width="7.88671875" style="13" customWidth="1"/>
    <col min="12036" max="12036" width="13" style="13" customWidth="1"/>
    <col min="12037" max="12037" width="5" style="13" customWidth="1"/>
    <col min="12038" max="12038" width="3.44140625" style="13" customWidth="1"/>
    <col min="12039" max="12043" width="18.5546875" style="13" customWidth="1"/>
    <col min="12044" max="12044" width="4.44140625" style="13" customWidth="1"/>
    <col min="12045" max="12045" width="2.88671875" style="13" customWidth="1"/>
    <col min="12046" max="12046" width="3.88671875" style="13" customWidth="1"/>
    <col min="12047" max="12047" width="2.88671875" style="13" customWidth="1"/>
    <col min="12048" max="12048" width="4" style="13" customWidth="1"/>
    <col min="12049" max="12051" width="2.6640625" style="13" customWidth="1"/>
    <col min="12052" max="12288" width="9.109375" style="13"/>
    <col min="12289" max="12289" width="20" style="13" customWidth="1"/>
    <col min="12290" max="12290" width="5.6640625" style="13" customWidth="1"/>
    <col min="12291" max="12291" width="7.88671875" style="13" customWidth="1"/>
    <col min="12292" max="12292" width="13" style="13" customWidth="1"/>
    <col min="12293" max="12293" width="5" style="13" customWidth="1"/>
    <col min="12294" max="12294" width="3.44140625" style="13" customWidth="1"/>
    <col min="12295" max="12299" width="18.5546875" style="13" customWidth="1"/>
    <col min="12300" max="12300" width="4.44140625" style="13" customWidth="1"/>
    <col min="12301" max="12301" width="2.88671875" style="13" customWidth="1"/>
    <col min="12302" max="12302" width="3.88671875" style="13" customWidth="1"/>
    <col min="12303" max="12303" width="2.88671875" style="13" customWidth="1"/>
    <col min="12304" max="12304" width="4" style="13" customWidth="1"/>
    <col min="12305" max="12307" width="2.6640625" style="13" customWidth="1"/>
    <col min="12308" max="12544" width="9.109375" style="13"/>
    <col min="12545" max="12545" width="20" style="13" customWidth="1"/>
    <col min="12546" max="12546" width="5.6640625" style="13" customWidth="1"/>
    <col min="12547" max="12547" width="7.88671875" style="13" customWidth="1"/>
    <col min="12548" max="12548" width="13" style="13" customWidth="1"/>
    <col min="12549" max="12549" width="5" style="13" customWidth="1"/>
    <col min="12550" max="12550" width="3.44140625" style="13" customWidth="1"/>
    <col min="12551" max="12555" width="18.5546875" style="13" customWidth="1"/>
    <col min="12556" max="12556" width="4.44140625" style="13" customWidth="1"/>
    <col min="12557" max="12557" width="2.88671875" style="13" customWidth="1"/>
    <col min="12558" max="12558" width="3.88671875" style="13" customWidth="1"/>
    <col min="12559" max="12559" width="2.88671875" style="13" customWidth="1"/>
    <col min="12560" max="12560" width="4" style="13" customWidth="1"/>
    <col min="12561" max="12563" width="2.6640625" style="13" customWidth="1"/>
    <col min="12564" max="12800" width="9.109375" style="13"/>
    <col min="12801" max="12801" width="20" style="13" customWidth="1"/>
    <col min="12802" max="12802" width="5.6640625" style="13" customWidth="1"/>
    <col min="12803" max="12803" width="7.88671875" style="13" customWidth="1"/>
    <col min="12804" max="12804" width="13" style="13" customWidth="1"/>
    <col min="12805" max="12805" width="5" style="13" customWidth="1"/>
    <col min="12806" max="12806" width="3.44140625" style="13" customWidth="1"/>
    <col min="12807" max="12811" width="18.5546875" style="13" customWidth="1"/>
    <col min="12812" max="12812" width="4.44140625" style="13" customWidth="1"/>
    <col min="12813" max="12813" width="2.88671875" style="13" customWidth="1"/>
    <col min="12814" max="12814" width="3.88671875" style="13" customWidth="1"/>
    <col min="12815" max="12815" width="2.88671875" style="13" customWidth="1"/>
    <col min="12816" max="12816" width="4" style="13" customWidth="1"/>
    <col min="12817" max="12819" width="2.6640625" style="13" customWidth="1"/>
    <col min="12820" max="13056" width="9.109375" style="13"/>
    <col min="13057" max="13057" width="20" style="13" customWidth="1"/>
    <col min="13058" max="13058" width="5.6640625" style="13" customWidth="1"/>
    <col min="13059" max="13059" width="7.88671875" style="13" customWidth="1"/>
    <col min="13060" max="13060" width="13" style="13" customWidth="1"/>
    <col min="13061" max="13061" width="5" style="13" customWidth="1"/>
    <col min="13062" max="13062" width="3.44140625" style="13" customWidth="1"/>
    <col min="13063" max="13067" width="18.5546875" style="13" customWidth="1"/>
    <col min="13068" max="13068" width="4.44140625" style="13" customWidth="1"/>
    <col min="13069" max="13069" width="2.88671875" style="13" customWidth="1"/>
    <col min="13070" max="13070" width="3.88671875" style="13" customWidth="1"/>
    <col min="13071" max="13071" width="2.88671875" style="13" customWidth="1"/>
    <col min="13072" max="13072" width="4" style="13" customWidth="1"/>
    <col min="13073" max="13075" width="2.6640625" style="13" customWidth="1"/>
    <col min="13076" max="13312" width="9.109375" style="13"/>
    <col min="13313" max="13313" width="20" style="13" customWidth="1"/>
    <col min="13314" max="13314" width="5.6640625" style="13" customWidth="1"/>
    <col min="13315" max="13315" width="7.88671875" style="13" customWidth="1"/>
    <col min="13316" max="13316" width="13" style="13" customWidth="1"/>
    <col min="13317" max="13317" width="5" style="13" customWidth="1"/>
    <col min="13318" max="13318" width="3.44140625" style="13" customWidth="1"/>
    <col min="13319" max="13323" width="18.5546875" style="13" customWidth="1"/>
    <col min="13324" max="13324" width="4.44140625" style="13" customWidth="1"/>
    <col min="13325" max="13325" width="2.88671875" style="13" customWidth="1"/>
    <col min="13326" max="13326" width="3.88671875" style="13" customWidth="1"/>
    <col min="13327" max="13327" width="2.88671875" style="13" customWidth="1"/>
    <col min="13328" max="13328" width="4" style="13" customWidth="1"/>
    <col min="13329" max="13331" width="2.6640625" style="13" customWidth="1"/>
    <col min="13332" max="13568" width="9.109375" style="13"/>
    <col min="13569" max="13569" width="20" style="13" customWidth="1"/>
    <col min="13570" max="13570" width="5.6640625" style="13" customWidth="1"/>
    <col min="13571" max="13571" width="7.88671875" style="13" customWidth="1"/>
    <col min="13572" max="13572" width="13" style="13" customWidth="1"/>
    <col min="13573" max="13573" width="5" style="13" customWidth="1"/>
    <col min="13574" max="13574" width="3.44140625" style="13" customWidth="1"/>
    <col min="13575" max="13579" width="18.5546875" style="13" customWidth="1"/>
    <col min="13580" max="13580" width="4.44140625" style="13" customWidth="1"/>
    <col min="13581" max="13581" width="2.88671875" style="13" customWidth="1"/>
    <col min="13582" max="13582" width="3.88671875" style="13" customWidth="1"/>
    <col min="13583" max="13583" width="2.88671875" style="13" customWidth="1"/>
    <col min="13584" max="13584" width="4" style="13" customWidth="1"/>
    <col min="13585" max="13587" width="2.6640625" style="13" customWidth="1"/>
    <col min="13588" max="13824" width="9.109375" style="13"/>
    <col min="13825" max="13825" width="20" style="13" customWidth="1"/>
    <col min="13826" max="13826" width="5.6640625" style="13" customWidth="1"/>
    <col min="13827" max="13827" width="7.88671875" style="13" customWidth="1"/>
    <col min="13828" max="13828" width="13" style="13" customWidth="1"/>
    <col min="13829" max="13829" width="5" style="13" customWidth="1"/>
    <col min="13830" max="13830" width="3.44140625" style="13" customWidth="1"/>
    <col min="13831" max="13835" width="18.5546875" style="13" customWidth="1"/>
    <col min="13836" max="13836" width="4.44140625" style="13" customWidth="1"/>
    <col min="13837" max="13837" width="2.88671875" style="13" customWidth="1"/>
    <col min="13838" max="13838" width="3.88671875" style="13" customWidth="1"/>
    <col min="13839" max="13839" width="2.88671875" style="13" customWidth="1"/>
    <col min="13840" max="13840" width="4" style="13" customWidth="1"/>
    <col min="13841" max="13843" width="2.6640625" style="13" customWidth="1"/>
    <col min="13844" max="14080" width="9.109375" style="13"/>
    <col min="14081" max="14081" width="20" style="13" customWidth="1"/>
    <col min="14082" max="14082" width="5.6640625" style="13" customWidth="1"/>
    <col min="14083" max="14083" width="7.88671875" style="13" customWidth="1"/>
    <col min="14084" max="14084" width="13" style="13" customWidth="1"/>
    <col min="14085" max="14085" width="5" style="13" customWidth="1"/>
    <col min="14086" max="14086" width="3.44140625" style="13" customWidth="1"/>
    <col min="14087" max="14091" width="18.5546875" style="13" customWidth="1"/>
    <col min="14092" max="14092" width="4.44140625" style="13" customWidth="1"/>
    <col min="14093" max="14093" width="2.88671875" style="13" customWidth="1"/>
    <col min="14094" max="14094" width="3.88671875" style="13" customWidth="1"/>
    <col min="14095" max="14095" width="2.88671875" style="13" customWidth="1"/>
    <col min="14096" max="14096" width="4" style="13" customWidth="1"/>
    <col min="14097" max="14099" width="2.6640625" style="13" customWidth="1"/>
    <col min="14100" max="14336" width="9.109375" style="13"/>
    <col min="14337" max="14337" width="20" style="13" customWidth="1"/>
    <col min="14338" max="14338" width="5.6640625" style="13" customWidth="1"/>
    <col min="14339" max="14339" width="7.88671875" style="13" customWidth="1"/>
    <col min="14340" max="14340" width="13" style="13" customWidth="1"/>
    <col min="14341" max="14341" width="5" style="13" customWidth="1"/>
    <col min="14342" max="14342" width="3.44140625" style="13" customWidth="1"/>
    <col min="14343" max="14347" width="18.5546875" style="13" customWidth="1"/>
    <col min="14348" max="14348" width="4.44140625" style="13" customWidth="1"/>
    <col min="14349" max="14349" width="2.88671875" style="13" customWidth="1"/>
    <col min="14350" max="14350" width="3.88671875" style="13" customWidth="1"/>
    <col min="14351" max="14351" width="2.88671875" style="13" customWidth="1"/>
    <col min="14352" max="14352" width="4" style="13" customWidth="1"/>
    <col min="14353" max="14355" width="2.6640625" style="13" customWidth="1"/>
    <col min="14356" max="14592" width="9.109375" style="13"/>
    <col min="14593" max="14593" width="20" style="13" customWidth="1"/>
    <col min="14594" max="14594" width="5.6640625" style="13" customWidth="1"/>
    <col min="14595" max="14595" width="7.88671875" style="13" customWidth="1"/>
    <col min="14596" max="14596" width="13" style="13" customWidth="1"/>
    <col min="14597" max="14597" width="5" style="13" customWidth="1"/>
    <col min="14598" max="14598" width="3.44140625" style="13" customWidth="1"/>
    <col min="14599" max="14603" width="18.5546875" style="13" customWidth="1"/>
    <col min="14604" max="14604" width="4.44140625" style="13" customWidth="1"/>
    <col min="14605" max="14605" width="2.88671875" style="13" customWidth="1"/>
    <col min="14606" max="14606" width="3.88671875" style="13" customWidth="1"/>
    <col min="14607" max="14607" width="2.88671875" style="13" customWidth="1"/>
    <col min="14608" max="14608" width="4" style="13" customWidth="1"/>
    <col min="14609" max="14611" width="2.6640625" style="13" customWidth="1"/>
    <col min="14612" max="14848" width="9.109375" style="13"/>
    <col min="14849" max="14849" width="20" style="13" customWidth="1"/>
    <col min="14850" max="14850" width="5.6640625" style="13" customWidth="1"/>
    <col min="14851" max="14851" width="7.88671875" style="13" customWidth="1"/>
    <col min="14852" max="14852" width="13" style="13" customWidth="1"/>
    <col min="14853" max="14853" width="5" style="13" customWidth="1"/>
    <col min="14854" max="14854" width="3.44140625" style="13" customWidth="1"/>
    <col min="14855" max="14859" width="18.5546875" style="13" customWidth="1"/>
    <col min="14860" max="14860" width="4.44140625" style="13" customWidth="1"/>
    <col min="14861" max="14861" width="2.88671875" style="13" customWidth="1"/>
    <col min="14862" max="14862" width="3.88671875" style="13" customWidth="1"/>
    <col min="14863" max="14863" width="2.88671875" style="13" customWidth="1"/>
    <col min="14864" max="14864" width="4" style="13" customWidth="1"/>
    <col min="14865" max="14867" width="2.6640625" style="13" customWidth="1"/>
    <col min="14868" max="15104" width="9.109375" style="13"/>
    <col min="15105" max="15105" width="20" style="13" customWidth="1"/>
    <col min="15106" max="15106" width="5.6640625" style="13" customWidth="1"/>
    <col min="15107" max="15107" width="7.88671875" style="13" customWidth="1"/>
    <col min="15108" max="15108" width="13" style="13" customWidth="1"/>
    <col min="15109" max="15109" width="5" style="13" customWidth="1"/>
    <col min="15110" max="15110" width="3.44140625" style="13" customWidth="1"/>
    <col min="15111" max="15115" width="18.5546875" style="13" customWidth="1"/>
    <col min="15116" max="15116" width="4.44140625" style="13" customWidth="1"/>
    <col min="15117" max="15117" width="2.88671875" style="13" customWidth="1"/>
    <col min="15118" max="15118" width="3.88671875" style="13" customWidth="1"/>
    <col min="15119" max="15119" width="2.88671875" style="13" customWidth="1"/>
    <col min="15120" max="15120" width="4" style="13" customWidth="1"/>
    <col min="15121" max="15123" width="2.6640625" style="13" customWidth="1"/>
    <col min="15124" max="15360" width="9.109375" style="13"/>
    <col min="15361" max="15361" width="20" style="13" customWidth="1"/>
    <col min="15362" max="15362" width="5.6640625" style="13" customWidth="1"/>
    <col min="15363" max="15363" width="7.88671875" style="13" customWidth="1"/>
    <col min="15364" max="15364" width="13" style="13" customWidth="1"/>
    <col min="15365" max="15365" width="5" style="13" customWidth="1"/>
    <col min="15366" max="15366" width="3.44140625" style="13" customWidth="1"/>
    <col min="15367" max="15371" width="18.5546875" style="13" customWidth="1"/>
    <col min="15372" max="15372" width="4.44140625" style="13" customWidth="1"/>
    <col min="15373" max="15373" width="2.88671875" style="13" customWidth="1"/>
    <col min="15374" max="15374" width="3.88671875" style="13" customWidth="1"/>
    <col min="15375" max="15375" width="2.88671875" style="13" customWidth="1"/>
    <col min="15376" max="15376" width="4" style="13" customWidth="1"/>
    <col min="15377" max="15379" width="2.6640625" style="13" customWidth="1"/>
    <col min="15380" max="15616" width="9.109375" style="13"/>
    <col min="15617" max="15617" width="20" style="13" customWidth="1"/>
    <col min="15618" max="15618" width="5.6640625" style="13" customWidth="1"/>
    <col min="15619" max="15619" width="7.88671875" style="13" customWidth="1"/>
    <col min="15620" max="15620" width="13" style="13" customWidth="1"/>
    <col min="15621" max="15621" width="5" style="13" customWidth="1"/>
    <col min="15622" max="15622" width="3.44140625" style="13" customWidth="1"/>
    <col min="15623" max="15627" width="18.5546875" style="13" customWidth="1"/>
    <col min="15628" max="15628" width="4.44140625" style="13" customWidth="1"/>
    <col min="15629" max="15629" width="2.88671875" style="13" customWidth="1"/>
    <col min="15630" max="15630" width="3.88671875" style="13" customWidth="1"/>
    <col min="15631" max="15631" width="2.88671875" style="13" customWidth="1"/>
    <col min="15632" max="15632" width="4" style="13" customWidth="1"/>
    <col min="15633" max="15635" width="2.6640625" style="13" customWidth="1"/>
    <col min="15636" max="15872" width="9.109375" style="13"/>
    <col min="15873" max="15873" width="20" style="13" customWidth="1"/>
    <col min="15874" max="15874" width="5.6640625" style="13" customWidth="1"/>
    <col min="15875" max="15875" width="7.88671875" style="13" customWidth="1"/>
    <col min="15876" max="15876" width="13" style="13" customWidth="1"/>
    <col min="15877" max="15877" width="5" style="13" customWidth="1"/>
    <col min="15878" max="15878" width="3.44140625" style="13" customWidth="1"/>
    <col min="15879" max="15883" width="18.5546875" style="13" customWidth="1"/>
    <col min="15884" max="15884" width="4.44140625" style="13" customWidth="1"/>
    <col min="15885" max="15885" width="2.88671875" style="13" customWidth="1"/>
    <col min="15886" max="15886" width="3.88671875" style="13" customWidth="1"/>
    <col min="15887" max="15887" width="2.88671875" style="13" customWidth="1"/>
    <col min="15888" max="15888" width="4" style="13" customWidth="1"/>
    <col min="15889" max="15891" width="2.6640625" style="13" customWidth="1"/>
    <col min="15892" max="16128" width="9.109375" style="13"/>
    <col min="16129" max="16129" width="20" style="13" customWidth="1"/>
    <col min="16130" max="16130" width="5.6640625" style="13" customWidth="1"/>
    <col min="16131" max="16131" width="7.88671875" style="13" customWidth="1"/>
    <col min="16132" max="16132" width="13" style="13" customWidth="1"/>
    <col min="16133" max="16133" width="5" style="13" customWidth="1"/>
    <col min="16134" max="16134" width="3.44140625" style="13" customWidth="1"/>
    <col min="16135" max="16139" width="18.5546875" style="13" customWidth="1"/>
    <col min="16140" max="16140" width="4.44140625" style="13" customWidth="1"/>
    <col min="16141" max="16141" width="2.88671875" style="13" customWidth="1"/>
    <col min="16142" max="16142" width="3.88671875" style="13" customWidth="1"/>
    <col min="16143" max="16143" width="2.88671875" style="13" customWidth="1"/>
    <col min="16144" max="16144" width="4" style="13" customWidth="1"/>
    <col min="16145" max="16147" width="2.6640625" style="13" customWidth="1"/>
    <col min="16148" max="16384" width="9.109375" style="13"/>
  </cols>
  <sheetData>
    <row r="1" spans="1:20" ht="22.5" customHeight="1" x14ac:dyDescent="0.2">
      <c r="A1" s="14" t="s">
        <v>102</v>
      </c>
      <c r="B1" s="14"/>
      <c r="C1" s="14"/>
      <c r="D1" s="14"/>
      <c r="E1" s="14"/>
      <c r="F1" s="14"/>
      <c r="G1" s="14"/>
      <c r="H1" s="14"/>
      <c r="I1" s="14"/>
      <c r="J1" s="14"/>
      <c r="K1" s="96"/>
      <c r="L1" s="326"/>
      <c r="M1" s="326"/>
      <c r="N1" s="326"/>
      <c r="O1" s="326"/>
      <c r="P1" s="326"/>
      <c r="Q1" s="326"/>
      <c r="R1" s="326"/>
    </row>
    <row r="2" spans="1:20" ht="18.75" customHeight="1" x14ac:dyDescent="0.2">
      <c r="A2" s="189" t="s">
        <v>103</v>
      </c>
      <c r="B2" s="189"/>
      <c r="C2" s="14"/>
      <c r="D2" s="14"/>
      <c r="E2" s="14"/>
      <c r="F2" s="14"/>
      <c r="G2" s="14"/>
      <c r="H2" s="14"/>
      <c r="I2" s="14"/>
      <c r="J2" s="14"/>
      <c r="K2" s="97"/>
      <c r="L2" s="98"/>
      <c r="M2" s="99"/>
      <c r="N2" s="98"/>
      <c r="O2" s="98"/>
      <c r="P2" s="98"/>
      <c r="Q2" s="99"/>
      <c r="R2" s="100"/>
    </row>
    <row r="3" spans="1:20" ht="18" customHeight="1" x14ac:dyDescent="0.2">
      <c r="A3" s="189"/>
      <c r="B3" s="189"/>
      <c r="C3" s="14"/>
      <c r="D3" s="14"/>
      <c r="E3" s="14"/>
      <c r="F3" s="14"/>
      <c r="G3" s="14"/>
      <c r="H3" s="14"/>
      <c r="I3" s="14"/>
      <c r="J3" s="14"/>
      <c r="K3" s="101" t="s">
        <v>3</v>
      </c>
      <c r="L3" s="141">
        <v>6</v>
      </c>
      <c r="M3" s="102" t="s">
        <v>4</v>
      </c>
      <c r="N3" s="141">
        <v>4</v>
      </c>
      <c r="O3" s="102" t="s">
        <v>5</v>
      </c>
      <c r="P3" s="141">
        <v>22</v>
      </c>
      <c r="Q3" s="102" t="s">
        <v>6</v>
      </c>
      <c r="T3" s="103"/>
    </row>
    <row r="4" spans="1:20" ht="18" customHeight="1" x14ac:dyDescent="0.15">
      <c r="B4" s="14"/>
      <c r="C4" s="14"/>
      <c r="D4" s="14"/>
      <c r="E4" s="14"/>
      <c r="F4" s="14"/>
      <c r="G4" s="14"/>
      <c r="H4" s="14"/>
      <c r="I4" s="14"/>
      <c r="J4" s="14"/>
      <c r="K4" s="104"/>
      <c r="L4" s="104"/>
      <c r="M4" s="104"/>
      <c r="N4" s="104"/>
      <c r="O4" s="104"/>
      <c r="P4" s="104"/>
      <c r="Q4" s="104"/>
    </row>
    <row r="5" spans="1:20" ht="18" customHeight="1" x14ac:dyDescent="0.15">
      <c r="B5" s="14"/>
      <c r="C5" s="14"/>
      <c r="D5" s="14"/>
      <c r="E5" s="14"/>
      <c r="F5" s="14"/>
      <c r="G5" s="14"/>
      <c r="H5" s="14"/>
      <c r="I5" s="14"/>
      <c r="J5" s="15" t="s">
        <v>15</v>
      </c>
      <c r="K5" s="327"/>
      <c r="L5" s="327"/>
      <c r="M5" s="327"/>
      <c r="N5" s="327"/>
      <c r="O5" s="327"/>
      <c r="P5" s="327"/>
      <c r="Q5" s="327"/>
    </row>
    <row r="6" spans="1:20" ht="18" customHeight="1" x14ac:dyDescent="0.15">
      <c r="A6" s="14"/>
      <c r="B6" s="14"/>
      <c r="C6" s="14"/>
      <c r="D6" s="14"/>
      <c r="E6" s="14"/>
      <c r="F6" s="14"/>
      <c r="G6" s="14"/>
      <c r="H6" s="14"/>
      <c r="I6" s="14"/>
      <c r="J6" s="15" t="s">
        <v>16</v>
      </c>
      <c r="K6" s="327"/>
      <c r="L6" s="327"/>
      <c r="M6" s="327"/>
      <c r="N6" s="327"/>
      <c r="O6" s="327"/>
      <c r="P6" s="327"/>
      <c r="Q6" s="327"/>
    </row>
    <row r="7" spans="1:20" ht="18" customHeight="1" x14ac:dyDescent="0.2">
      <c r="A7" s="14"/>
      <c r="B7" s="14"/>
      <c r="C7" s="14"/>
      <c r="D7" s="14"/>
      <c r="E7" s="14"/>
      <c r="F7" s="14"/>
      <c r="G7" s="14"/>
      <c r="H7" s="14"/>
      <c r="I7" s="14"/>
      <c r="J7" s="15" t="s">
        <v>17</v>
      </c>
      <c r="K7" s="328"/>
      <c r="L7" s="328"/>
      <c r="M7" s="328"/>
      <c r="N7" s="328"/>
      <c r="O7" s="328"/>
      <c r="P7" s="328"/>
      <c r="Q7" s="328"/>
    </row>
    <row r="8" spans="1:20" ht="18" customHeight="1" x14ac:dyDescent="0.15">
      <c r="A8" s="14"/>
      <c r="B8" s="14"/>
      <c r="C8" s="14"/>
      <c r="D8" s="14"/>
      <c r="E8" s="14"/>
      <c r="F8" s="14"/>
      <c r="G8" s="14"/>
      <c r="H8" s="14"/>
      <c r="I8" s="14"/>
      <c r="J8" s="15"/>
      <c r="K8" s="14"/>
      <c r="L8" s="14"/>
      <c r="M8" s="14"/>
      <c r="N8" s="14"/>
      <c r="O8" s="14"/>
      <c r="P8" s="14"/>
      <c r="Q8" s="14"/>
    </row>
    <row r="9" spans="1:20" ht="18" customHeight="1" x14ac:dyDescent="0.25">
      <c r="A9" s="105" t="s">
        <v>104</v>
      </c>
      <c r="B9" s="106">
        <v>5</v>
      </c>
      <c r="C9" s="325" t="s">
        <v>105</v>
      </c>
      <c r="D9" s="325"/>
      <c r="E9" s="325"/>
      <c r="F9" s="325"/>
      <c r="G9" s="325"/>
      <c r="H9" s="325"/>
      <c r="I9" s="325"/>
      <c r="J9" s="325"/>
      <c r="K9" s="325"/>
      <c r="L9" s="325"/>
      <c r="M9" s="325"/>
      <c r="N9" s="325"/>
      <c r="O9" s="325"/>
      <c r="P9" s="325"/>
      <c r="Q9" s="92"/>
    </row>
    <row r="10" spans="1:20" ht="18" customHeight="1" x14ac:dyDescent="0.25">
      <c r="A10" s="107" t="s">
        <v>106</v>
      </c>
      <c r="B10" s="106"/>
      <c r="C10" s="108"/>
      <c r="D10" s="108"/>
      <c r="E10" s="108"/>
      <c r="F10" s="108"/>
      <c r="G10" s="108"/>
      <c r="H10" s="108"/>
      <c r="I10" s="108"/>
      <c r="J10" s="108"/>
      <c r="K10" s="108"/>
      <c r="L10" s="108"/>
      <c r="M10" s="108"/>
      <c r="N10" s="108"/>
      <c r="O10" s="108"/>
      <c r="P10" s="108"/>
      <c r="Q10" s="92"/>
      <c r="T10" s="109"/>
    </row>
    <row r="11" spans="1:20" ht="18" customHeight="1" x14ac:dyDescent="0.25">
      <c r="A11" s="105"/>
      <c r="B11" s="106"/>
      <c r="C11" s="108"/>
      <c r="D11" s="108"/>
      <c r="E11" s="108"/>
      <c r="F11" s="108"/>
      <c r="G11" s="108"/>
      <c r="H11" s="108"/>
      <c r="I11" s="108"/>
      <c r="J11" s="108"/>
      <c r="K11" s="108"/>
      <c r="L11" s="108"/>
      <c r="M11" s="108"/>
      <c r="N11" s="108"/>
      <c r="O11" s="108"/>
      <c r="P11" s="108"/>
      <c r="Q11" s="92"/>
    </row>
    <row r="12" spans="1:20" ht="18" customHeight="1" x14ac:dyDescent="0.2">
      <c r="A12" s="329" t="s">
        <v>107</v>
      </c>
      <c r="B12" s="329"/>
      <c r="C12" s="329"/>
      <c r="D12" s="329"/>
      <c r="E12" s="329"/>
      <c r="F12" s="329"/>
      <c r="G12" s="329"/>
      <c r="H12" s="329"/>
      <c r="I12" s="329"/>
      <c r="J12" s="329"/>
      <c r="K12" s="329"/>
      <c r="L12" s="329"/>
      <c r="M12" s="329"/>
      <c r="N12" s="329"/>
      <c r="O12" s="329"/>
      <c r="P12" s="329"/>
      <c r="Q12" s="329"/>
      <c r="R12" s="329"/>
    </row>
    <row r="13" spans="1:20" ht="18" customHeight="1" x14ac:dyDescent="0.15">
      <c r="A13" s="14"/>
      <c r="B13" s="14"/>
      <c r="C13" s="14"/>
      <c r="D13" s="14"/>
      <c r="E13" s="14"/>
      <c r="F13" s="14"/>
      <c r="G13" s="14"/>
      <c r="H13" s="14"/>
      <c r="I13" s="91" t="s">
        <v>20</v>
      </c>
      <c r="J13" s="14"/>
      <c r="K13" s="14"/>
      <c r="L13" s="14"/>
      <c r="M13" s="14"/>
      <c r="N13" s="14"/>
      <c r="O13" s="14"/>
      <c r="P13" s="14"/>
      <c r="Q13" s="14"/>
    </row>
    <row r="14" spans="1:20" ht="18" customHeight="1" x14ac:dyDescent="0.15">
      <c r="B14" s="14"/>
      <c r="C14" s="14"/>
      <c r="D14" s="330">
        <f>+J23*1000</f>
        <v>0</v>
      </c>
      <c r="E14" s="330"/>
      <c r="F14" s="330"/>
      <c r="G14" s="330"/>
      <c r="H14" s="14"/>
      <c r="I14" s="26"/>
      <c r="J14" s="14"/>
      <c r="K14" s="14"/>
      <c r="L14" s="14"/>
      <c r="M14" s="14"/>
      <c r="N14" s="14"/>
      <c r="O14" s="14"/>
      <c r="P14" s="14"/>
      <c r="Q14" s="14"/>
    </row>
    <row r="15" spans="1:20" ht="18" customHeight="1" x14ac:dyDescent="0.25">
      <c r="A15" s="14" t="s">
        <v>108</v>
      </c>
      <c r="B15" s="14"/>
      <c r="C15" s="14"/>
      <c r="D15" s="330"/>
      <c r="E15" s="330"/>
      <c r="F15" s="330"/>
      <c r="G15" s="330"/>
      <c r="H15" s="14"/>
      <c r="I15" s="26"/>
      <c r="J15" s="14"/>
      <c r="K15" s="14"/>
      <c r="L15" s="14"/>
      <c r="M15" s="14"/>
      <c r="N15" s="14"/>
      <c r="O15" s="14"/>
      <c r="P15" s="14"/>
      <c r="Q15" s="14"/>
    </row>
    <row r="16" spans="1:20" ht="18" customHeight="1" x14ac:dyDescent="0.15">
      <c r="A16" s="14" t="s">
        <v>109</v>
      </c>
      <c r="B16" s="14"/>
      <c r="C16" s="14"/>
      <c r="D16" s="14"/>
      <c r="E16" s="14"/>
      <c r="F16" s="14"/>
      <c r="G16" s="14"/>
      <c r="H16" s="14"/>
      <c r="I16" s="14"/>
      <c r="J16" s="14"/>
      <c r="K16" s="14"/>
      <c r="L16" s="14"/>
      <c r="M16" s="14"/>
      <c r="N16" s="14"/>
      <c r="O16" s="14"/>
      <c r="P16" s="14"/>
      <c r="Q16" s="26" t="s">
        <v>27</v>
      </c>
    </row>
    <row r="17" spans="1:17" ht="12.75" customHeight="1" x14ac:dyDescent="0.15">
      <c r="A17" s="331" t="s">
        <v>29</v>
      </c>
      <c r="B17" s="332"/>
      <c r="C17" s="333"/>
      <c r="D17" s="340" t="s">
        <v>30</v>
      </c>
      <c r="E17" s="341"/>
      <c r="F17" s="341"/>
      <c r="G17" s="346"/>
      <c r="H17" s="347"/>
      <c r="I17" s="348"/>
      <c r="J17" s="349" t="s">
        <v>31</v>
      </c>
      <c r="K17" s="341"/>
      <c r="L17" s="341"/>
      <c r="M17" s="341"/>
      <c r="N17" s="341"/>
      <c r="O17" s="341"/>
      <c r="P17" s="341"/>
      <c r="Q17" s="350"/>
    </row>
    <row r="18" spans="1:17" ht="25.5" customHeight="1" x14ac:dyDescent="0.15">
      <c r="A18" s="334"/>
      <c r="B18" s="335"/>
      <c r="C18" s="336"/>
      <c r="D18" s="342"/>
      <c r="E18" s="343"/>
      <c r="F18" s="343"/>
      <c r="G18" s="354" t="s">
        <v>32</v>
      </c>
      <c r="H18" s="354"/>
      <c r="I18" s="355"/>
      <c r="J18" s="351"/>
      <c r="K18" s="352"/>
      <c r="L18" s="352"/>
      <c r="M18" s="352"/>
      <c r="N18" s="352"/>
      <c r="O18" s="352"/>
      <c r="P18" s="352"/>
      <c r="Q18" s="353"/>
    </row>
    <row r="19" spans="1:17" ht="25.5" customHeight="1" x14ac:dyDescent="0.15">
      <c r="A19" s="334"/>
      <c r="B19" s="335"/>
      <c r="C19" s="336"/>
      <c r="D19" s="342"/>
      <c r="E19" s="343"/>
      <c r="F19" s="343"/>
      <c r="G19" s="354" t="s">
        <v>110</v>
      </c>
      <c r="H19" s="354" t="s">
        <v>111</v>
      </c>
      <c r="I19" s="355" t="s">
        <v>112</v>
      </c>
      <c r="J19" s="358" t="s">
        <v>36</v>
      </c>
      <c r="K19" s="354" t="s">
        <v>37</v>
      </c>
      <c r="L19" s="354"/>
      <c r="M19" s="354"/>
      <c r="N19" s="354"/>
      <c r="O19" s="354"/>
      <c r="P19" s="354"/>
      <c r="Q19" s="354"/>
    </row>
    <row r="20" spans="1:17" ht="25.5" customHeight="1" x14ac:dyDescent="0.15">
      <c r="A20" s="337"/>
      <c r="B20" s="338"/>
      <c r="C20" s="339"/>
      <c r="D20" s="344"/>
      <c r="E20" s="345"/>
      <c r="F20" s="345"/>
      <c r="G20" s="354"/>
      <c r="H20" s="356"/>
      <c r="I20" s="355"/>
      <c r="J20" s="358"/>
      <c r="K20" s="110" t="s">
        <v>38</v>
      </c>
      <c r="L20" s="354" t="s">
        <v>39</v>
      </c>
      <c r="M20" s="354"/>
      <c r="N20" s="354"/>
      <c r="O20" s="354"/>
      <c r="P20" s="354"/>
      <c r="Q20" s="354"/>
    </row>
    <row r="21" spans="1:17" ht="26.25" customHeight="1" x14ac:dyDescent="0.15">
      <c r="A21" s="359"/>
      <c r="B21" s="362" t="s">
        <v>113</v>
      </c>
      <c r="C21" s="363"/>
      <c r="D21" s="364">
        <f>+G21+I21+H21</f>
        <v>0</v>
      </c>
      <c r="E21" s="365"/>
      <c r="F21" s="365"/>
      <c r="G21" s="111"/>
      <c r="H21" s="112"/>
      <c r="I21" s="113"/>
      <c r="J21" s="114"/>
      <c r="K21" s="115"/>
      <c r="L21" s="366">
        <f>+D21-J21-K21</f>
        <v>0</v>
      </c>
      <c r="M21" s="366"/>
      <c r="N21" s="366"/>
      <c r="O21" s="366"/>
      <c r="P21" s="366"/>
      <c r="Q21" s="366"/>
    </row>
    <row r="22" spans="1:17" ht="26.25" customHeight="1" x14ac:dyDescent="0.15">
      <c r="A22" s="360"/>
      <c r="B22" s="362" t="s">
        <v>114</v>
      </c>
      <c r="C22" s="363"/>
      <c r="D22" s="364">
        <f>+G22+I22+H22</f>
        <v>0</v>
      </c>
      <c r="E22" s="365"/>
      <c r="F22" s="365"/>
      <c r="G22" s="111"/>
      <c r="H22" s="112"/>
      <c r="I22" s="113"/>
      <c r="J22" s="114"/>
      <c r="K22" s="115"/>
      <c r="L22" s="366">
        <f>+D22-J22-K22</f>
        <v>0</v>
      </c>
      <c r="M22" s="366"/>
      <c r="N22" s="366"/>
      <c r="O22" s="366"/>
      <c r="P22" s="366"/>
      <c r="Q22" s="366"/>
    </row>
    <row r="23" spans="1:17" ht="26.25" customHeight="1" x14ac:dyDescent="0.15">
      <c r="A23" s="361"/>
      <c r="B23" s="367" t="s">
        <v>115</v>
      </c>
      <c r="C23" s="368"/>
      <c r="D23" s="364">
        <f>+G23+I23+H23</f>
        <v>0</v>
      </c>
      <c r="E23" s="365"/>
      <c r="F23" s="365"/>
      <c r="G23" s="116"/>
      <c r="H23" s="116"/>
      <c r="I23" s="117"/>
      <c r="J23" s="118"/>
      <c r="K23" s="116"/>
      <c r="L23" s="366">
        <f>+D23-J23-K23</f>
        <v>0</v>
      </c>
      <c r="M23" s="366"/>
      <c r="N23" s="366"/>
      <c r="O23" s="366"/>
      <c r="P23" s="366"/>
      <c r="Q23" s="366"/>
    </row>
    <row r="24" spans="1:17" ht="16.5" customHeight="1" x14ac:dyDescent="0.15">
      <c r="A24" s="28" t="s">
        <v>140</v>
      </c>
      <c r="B24" s="28"/>
      <c r="C24" s="28"/>
      <c r="D24" s="28"/>
      <c r="E24" s="119"/>
      <c r="F24" s="14"/>
      <c r="G24" s="14"/>
      <c r="H24" s="14"/>
      <c r="I24" s="14"/>
      <c r="J24" s="14"/>
    </row>
    <row r="25" spans="1:17" ht="16.5" customHeight="1" x14ac:dyDescent="0.15">
      <c r="A25" s="357" t="s">
        <v>116</v>
      </c>
      <c r="B25" s="357"/>
      <c r="C25" s="91"/>
      <c r="E25" s="369" t="s">
        <v>153</v>
      </c>
      <c r="F25" s="369"/>
      <c r="G25" s="369"/>
      <c r="H25" s="120"/>
      <c r="I25" s="14"/>
      <c r="J25" s="14"/>
    </row>
    <row r="26" spans="1:17" ht="16.5" customHeight="1" x14ac:dyDescent="0.15">
      <c r="A26" s="357" t="s">
        <v>117</v>
      </c>
      <c r="B26" s="357"/>
      <c r="C26" s="91"/>
      <c r="E26" s="14" t="s">
        <v>118</v>
      </c>
      <c r="F26" s="14"/>
      <c r="G26" s="14"/>
      <c r="H26" s="14"/>
      <c r="I26" s="14"/>
      <c r="J26" s="14"/>
    </row>
  </sheetData>
  <mergeCells count="32">
    <mergeCell ref="A26:B26"/>
    <mergeCell ref="J19:J20"/>
    <mergeCell ref="K19:Q19"/>
    <mergeCell ref="L20:Q20"/>
    <mergeCell ref="A21:A23"/>
    <mergeCell ref="B21:C21"/>
    <mergeCell ref="D21:F21"/>
    <mergeCell ref="L21:Q21"/>
    <mergeCell ref="B22:C22"/>
    <mergeCell ref="D22:F22"/>
    <mergeCell ref="L22:Q22"/>
    <mergeCell ref="B23:C23"/>
    <mergeCell ref="D23:F23"/>
    <mergeCell ref="L23:Q23"/>
    <mergeCell ref="A25:B25"/>
    <mergeCell ref="E25:G25"/>
    <mergeCell ref="A12:R12"/>
    <mergeCell ref="D14:G15"/>
    <mergeCell ref="A17:C20"/>
    <mergeCell ref="D17:F20"/>
    <mergeCell ref="G17:I17"/>
    <mergeCell ref="J17:Q18"/>
    <mergeCell ref="G18:I18"/>
    <mergeCell ref="G19:G20"/>
    <mergeCell ref="H19:H20"/>
    <mergeCell ref="I19:I20"/>
    <mergeCell ref="C9:P9"/>
    <mergeCell ref="L1:R1"/>
    <mergeCell ref="A2:B3"/>
    <mergeCell ref="K5:Q5"/>
    <mergeCell ref="K6:Q6"/>
    <mergeCell ref="K7:Q7"/>
  </mergeCells>
  <phoneticPr fontId="2"/>
  <dataValidations count="1">
    <dataValidation type="list" allowBlank="1" showInputMessage="1"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xr:uid="{00000000-0002-0000-0700-000000000000}">
      <formula1>"補助金を人件費、経費、借入金等利息に充当し、補助金交付目的の達成を図った。"</formula1>
    </dataValidation>
  </dataValidations>
  <printOptions horizontalCentered="1" verticalCentered="1"/>
  <pageMargins left="0.78740157480314965" right="0.78740157480314965" top="0.39370078740157483" bottom="0.39370078740157483" header="0.51181102362204722" footer="0.51181102362204722"/>
  <pageSetup paperSize="9" scale="8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今回の提出について</vt:lpstr>
      <vt:lpstr>補助事業変更承認申請書</vt:lpstr>
      <vt:lpstr>収支予算書</vt:lpstr>
      <vt:lpstr>補助事業変更の内訳</vt:lpstr>
      <vt:lpstr>交付請求書</vt:lpstr>
      <vt:lpstr>決算書</vt:lpstr>
      <vt:lpstr>収支決算書 (記入例)</vt:lpstr>
      <vt:lpstr>実績報告書</vt:lpstr>
      <vt:lpstr>決算書!Print_Area</vt:lpstr>
      <vt:lpstr>交付請求書!Print_Area</vt:lpstr>
      <vt:lpstr>今回の提出について!Print_Area</vt:lpstr>
      <vt:lpstr>実績報告書!Print_Area</vt:lpstr>
      <vt:lpstr>'収支決算書 (記入例)'!Print_Area</vt:lpstr>
      <vt:lpstr>収支予算書!Print_Area</vt:lpstr>
      <vt:lpstr>補助事業変更の内訳!Print_Area</vt:lpstr>
      <vt:lpstr>補助事業変更承認申請書!Print_Area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宮川　範子</cp:lastModifiedBy>
  <cp:lastPrinted>2024-03-13T13:13:15Z</cp:lastPrinted>
  <dcterms:created xsi:type="dcterms:W3CDTF">2022-03-16T07:06:44Z</dcterms:created>
  <dcterms:modified xsi:type="dcterms:W3CDTF">2024-03-13T13:13:22Z</dcterms:modified>
</cp:coreProperties>
</file>