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E9E656AD-08F6-47BB-9041-293AC2B1861D}" xr6:coauthVersionLast="47" xr6:coauthVersionMax="47" xr10:uidLastSave="{00000000-0000-0000-0000-000000000000}"/>
  <bookViews>
    <workbookView xWindow="756" yWindow="852" windowWidth="21624" windowHeight="11244" xr2:uid="{00000000-000D-0000-FFFF-FFFF00000000}"/>
  </bookViews>
  <sheets>
    <sheet name="R07　維持管理情報" sheetId="1" r:id="rId1"/>
    <sheet name="最終処分場放流水" sheetId="2" r:id="rId2"/>
    <sheet name="周辺水域の水 (11月)" sheetId="5" r:id="rId3"/>
    <sheet name="採取場所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E22" i="1" s="1"/>
  <c r="F22" i="1" s="1"/>
  <c r="D11" i="1"/>
  <c r="E11" i="1" s="1"/>
</calcChain>
</file>

<file path=xl/sharedStrings.xml><?xml version="1.0" encoding="utf-8"?>
<sst xmlns="http://schemas.openxmlformats.org/spreadsheetml/2006/main" count="988" uniqueCount="204">
  <si>
    <t>1　埋め立てた産業廃棄物の各月ごとの種類及び数量</t>
    <rPh sb="2" eb="3">
      <t>ウ</t>
    </rPh>
    <rPh sb="4" eb="5">
      <t>タ</t>
    </rPh>
    <rPh sb="7" eb="9">
      <t>サンギョウ</t>
    </rPh>
    <rPh sb="9" eb="12">
      <t>ハイキブツ</t>
    </rPh>
    <rPh sb="13" eb="14">
      <t>カク</t>
    </rPh>
    <rPh sb="14" eb="15">
      <t>ツキ</t>
    </rPh>
    <rPh sb="18" eb="20">
      <t>シュルイ</t>
    </rPh>
    <rPh sb="20" eb="21">
      <t>オヨ</t>
    </rPh>
    <rPh sb="22" eb="24">
      <t>スウリョウ</t>
    </rPh>
    <phoneticPr fontId="1"/>
  </si>
  <si>
    <t>点検日</t>
    <rPh sb="0" eb="2">
      <t>テンケン</t>
    </rPh>
    <rPh sb="2" eb="3">
      <t>ビ</t>
    </rPh>
    <phoneticPr fontId="1"/>
  </si>
  <si>
    <t>必要な措置を講じた日とその内容</t>
    <rPh sb="0" eb="2">
      <t>ヒツヨウ</t>
    </rPh>
    <rPh sb="3" eb="5">
      <t>ソチ</t>
    </rPh>
    <rPh sb="6" eb="7">
      <t>コウ</t>
    </rPh>
    <rPh sb="9" eb="10">
      <t>ビ</t>
    </rPh>
    <rPh sb="13" eb="15">
      <t>ナイヨウ</t>
    </rPh>
    <phoneticPr fontId="1"/>
  </si>
  <si>
    <t>3　水質検査結果</t>
    <rPh sb="2" eb="4">
      <t>スイシツ</t>
    </rPh>
    <rPh sb="4" eb="6">
      <t>ケンサ</t>
    </rPh>
    <rPh sb="6" eb="8">
      <t>ケッカ</t>
    </rPh>
    <phoneticPr fontId="1"/>
  </si>
  <si>
    <t>　（１）最終処分場放流水</t>
    <rPh sb="4" eb="6">
      <t>サイシュウ</t>
    </rPh>
    <rPh sb="6" eb="9">
      <t>ショブンジョウ</t>
    </rPh>
    <rPh sb="9" eb="12">
      <t>ホウリュウスイ</t>
    </rPh>
    <phoneticPr fontId="1"/>
  </si>
  <si>
    <t>４　残余容量</t>
    <rPh sb="2" eb="4">
      <t>ザンヨ</t>
    </rPh>
    <rPh sb="4" eb="6">
      <t>ヨウリョウ</t>
    </rPh>
    <phoneticPr fontId="1"/>
  </si>
  <si>
    <t>㎥</t>
    <phoneticPr fontId="1"/>
  </si>
  <si>
    <t>浸出液
処理設備</t>
    <rPh sb="0" eb="2">
      <t>シンシュツ</t>
    </rPh>
    <rPh sb="2" eb="3">
      <t>エキ</t>
    </rPh>
    <rPh sb="4" eb="6">
      <t>ショリ</t>
    </rPh>
    <rPh sb="6" eb="8">
      <t>セツビ</t>
    </rPh>
    <phoneticPr fontId="1"/>
  </si>
  <si>
    <t>点検結果〈異常の有無）</t>
    <rPh sb="0" eb="2">
      <t>テンケン</t>
    </rPh>
    <rPh sb="2" eb="4">
      <t>ケッカ</t>
    </rPh>
    <rPh sb="5" eb="7">
      <t>イジョウ</t>
    </rPh>
    <rPh sb="8" eb="10">
      <t>ウム</t>
    </rPh>
    <phoneticPr fontId="1"/>
  </si>
  <si>
    <t>※すでに埋め立ては終了しています。</t>
    <phoneticPr fontId="1"/>
  </si>
  <si>
    <t>2　擁壁等、遮水工及び浸出液処理設備の定期的な点検結果等</t>
    <rPh sb="2" eb="4">
      <t>ヨウヘキ</t>
    </rPh>
    <rPh sb="4" eb="5">
      <t>トウ</t>
    </rPh>
    <rPh sb="6" eb="8">
      <t>シャスイ</t>
    </rPh>
    <rPh sb="8" eb="9">
      <t>コウ</t>
    </rPh>
    <rPh sb="9" eb="10">
      <t>オヨ</t>
    </rPh>
    <rPh sb="11" eb="13">
      <t>シンシュツ</t>
    </rPh>
    <rPh sb="13" eb="14">
      <t>エキ</t>
    </rPh>
    <rPh sb="14" eb="16">
      <t>ショリ</t>
    </rPh>
    <rPh sb="16" eb="18">
      <t>セツビ</t>
    </rPh>
    <rPh sb="19" eb="22">
      <t>テイキテキ</t>
    </rPh>
    <rPh sb="23" eb="25">
      <t>テンケン</t>
    </rPh>
    <rPh sb="25" eb="27">
      <t>ケッカ</t>
    </rPh>
    <rPh sb="27" eb="28">
      <t>トウ</t>
    </rPh>
    <phoneticPr fontId="1"/>
  </si>
  <si>
    <t>　（２）周辺水域の水質</t>
    <rPh sb="4" eb="6">
      <t>シュウヘン</t>
    </rPh>
    <rPh sb="6" eb="8">
      <t>スイイキ</t>
    </rPh>
    <rPh sb="9" eb="11">
      <t>スイシツ</t>
    </rPh>
    <phoneticPr fontId="1"/>
  </si>
  <si>
    <t>測定済</t>
    <rPh sb="0" eb="2">
      <t>ソクテイ</t>
    </rPh>
    <rPh sb="2" eb="3">
      <t>ズ</t>
    </rPh>
    <phoneticPr fontId="1"/>
  </si>
  <si>
    <t>－</t>
    <phoneticPr fontId="1"/>
  </si>
  <si>
    <t>無</t>
    <rPh sb="0" eb="1">
      <t>ナシ</t>
    </rPh>
    <phoneticPr fontId="1"/>
  </si>
  <si>
    <t>擁壁等
及び
遮水工</t>
    <rPh sb="0" eb="2">
      <t>ヨウヘキ</t>
    </rPh>
    <rPh sb="2" eb="3">
      <t>トウ</t>
    </rPh>
    <rPh sb="4" eb="5">
      <t>オヨ</t>
    </rPh>
    <rPh sb="7" eb="9">
      <t>シャスイ</t>
    </rPh>
    <rPh sb="9" eb="10">
      <t>コウ</t>
    </rPh>
    <phoneticPr fontId="1"/>
  </si>
  <si>
    <t>無</t>
    <rPh sb="0" eb="1">
      <t>ナ</t>
    </rPh>
    <phoneticPr fontId="1"/>
  </si>
  <si>
    <t>　　平成１６年３月１５日をもって産業廃棄物の埋立は終了しています。</t>
    <rPh sb="2" eb="4">
      <t>ヘイセイ</t>
    </rPh>
    <rPh sb="6" eb="7">
      <t>ネン</t>
    </rPh>
    <rPh sb="8" eb="9">
      <t>ガツ</t>
    </rPh>
    <rPh sb="11" eb="12">
      <t>ニチ</t>
    </rPh>
    <rPh sb="16" eb="18">
      <t>サンギョウ</t>
    </rPh>
    <rPh sb="18" eb="21">
      <t>ハイキブツ</t>
    </rPh>
    <rPh sb="22" eb="24">
      <t>ウメタテ</t>
    </rPh>
    <rPh sb="25" eb="27">
      <t>シュウリョウ</t>
    </rPh>
    <phoneticPr fontId="1"/>
  </si>
  <si>
    <t>採取場所、採取年月日、結果の得られた日、結果は別紙１～３のとおり</t>
    <rPh sb="0" eb="2">
      <t>サイシュ</t>
    </rPh>
    <rPh sb="2" eb="4">
      <t>バショ</t>
    </rPh>
    <rPh sb="5" eb="7">
      <t>サイシュ</t>
    </rPh>
    <rPh sb="7" eb="10">
      <t>ネンガッピ</t>
    </rPh>
    <rPh sb="11" eb="13">
      <t>ケッカ</t>
    </rPh>
    <rPh sb="14" eb="15">
      <t>エ</t>
    </rPh>
    <rPh sb="18" eb="19">
      <t>ヒ</t>
    </rPh>
    <rPh sb="20" eb="22">
      <t>ケッカ</t>
    </rPh>
    <rPh sb="23" eb="25">
      <t>ベッシ</t>
    </rPh>
    <phoneticPr fontId="1"/>
  </si>
  <si>
    <t>8月</t>
    <rPh sb="1" eb="2">
      <t>ツキ</t>
    </rPh>
    <phoneticPr fontId="1"/>
  </si>
  <si>
    <t>9月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</si>
  <si>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</si>
  <si>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</si>
  <si>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</si>
  <si>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</si>
  <si>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</si>
  <si>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</si>
  <si>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r>
      <t xml:space="preserve">毎日
</t>
    </r>
    <r>
      <rPr>
        <sz val="8"/>
        <color theme="1"/>
        <rFont val="ＭＳ Ｐゴシック"/>
        <family val="3"/>
        <charset val="128"/>
        <scheme val="minor"/>
      </rPr>
      <t>（土・日・祝日を除く）</t>
    </r>
    <rPh sb="0" eb="2">
      <t>マイニチ</t>
    </rPh>
    <rPh sb="4" eb="5">
      <t>ド</t>
    </rPh>
    <rPh sb="6" eb="7">
      <t>ニチ</t>
    </rPh>
    <rPh sb="8" eb="10">
      <t>シュクジツ</t>
    </rPh>
    <rPh sb="11" eb="12">
      <t>ノゾ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</si>
  <si>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</si>
  <si>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</si>
  <si>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7月</t>
    <rPh sb="1" eb="2">
      <t>ガツ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</si>
  <si>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</si>
  <si>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</si>
  <si>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</si>
  <si>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</si>
  <si>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</si>
  <si>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</si>
  <si>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</si>
  <si>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</si>
  <si>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</si>
  <si>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</si>
  <si>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</si>
  <si>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</si>
  <si>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採取した日</t>
    <rPh sb="0" eb="2">
      <t>サイシュ</t>
    </rPh>
    <rPh sb="4" eb="5">
      <t>ヒ</t>
    </rPh>
    <phoneticPr fontId="1"/>
  </si>
  <si>
    <t>測定結果が得られた日</t>
    <rPh sb="0" eb="2">
      <t>ソクテイ</t>
    </rPh>
    <rPh sb="2" eb="4">
      <t>ケッカ</t>
    </rPh>
    <rPh sb="5" eb="6">
      <t>エ</t>
    </rPh>
    <rPh sb="9" eb="10">
      <t>ヒ</t>
    </rPh>
    <phoneticPr fontId="1"/>
  </si>
  <si>
    <t>分  析  項  目</t>
    <phoneticPr fontId="9"/>
  </si>
  <si>
    <t>単 位</t>
  </si>
  <si>
    <t>排水基準
（法）</t>
    <rPh sb="0" eb="2">
      <t>ハイスイ</t>
    </rPh>
    <rPh sb="2" eb="4">
      <t>キジュン</t>
    </rPh>
    <rPh sb="6" eb="7">
      <t>ホウ</t>
    </rPh>
    <phoneticPr fontId="9"/>
  </si>
  <si>
    <t>管理基準
（覚書）
※</t>
    <rPh sb="0" eb="2">
      <t>カンリ</t>
    </rPh>
    <rPh sb="2" eb="4">
      <t>キジュン</t>
    </rPh>
    <rPh sb="6" eb="8">
      <t>オボエガキ</t>
    </rPh>
    <phoneticPr fontId="1"/>
  </si>
  <si>
    <t>アルキル水銀化合物</t>
  </si>
  <si>
    <t>mg/L</t>
    <phoneticPr fontId="13"/>
  </si>
  <si>
    <t>検出されないこと</t>
    <rPh sb="0" eb="2">
      <t>ケンシュツ</t>
    </rPh>
    <phoneticPr fontId="1"/>
  </si>
  <si>
    <t>水銀及びアルキル水銀その他の水銀化合物</t>
    <phoneticPr fontId="9"/>
  </si>
  <si>
    <t>0.005以下</t>
    <rPh sb="5" eb="7">
      <t>イカ</t>
    </rPh>
    <phoneticPr fontId="1"/>
  </si>
  <si>
    <t>カドミウム及びその化合物</t>
  </si>
  <si>
    <t>0.03以下</t>
    <rPh sb="4" eb="6">
      <t>イカ</t>
    </rPh>
    <phoneticPr fontId="1"/>
  </si>
  <si>
    <t>鉛及びその化合物</t>
  </si>
  <si>
    <t>0.1以下</t>
    <rPh sb="3" eb="5">
      <t>イカ</t>
    </rPh>
    <phoneticPr fontId="1"/>
  </si>
  <si>
    <t>有機燐化合物</t>
  </si>
  <si>
    <t>1以下</t>
    <rPh sb="1" eb="3">
      <t>イカ</t>
    </rPh>
    <phoneticPr fontId="1"/>
  </si>
  <si>
    <t>六価クロム化合物</t>
  </si>
  <si>
    <t>0.5以下</t>
    <rPh sb="3" eb="5">
      <t>イカ</t>
    </rPh>
    <phoneticPr fontId="1"/>
  </si>
  <si>
    <t>砒素及びその化合物</t>
  </si>
  <si>
    <t>シアン化合物</t>
  </si>
  <si>
    <t>ポリ塩化ビフェニル</t>
  </si>
  <si>
    <t>0.003以下</t>
    <rPh sb="5" eb="7">
      <t>イカ</t>
    </rPh>
    <phoneticPr fontId="1"/>
  </si>
  <si>
    <t>トリクロロエチレン</t>
  </si>
  <si>
    <t>テトラクロロエチレン</t>
  </si>
  <si>
    <t>ジクロロメタン</t>
  </si>
  <si>
    <t>0.2以下</t>
    <rPh sb="3" eb="5">
      <t>イカ</t>
    </rPh>
    <phoneticPr fontId="1"/>
  </si>
  <si>
    <t>四塩化炭素</t>
  </si>
  <si>
    <t>0.02以下</t>
    <rPh sb="4" eb="6">
      <t>イカ</t>
    </rPh>
    <phoneticPr fontId="1"/>
  </si>
  <si>
    <t>1,2-ジクロロエタン</t>
  </si>
  <si>
    <t>0.04以下</t>
    <rPh sb="4" eb="6">
      <t>イカ</t>
    </rPh>
    <phoneticPr fontId="1"/>
  </si>
  <si>
    <t>1,1-ジクロロエチレン</t>
  </si>
  <si>
    <t>シス-1,2-ジクロロエチレン</t>
    <phoneticPr fontId="9"/>
  </si>
  <si>
    <t>0.4以下</t>
    <rPh sb="3" eb="5">
      <t>イカ</t>
    </rPh>
    <phoneticPr fontId="1"/>
  </si>
  <si>
    <t>1,1,1-トリクロロエタン</t>
  </si>
  <si>
    <t>3以下</t>
    <rPh sb="1" eb="3">
      <t>イカ</t>
    </rPh>
    <phoneticPr fontId="1"/>
  </si>
  <si>
    <t>1,1,2-トリクロロエタン</t>
  </si>
  <si>
    <t>0.06以下</t>
    <rPh sb="4" eb="6">
      <t>イカ</t>
    </rPh>
    <phoneticPr fontId="1"/>
  </si>
  <si>
    <t>1,3-ジクロロプロペン</t>
  </si>
  <si>
    <t>チウラム</t>
  </si>
  <si>
    <t>シマジン</t>
  </si>
  <si>
    <t>チオベンカルブ</t>
  </si>
  <si>
    <t>ベンゼン</t>
  </si>
  <si>
    <t>セレン及びその化合物</t>
  </si>
  <si>
    <t>1,4-ジオキサン</t>
    <phoneticPr fontId="9"/>
  </si>
  <si>
    <t>ほう素及びその化合物</t>
  </si>
  <si>
    <t>230以下</t>
    <rPh sb="3" eb="5">
      <t>イカ</t>
    </rPh>
    <phoneticPr fontId="1"/>
  </si>
  <si>
    <t>ふっ素及びその化合物</t>
  </si>
  <si>
    <t>15以下</t>
    <rPh sb="2" eb="4">
      <t>イカ</t>
    </rPh>
    <phoneticPr fontId="1"/>
  </si>
  <si>
    <t>アンモニア､アンモニウム化合物
亜硝酸性化合物及び硝酸性化合物</t>
    <phoneticPr fontId="9"/>
  </si>
  <si>
    <t>200以下</t>
    <rPh sb="3" eb="5">
      <t>イカ</t>
    </rPh>
    <phoneticPr fontId="1"/>
  </si>
  <si>
    <t>水素イオン濃度</t>
  </si>
  <si>
    <t>pH</t>
    <phoneticPr fontId="13"/>
  </si>
  <si>
    <t>5.0-9.0</t>
    <phoneticPr fontId="9"/>
  </si>
  <si>
    <t>生物化学的酸素要求量</t>
  </si>
  <si>
    <t>60以下</t>
    <rPh sb="2" eb="4">
      <t>イカ</t>
    </rPh>
    <phoneticPr fontId="1"/>
  </si>
  <si>
    <t>40以下</t>
    <rPh sb="2" eb="4">
      <t>イカ</t>
    </rPh>
    <phoneticPr fontId="1"/>
  </si>
  <si>
    <t>化学的酸素要求量</t>
    <rPh sb="0" eb="8">
      <t>カガクテキ</t>
    </rPh>
    <phoneticPr fontId="9"/>
  </si>
  <si>
    <t>90以下</t>
    <rPh sb="2" eb="4">
      <t>イカ</t>
    </rPh>
    <phoneticPr fontId="1"/>
  </si>
  <si>
    <t xml:space="preserve">浮遊物質量 </t>
  </si>
  <si>
    <t>50以下</t>
    <rPh sb="2" eb="4">
      <t>イカ</t>
    </rPh>
    <phoneticPr fontId="1"/>
  </si>
  <si>
    <t>&lt;1</t>
    <phoneticPr fontId="1"/>
  </si>
  <si>
    <t>ﾉﾙﾏﾙﾍｷｻﾝ抽出物質含有量</t>
    <rPh sb="8" eb="10">
      <t>チュウシュツ</t>
    </rPh>
    <rPh sb="10" eb="12">
      <t>ブッシツ</t>
    </rPh>
    <rPh sb="12" eb="15">
      <t>ガンユウリョウ</t>
    </rPh>
    <phoneticPr fontId="9"/>
  </si>
  <si>
    <t>&lt;0.5</t>
  </si>
  <si>
    <t>（鉱油類含有量）</t>
    <phoneticPr fontId="1"/>
  </si>
  <si>
    <t>5以下</t>
    <rPh sb="1" eb="3">
      <t>イカ</t>
    </rPh>
    <phoneticPr fontId="1"/>
  </si>
  <si>
    <t>（動植物油脂類含有量）</t>
    <phoneticPr fontId="1"/>
  </si>
  <si>
    <t>30以下</t>
    <rPh sb="2" eb="4">
      <t>イカ</t>
    </rPh>
    <phoneticPr fontId="1"/>
  </si>
  <si>
    <t>フェノール類含有量</t>
    <rPh sb="5" eb="6">
      <t>ルイ</t>
    </rPh>
    <rPh sb="6" eb="9">
      <t>ガンユウリョウ</t>
    </rPh>
    <phoneticPr fontId="9"/>
  </si>
  <si>
    <t>銅含有量</t>
  </si>
  <si>
    <t>亜鉛含有量</t>
  </si>
  <si>
    <t>2以下</t>
    <rPh sb="1" eb="3">
      <t>イカ</t>
    </rPh>
    <phoneticPr fontId="1"/>
  </si>
  <si>
    <t>溶解性鉄含有量</t>
  </si>
  <si>
    <t>10以下</t>
    <rPh sb="2" eb="4">
      <t>イカ</t>
    </rPh>
    <phoneticPr fontId="1"/>
  </si>
  <si>
    <t>溶解性マンガン含有量</t>
  </si>
  <si>
    <t>クロム含有量</t>
  </si>
  <si>
    <r>
      <t>個/㎝</t>
    </r>
    <r>
      <rPr>
        <vertAlign val="superscript"/>
        <sz val="13"/>
        <color indexed="8"/>
        <rFont val="ＭＳ 明朝"/>
        <family val="1"/>
        <charset val="128"/>
      </rPr>
      <t>3</t>
    </r>
    <rPh sb="0" eb="1">
      <t>コ</t>
    </rPh>
    <phoneticPr fontId="13"/>
  </si>
  <si>
    <t>3000以下</t>
    <rPh sb="4" eb="6">
      <t>イカ</t>
    </rPh>
    <phoneticPr fontId="1"/>
  </si>
  <si>
    <t>窒素含有量</t>
  </si>
  <si>
    <t>120(日間平均60)以下</t>
    <rPh sb="4" eb="5">
      <t>ニチ</t>
    </rPh>
    <rPh sb="5" eb="6">
      <t>カン</t>
    </rPh>
    <rPh sb="6" eb="8">
      <t>ヘイキン</t>
    </rPh>
    <rPh sb="11" eb="13">
      <t>イカ</t>
    </rPh>
    <phoneticPr fontId="1"/>
  </si>
  <si>
    <t>燐含有量</t>
  </si>
  <si>
    <t>16(日間平均8)以下</t>
    <rPh sb="3" eb="4">
      <t>ニチ</t>
    </rPh>
    <rPh sb="4" eb="5">
      <t>カン</t>
    </rPh>
    <rPh sb="5" eb="7">
      <t>ヘイキン</t>
    </rPh>
    <rPh sb="9" eb="11">
      <t>イカ</t>
    </rPh>
    <phoneticPr fontId="1"/>
  </si>
  <si>
    <t>ダイオキシン類</t>
    <rPh sb="6" eb="7">
      <t>ルイ</t>
    </rPh>
    <phoneticPr fontId="9"/>
  </si>
  <si>
    <t>pg-TEQ/L</t>
    <phoneticPr fontId="9"/>
  </si>
  <si>
    <t>注）「　&lt;　」とは、報告下限（定量下限値）を下回っていることを表す。</t>
    <rPh sb="0" eb="1">
      <t>チュウ</t>
    </rPh>
    <phoneticPr fontId="9"/>
  </si>
  <si>
    <t>※）管理基準（覚書）とは、大阪府が堺市と処分場の維持管理に関して締結した「覚書」の管理目標値のことである。</t>
    <rPh sb="2" eb="4">
      <t>カンリ</t>
    </rPh>
    <rPh sb="4" eb="6">
      <t>キジュン</t>
    </rPh>
    <rPh sb="7" eb="9">
      <t>オボエガキ</t>
    </rPh>
    <rPh sb="13" eb="16">
      <t>オオサカフ</t>
    </rPh>
    <rPh sb="17" eb="19">
      <t>サカイシ</t>
    </rPh>
    <rPh sb="20" eb="23">
      <t>ショブンジョウ</t>
    </rPh>
    <rPh sb="24" eb="26">
      <t>イジ</t>
    </rPh>
    <rPh sb="26" eb="28">
      <t>カンリ</t>
    </rPh>
    <rPh sb="29" eb="30">
      <t>カン</t>
    </rPh>
    <rPh sb="32" eb="34">
      <t>テイケツ</t>
    </rPh>
    <rPh sb="37" eb="39">
      <t>オボエガキ</t>
    </rPh>
    <rPh sb="41" eb="43">
      <t>カンリ</t>
    </rPh>
    <rPh sb="43" eb="46">
      <t>モクヒョウチ</t>
    </rPh>
    <phoneticPr fontId="1"/>
  </si>
  <si>
    <t>測定結果が得られた日</t>
    <phoneticPr fontId="1"/>
  </si>
  <si>
    <t>分析項目</t>
    <rPh sb="0" eb="2">
      <t>ブンセキ</t>
    </rPh>
    <rPh sb="2" eb="4">
      <t>コウモク</t>
    </rPh>
    <phoneticPr fontId="1"/>
  </si>
  <si>
    <t>単位</t>
    <phoneticPr fontId="1"/>
  </si>
  <si>
    <t>周辺水域基準
（法）</t>
    <rPh sb="8" eb="9">
      <t>ホウ</t>
    </rPh>
    <phoneticPr fontId="1"/>
  </si>
  <si>
    <t>　採水地点</t>
    <rPh sb="1" eb="3">
      <t>サイスイ</t>
    </rPh>
    <rPh sb="3" eb="5">
      <t>チテン</t>
    </rPh>
    <phoneticPr fontId="1"/>
  </si>
  <si>
    <t>St.1</t>
    <phoneticPr fontId="24"/>
  </si>
  <si>
    <t>St.2</t>
    <phoneticPr fontId="24"/>
  </si>
  <si>
    <t>St.3</t>
    <phoneticPr fontId="24"/>
  </si>
  <si>
    <t>St.4</t>
    <phoneticPr fontId="24"/>
  </si>
  <si>
    <t>アルキル水銀</t>
    <rPh sb="4" eb="6">
      <t>スイギン</t>
    </rPh>
    <phoneticPr fontId="24"/>
  </si>
  <si>
    <t>mg/L</t>
    <phoneticPr fontId="24"/>
  </si>
  <si>
    <t>検出されないこと</t>
    <rPh sb="0" eb="2">
      <t>ケンシュツ</t>
    </rPh>
    <phoneticPr fontId="9"/>
  </si>
  <si>
    <t>総水銀</t>
  </si>
  <si>
    <t>0.0005以下</t>
    <rPh sb="6" eb="8">
      <t>イカ</t>
    </rPh>
    <phoneticPr fontId="1"/>
  </si>
  <si>
    <t>カドミウム</t>
    <phoneticPr fontId="24"/>
  </si>
  <si>
    <t>鉛</t>
  </si>
  <si>
    <t>0.01以下</t>
    <rPh sb="4" eb="6">
      <t>イカ</t>
    </rPh>
    <phoneticPr fontId="1"/>
  </si>
  <si>
    <t>六価クロム</t>
    <rPh sb="0" eb="2">
      <t>ロッカ</t>
    </rPh>
    <phoneticPr fontId="24"/>
  </si>
  <si>
    <t>砒素</t>
    <rPh sb="0" eb="2">
      <t>ヒソ</t>
    </rPh>
    <phoneticPr fontId="24"/>
  </si>
  <si>
    <t>全シアン</t>
    <rPh sb="0" eb="1">
      <t>ゼン</t>
    </rPh>
    <phoneticPr fontId="24"/>
  </si>
  <si>
    <t>ポリ塩化ビフェニル</t>
    <rPh sb="2" eb="4">
      <t>エンカ</t>
    </rPh>
    <phoneticPr fontId="24"/>
  </si>
  <si>
    <t>ﾄﾘｸﾛﾛｴﾁﾚﾝ</t>
  </si>
  <si>
    <t>ﾃﾄﾗｸﾛﾛｴﾁﾚﾝ</t>
  </si>
  <si>
    <t>0.002以下</t>
    <rPh sb="5" eb="7">
      <t>イカ</t>
    </rPh>
    <phoneticPr fontId="1"/>
  </si>
  <si>
    <t>1,2-ｼﾞｸﾛﾛｴﾀﾝ</t>
    <phoneticPr fontId="24"/>
  </si>
  <si>
    <t>0.004以下</t>
    <rPh sb="5" eb="7">
      <t>イカ</t>
    </rPh>
    <phoneticPr fontId="1"/>
  </si>
  <si>
    <t>1,1-ｼﾞｸﾛﾛｴﾁﾚﾝ</t>
    <phoneticPr fontId="24"/>
  </si>
  <si>
    <t xml:space="preserve"> 1,2-ｼﾞｸﾛﾛｴﾁﾚﾝ</t>
    <phoneticPr fontId="24"/>
  </si>
  <si>
    <t>1,1,1-ﾄﾘｸﾛﾛｴﾀﾝ</t>
    <phoneticPr fontId="24"/>
  </si>
  <si>
    <t>1,1,2-ﾄﾘｸﾛﾛｴﾀﾝ</t>
    <phoneticPr fontId="24"/>
  </si>
  <si>
    <t>0.006以下</t>
    <rPh sb="5" eb="7">
      <t>イカ</t>
    </rPh>
    <phoneticPr fontId="1"/>
  </si>
  <si>
    <t>1,3-ｼﾞｸﾛﾛﾌﾟﾛﾍﾟﾝ</t>
    <phoneticPr fontId="24"/>
  </si>
  <si>
    <t>セレン</t>
  </si>
  <si>
    <t>1,4-ジオキサン</t>
  </si>
  <si>
    <t>0.05以下</t>
    <rPh sb="4" eb="6">
      <t>イカ</t>
    </rPh>
    <phoneticPr fontId="1"/>
  </si>
  <si>
    <t>クロロエチレン</t>
    <phoneticPr fontId="24"/>
  </si>
  <si>
    <t>注1）&lt;は定量下限値未満を示す</t>
    <rPh sb="0" eb="1">
      <t>チュウ</t>
    </rPh>
    <rPh sb="5" eb="7">
      <t>テイリョウ</t>
    </rPh>
    <rPh sb="7" eb="9">
      <t>カゲン</t>
    </rPh>
    <rPh sb="9" eb="10">
      <t>チ</t>
    </rPh>
    <rPh sb="10" eb="12">
      <t>ミマン</t>
    </rPh>
    <rPh sb="13" eb="14">
      <t>シメ</t>
    </rPh>
    <phoneticPr fontId="9"/>
  </si>
  <si>
    <t>採取場所（最終処分場放流水、周辺水域の水）</t>
    <rPh sb="0" eb="2">
      <t>サイシュ</t>
    </rPh>
    <rPh sb="2" eb="4">
      <t>バショ</t>
    </rPh>
    <rPh sb="5" eb="7">
      <t>サイシュウ</t>
    </rPh>
    <rPh sb="7" eb="10">
      <t>ショブンジョウ</t>
    </rPh>
    <rPh sb="10" eb="13">
      <t>ホウリュウスイ</t>
    </rPh>
    <rPh sb="14" eb="16">
      <t>シュウヘン</t>
    </rPh>
    <rPh sb="16" eb="18">
      <t>スイイキ</t>
    </rPh>
    <rPh sb="19" eb="20">
      <t>ミズ</t>
    </rPh>
    <phoneticPr fontId="9"/>
  </si>
  <si>
    <t>&lt;0.0005</t>
  </si>
  <si>
    <t>&lt;0.0003</t>
  </si>
  <si>
    <t>&lt;0.005</t>
  </si>
  <si>
    <t>&lt;0.1</t>
  </si>
  <si>
    <t>&lt;0.001</t>
  </si>
  <si>
    <t>&lt;0.002</t>
  </si>
  <si>
    <t>&lt;0.002</t>
    <phoneticPr fontId="1"/>
  </si>
  <si>
    <t>&lt;0.0002</t>
  </si>
  <si>
    <t>&lt;0.0004</t>
  </si>
  <si>
    <t>&lt;0.0006</t>
  </si>
  <si>
    <t>&lt;0.01</t>
    <phoneticPr fontId="1"/>
  </si>
  <si>
    <t>-</t>
  </si>
  <si>
    <t>&lt;0.004</t>
  </si>
  <si>
    <t>&lt;1</t>
  </si>
  <si>
    <t>25日</t>
    <rPh sb="2" eb="3">
      <t>ニチ</t>
    </rPh>
    <phoneticPr fontId="1"/>
  </si>
  <si>
    <t>21日</t>
    <rPh sb="2" eb="3">
      <t>ニチ</t>
    </rPh>
    <phoneticPr fontId="1"/>
  </si>
  <si>
    <t>16日</t>
    <rPh sb="2" eb="3">
      <t>ニチ</t>
    </rPh>
    <phoneticPr fontId="1"/>
  </si>
  <si>
    <t>18日</t>
    <rPh sb="2" eb="3">
      <t>ニチ</t>
    </rPh>
    <phoneticPr fontId="1"/>
  </si>
  <si>
    <t>周辺水域（周辺海域）の水質調査結果（令和7年度）</t>
    <rPh sb="5" eb="7">
      <t>シュウヘン</t>
    </rPh>
    <rPh sb="7" eb="9">
      <t>カイイキ</t>
    </rPh>
    <rPh sb="11" eb="13">
      <t>スイシツ</t>
    </rPh>
    <rPh sb="18" eb="20">
      <t>レイワ</t>
    </rPh>
    <phoneticPr fontId="1"/>
  </si>
  <si>
    <t>令和7年度</t>
    <rPh sb="0" eb="2">
      <t>レイワ</t>
    </rPh>
    <rPh sb="3" eb="5">
      <t>ネンド</t>
    </rPh>
    <phoneticPr fontId="1"/>
  </si>
  <si>
    <t>12日</t>
    <rPh sb="2" eb="3">
      <t>ニチ</t>
    </rPh>
    <phoneticPr fontId="1"/>
  </si>
  <si>
    <t>10日</t>
    <rPh sb="2" eb="3">
      <t>ニチ</t>
    </rPh>
    <phoneticPr fontId="1"/>
  </si>
  <si>
    <t>27日</t>
    <rPh sb="2" eb="3">
      <t>ニチ</t>
    </rPh>
    <phoneticPr fontId="1"/>
  </si>
  <si>
    <t>19日</t>
    <rPh sb="2" eb="3">
      <t>ニチ</t>
    </rPh>
    <phoneticPr fontId="1"/>
  </si>
  <si>
    <t>&lt;0.02</t>
  </si>
  <si>
    <t>&lt;0.08</t>
  </si>
  <si>
    <t>&lt;0.01</t>
  </si>
  <si>
    <t>&lt;0.03</t>
  </si>
  <si>
    <t>堺第７－３区産業廃棄物最終処分場　維持管理情報（令和7年度）</t>
    <rPh sb="0" eb="1">
      <t>サカイ</t>
    </rPh>
    <rPh sb="1" eb="2">
      <t>ダイ</t>
    </rPh>
    <rPh sb="5" eb="6">
      <t>ク</t>
    </rPh>
    <rPh sb="6" eb="8">
      <t>サンギョウ</t>
    </rPh>
    <rPh sb="8" eb="11">
      <t>ハイキブツ</t>
    </rPh>
    <rPh sb="11" eb="13">
      <t>サイシュウ</t>
    </rPh>
    <rPh sb="13" eb="16">
      <t>ショブンジョウ</t>
    </rPh>
    <rPh sb="17" eb="19">
      <t>イジ</t>
    </rPh>
    <rPh sb="19" eb="21">
      <t>カンリ</t>
    </rPh>
    <rPh sb="21" eb="23">
      <t>ジョウホウ</t>
    </rPh>
    <rPh sb="24" eb="26">
      <t>レイワ</t>
    </rPh>
    <rPh sb="27" eb="29">
      <t>ネンド</t>
    </rPh>
    <phoneticPr fontId="1"/>
  </si>
  <si>
    <t>大腸菌数</t>
    <phoneticPr fontId="9"/>
  </si>
  <si>
    <t>26日</t>
    <rPh sb="2" eb="3">
      <t>ニチ</t>
    </rPh>
    <phoneticPr fontId="1"/>
  </si>
  <si>
    <t>16、20日</t>
    <rPh sb="5" eb="6">
      <t>ニチ</t>
    </rPh>
    <phoneticPr fontId="1"/>
  </si>
  <si>
    <t>－</t>
  </si>
  <si>
    <t>別紙２</t>
    <rPh sb="0" eb="2">
      <t>ベッシ</t>
    </rPh>
    <phoneticPr fontId="1"/>
  </si>
  <si>
    <t>別紙１</t>
    <rPh sb="0" eb="2">
      <t>ベッシ</t>
    </rPh>
    <phoneticPr fontId="1"/>
  </si>
  <si>
    <t>最終処分場放流水の水質調査結果（令和7年度）</t>
    <rPh sb="0" eb="8">
      <t>サイシュウショブンジョウホウリュウスイ</t>
    </rPh>
    <phoneticPr fontId="1"/>
  </si>
  <si>
    <r>
      <t xml:space="preserve">毎日
</t>
    </r>
    <r>
      <rPr>
        <sz val="8"/>
        <rFont val="ＭＳ Ｐゴシック"/>
        <family val="3"/>
        <charset val="128"/>
        <scheme val="minor"/>
      </rPr>
      <t>（土・日・祝日を除く）</t>
    </r>
    <rPh sb="0" eb="2">
      <t>マイニチ</t>
    </rPh>
    <rPh sb="4" eb="5">
      <t>ド</t>
    </rPh>
    <rPh sb="6" eb="7">
      <t>ニチ</t>
    </rPh>
    <rPh sb="8" eb="10">
      <t>シュクジツ</t>
    </rPh>
    <rPh sb="11" eb="1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</si>
</sst>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General&quot;月&quot;"/>
    <numFmt numFmtId="177" formatCode="[$-411]ge\.m\.d;@"/>
    <numFmt numFmtId="178" formatCode="\&lt;General"/>
    <numFmt numFmtId="179" formatCode="\&lt;0.000"/>
    <numFmt numFmtId="180" formatCode="0.0"/>
    <numFmt numFmtId="181" formatCode="0.00_ "/>
    <numFmt numFmtId="182" formatCode="0.0_ "/>
    <numFmt numFmtId="183" formatCode="0.0_);[Red]\(0.0\)"/>
    <numFmt numFmtId="184" formatCode="0_);[Red]\(0\)"/>
    <numFmt numFmtId="185" formatCode="0_ "/>
    <numFmt numFmtId="186" formatCode="\&lt;\ 0.0"/>
    <numFmt numFmtId="187" formatCode="0.000_ "/>
    <numFmt numFmtId="188" formatCode="\&lt;0.0000"/>
    <numFmt numFmtId="189" formatCode="\&lt;0.00"/>
    <numFmt numFmtId="190" formatCode="\&lt;0.0"/>
  </numFmts>
  <fonts count="3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indexed="0"/>
      <name val="ＭＳ 明朝"/>
      <family val="1"/>
      <charset val="128"/>
    </font>
    <font>
      <sz val="6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vertAlign val="superscript"/>
      <sz val="13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name val="Century"/>
      <family val="1"/>
    </font>
    <font>
      <sz val="20"/>
      <color theme="1"/>
      <name val="Century"/>
      <family val="1"/>
    </font>
    <font>
      <sz val="11"/>
      <color theme="1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</font>
    <font>
      <sz val="7"/>
      <name val="明朝"/>
      <family val="3"/>
      <charset val="128"/>
    </font>
    <font>
      <sz val="9"/>
      <name val="ＭＳ 明朝"/>
      <family val="1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/>
    <xf numFmtId="0" fontId="22" fillId="0" borderId="0"/>
    <xf numFmtId="0" fontId="6" fillId="0" borderId="0"/>
  </cellStyleXfs>
  <cellXfs count="2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177" fontId="7" fillId="0" borderId="14" xfId="1" applyNumberFormat="1" applyFont="1" applyBorder="1" applyAlignment="1">
      <alignment horizontal="center" vertical="center" shrinkToFit="1"/>
    </xf>
    <xf numFmtId="177" fontId="7" fillId="0" borderId="15" xfId="1" applyNumberFormat="1" applyFont="1" applyBorder="1" applyAlignment="1">
      <alignment horizontal="center" vertical="center" shrinkToFit="1"/>
    </xf>
    <xf numFmtId="177" fontId="7" fillId="0" borderId="1" xfId="1" applyNumberFormat="1" applyFont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20" fontId="7" fillId="2" borderId="7" xfId="1" applyNumberFormat="1" applyFont="1" applyFill="1" applyBorder="1" applyAlignment="1">
      <alignment horizontal="center" vertical="center"/>
    </xf>
    <xf numFmtId="20" fontId="7" fillId="2" borderId="8" xfId="1" applyNumberFormat="1" applyFont="1" applyFill="1" applyBorder="1" applyAlignment="1">
      <alignment horizontal="center" vertical="center" shrinkToFit="1"/>
    </xf>
    <xf numFmtId="20" fontId="7" fillId="2" borderId="8" xfId="1" applyNumberFormat="1" applyFont="1" applyFill="1" applyBorder="1" applyAlignment="1">
      <alignment horizontal="center" vertical="center"/>
    </xf>
    <xf numFmtId="20" fontId="11" fillId="2" borderId="8" xfId="1" quotePrefix="1" applyNumberFormat="1" applyFont="1" applyFill="1" applyBorder="1" applyAlignment="1" applyProtection="1">
      <alignment horizontal="center" vertical="center"/>
      <protection locked="0"/>
    </xf>
    <xf numFmtId="20" fontId="7" fillId="2" borderId="8" xfId="1" quotePrefix="1" applyNumberFormat="1" applyFont="1" applyFill="1" applyBorder="1" applyAlignment="1" applyProtection="1">
      <alignment horizontal="center" vertical="center"/>
      <protection locked="0"/>
    </xf>
    <xf numFmtId="20" fontId="7" fillId="2" borderId="8" xfId="1" quotePrefix="1" applyNumberFormat="1" applyFont="1" applyFill="1" applyBorder="1" applyAlignment="1">
      <alignment horizontal="center" vertical="center"/>
    </xf>
    <xf numFmtId="20" fontId="7" fillId="2" borderId="9" xfId="1" quotePrefix="1" applyNumberFormat="1" applyFont="1" applyFill="1" applyBorder="1" applyAlignment="1" applyProtection="1">
      <alignment horizontal="center" vertical="center"/>
      <protection locked="0"/>
    </xf>
    <xf numFmtId="0" fontId="12" fillId="0" borderId="13" xfId="1" applyFont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11" fillId="0" borderId="1" xfId="1" quotePrefix="1" applyFont="1" applyBorder="1" applyAlignment="1" applyProtection="1">
      <alignment horizontal="center" vertical="center"/>
      <protection locked="0"/>
    </xf>
    <xf numFmtId="0" fontId="7" fillId="0" borderId="1" xfId="1" quotePrefix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 wrapText="1"/>
    </xf>
    <xf numFmtId="180" fontId="7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/>
    </xf>
    <xf numFmtId="180" fontId="7" fillId="0" borderId="1" xfId="2" applyNumberFormat="1" applyFont="1" applyBorder="1" applyAlignment="1">
      <alignment horizontal="centerContinuous" vertical="center"/>
    </xf>
    <xf numFmtId="183" fontId="7" fillId="0" borderId="1" xfId="3" applyNumberFormat="1" applyFont="1" applyBorder="1" applyAlignment="1">
      <alignment horizontal="center" vertical="center"/>
    </xf>
    <xf numFmtId="180" fontId="7" fillId="0" borderId="1" xfId="1" quotePrefix="1" applyNumberFormat="1" applyFont="1" applyBorder="1" applyAlignment="1" applyProtection="1">
      <alignment horizontal="center" vertical="center"/>
      <protection locked="0"/>
    </xf>
    <xf numFmtId="1" fontId="7" fillId="0" borderId="1" xfId="2" applyNumberFormat="1" applyFont="1" applyBorder="1" applyAlignment="1">
      <alignment horizontal="centerContinuous" vertical="center"/>
    </xf>
    <xf numFmtId="184" fontId="7" fillId="0" borderId="1" xfId="3" applyNumberFormat="1" applyFont="1" applyBorder="1" applyAlignment="1">
      <alignment horizontal="center" vertical="center"/>
    </xf>
    <xf numFmtId="1" fontId="11" fillId="0" borderId="3" xfId="1" applyNumberFormat="1" applyFont="1" applyBorder="1" applyAlignment="1">
      <alignment horizontal="center" vertical="center" shrinkToFit="1"/>
    </xf>
    <xf numFmtId="185" fontId="7" fillId="0" borderId="1" xfId="1" applyNumberFormat="1" applyFont="1" applyBorder="1" applyAlignment="1">
      <alignment horizontal="center" vertical="center" shrinkToFit="1"/>
    </xf>
    <xf numFmtId="186" fontId="7" fillId="0" borderId="1" xfId="1" applyNumberFormat="1" applyFont="1" applyBorder="1" applyAlignment="1">
      <alignment horizontal="center" vertical="center" shrinkToFit="1"/>
    </xf>
    <xf numFmtId="0" fontId="12" fillId="0" borderId="25" xfId="1" applyFont="1" applyBorder="1" applyAlignment="1">
      <alignment vertical="center" wrapText="1"/>
    </xf>
    <xf numFmtId="0" fontId="12" fillId="0" borderId="3" xfId="1" applyFont="1" applyBorder="1" applyAlignment="1">
      <alignment vertical="center" wrapText="1"/>
    </xf>
    <xf numFmtId="0" fontId="12" fillId="0" borderId="13" xfId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shrinkToFit="1"/>
    </xf>
    <xf numFmtId="0" fontId="14" fillId="0" borderId="23" xfId="1" applyFont="1" applyBorder="1" applyAlignment="1">
      <alignment horizontal="center" vertical="center" shrinkToFit="1"/>
    </xf>
    <xf numFmtId="183" fontId="7" fillId="0" borderId="1" xfId="2" applyNumberFormat="1" applyFont="1" applyBorder="1" applyAlignment="1">
      <alignment horizontal="centerContinuous" vertical="center"/>
    </xf>
    <xf numFmtId="182" fontId="7" fillId="0" borderId="1" xfId="1" quotePrefix="1" applyNumberFormat="1" applyFont="1" applyBorder="1" applyAlignment="1" applyProtection="1">
      <alignment horizontal="center" vertical="center"/>
      <protection locked="0"/>
    </xf>
    <xf numFmtId="0" fontId="17" fillId="0" borderId="0" xfId="4" applyFont="1"/>
    <xf numFmtId="0" fontId="17" fillId="0" borderId="0" xfId="1" applyFont="1"/>
    <xf numFmtId="0" fontId="17" fillId="0" borderId="0" xfId="1" applyFont="1" applyAlignment="1">
      <alignment horizontal="center"/>
    </xf>
    <xf numFmtId="0" fontId="18" fillId="0" borderId="0" xfId="1" applyFont="1"/>
    <xf numFmtId="0" fontId="17" fillId="0" borderId="0" xfId="1" applyFont="1" applyAlignment="1">
      <alignment vertical="center"/>
    </xf>
    <xf numFmtId="0" fontId="17" fillId="0" borderId="0" xfId="1" applyFont="1" applyAlignment="1">
      <alignment vertical="top"/>
    </xf>
    <xf numFmtId="0" fontId="19" fillId="0" borderId="0" xfId="1" applyFont="1"/>
    <xf numFmtId="0" fontId="19" fillId="0" borderId="0" xfId="1" applyFont="1" applyAlignment="1">
      <alignment horizontal="center"/>
    </xf>
    <xf numFmtId="0" fontId="20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21" fillId="0" borderId="0" xfId="1" applyFont="1"/>
    <xf numFmtId="0" fontId="8" fillId="0" borderId="0" xfId="5" applyFont="1" applyAlignment="1">
      <alignment horizontal="center"/>
    </xf>
    <xf numFmtId="0" fontId="8" fillId="0" borderId="0" xfId="5" applyFont="1" applyAlignment="1">
      <alignment horizontal="left"/>
    </xf>
    <xf numFmtId="0" fontId="8" fillId="0" borderId="0" xfId="5" applyFont="1" applyAlignment="1">
      <alignment horizontal="right"/>
    </xf>
    <xf numFmtId="0" fontId="8" fillId="0" borderId="0" xfId="5" applyFont="1"/>
    <xf numFmtId="0" fontId="8" fillId="2" borderId="41" xfId="5" applyFont="1" applyFill="1" applyBorder="1" applyAlignment="1">
      <alignment horizontal="center" vertical="center"/>
    </xf>
    <xf numFmtId="0" fontId="8" fillId="2" borderId="42" xfId="5" applyFont="1" applyFill="1" applyBorder="1" applyAlignment="1">
      <alignment horizontal="center" vertical="center"/>
    </xf>
    <xf numFmtId="0" fontId="8" fillId="2" borderId="43" xfId="5" applyFont="1" applyFill="1" applyBorder="1" applyAlignment="1">
      <alignment horizontal="center" vertical="center"/>
    </xf>
    <xf numFmtId="0" fontId="8" fillId="0" borderId="19" xfId="5" applyFont="1" applyBorder="1" applyAlignment="1">
      <alignment horizontal="center" vertical="center"/>
    </xf>
    <xf numFmtId="0" fontId="8" fillId="0" borderId="1" xfId="5" applyFont="1" applyBorder="1" applyAlignment="1">
      <alignment horizontal="center"/>
    </xf>
    <xf numFmtId="0" fontId="8" fillId="0" borderId="23" xfId="5" applyFont="1" applyBorder="1" applyAlignment="1">
      <alignment horizontal="center" shrinkToFit="1"/>
    </xf>
    <xf numFmtId="188" fontId="8" fillId="0" borderId="19" xfId="5" applyNumberFormat="1" applyFont="1" applyBorder="1" applyAlignment="1">
      <alignment horizontal="center"/>
    </xf>
    <xf numFmtId="0" fontId="8" fillId="0" borderId="23" xfId="5" applyFont="1" applyBorder="1" applyAlignment="1">
      <alignment horizontal="center"/>
    </xf>
    <xf numFmtId="188" fontId="8" fillId="0" borderId="1" xfId="5" applyNumberFormat="1" applyFont="1" applyBorder="1" applyAlignment="1">
      <alignment horizontal="center"/>
    </xf>
    <xf numFmtId="188" fontId="8" fillId="0" borderId="23" xfId="5" applyNumberFormat="1" applyFont="1" applyBorder="1" applyAlignment="1">
      <alignment horizontal="center"/>
    </xf>
    <xf numFmtId="0" fontId="8" fillId="0" borderId="13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/>
    </xf>
    <xf numFmtId="0" fontId="8" fillId="0" borderId="22" xfId="5" applyFont="1" applyBorder="1" applyAlignment="1">
      <alignment horizontal="center"/>
    </xf>
    <xf numFmtId="188" fontId="8" fillId="0" borderId="44" xfId="5" applyNumberFormat="1" applyFont="1" applyBorder="1" applyAlignment="1">
      <alignment horizontal="center"/>
    </xf>
    <xf numFmtId="188" fontId="8" fillId="0" borderId="45" xfId="5" applyNumberFormat="1" applyFont="1" applyBorder="1" applyAlignment="1">
      <alignment horizontal="center"/>
    </xf>
    <xf numFmtId="179" fontId="8" fillId="0" borderId="46" xfId="5" applyNumberFormat="1" applyFont="1" applyBorder="1" applyAlignment="1">
      <alignment horizontal="center"/>
    </xf>
    <xf numFmtId="179" fontId="8" fillId="0" borderId="1" xfId="5" applyNumberFormat="1" applyFont="1" applyBorder="1" applyAlignment="1">
      <alignment horizontal="center"/>
    </xf>
    <xf numFmtId="179" fontId="8" fillId="0" borderId="47" xfId="5" applyNumberFormat="1" applyFont="1" applyBorder="1" applyAlignment="1">
      <alignment horizontal="center"/>
    </xf>
    <xf numFmtId="189" fontId="8" fillId="0" borderId="46" xfId="5" applyNumberFormat="1" applyFont="1" applyBorder="1" applyAlignment="1">
      <alignment horizontal="center"/>
    </xf>
    <xf numFmtId="189" fontId="8" fillId="0" borderId="1" xfId="5" applyNumberFormat="1" applyFont="1" applyBorder="1" applyAlignment="1">
      <alignment horizontal="center"/>
    </xf>
    <xf numFmtId="189" fontId="8" fillId="0" borderId="47" xfId="5" applyNumberFormat="1" applyFont="1" applyBorder="1" applyAlignment="1">
      <alignment horizontal="center"/>
    </xf>
    <xf numFmtId="190" fontId="8" fillId="0" borderId="46" xfId="5" applyNumberFormat="1" applyFont="1" applyBorder="1" applyAlignment="1">
      <alignment horizontal="center"/>
    </xf>
    <xf numFmtId="190" fontId="8" fillId="0" borderId="1" xfId="5" applyNumberFormat="1" applyFont="1" applyBorder="1" applyAlignment="1">
      <alignment horizontal="center"/>
    </xf>
    <xf numFmtId="190" fontId="8" fillId="0" borderId="47" xfId="5" applyNumberFormat="1" applyFont="1" applyBorder="1" applyAlignment="1">
      <alignment horizontal="center"/>
    </xf>
    <xf numFmtId="188" fontId="8" fillId="0" borderId="46" xfId="5" applyNumberFormat="1" applyFont="1" applyBorder="1" applyAlignment="1">
      <alignment horizontal="center"/>
    </xf>
    <xf numFmtId="188" fontId="8" fillId="0" borderId="47" xfId="5" applyNumberFormat="1" applyFont="1" applyBorder="1" applyAlignment="1">
      <alignment horizontal="center"/>
    </xf>
    <xf numFmtId="0" fontId="25" fillId="0" borderId="19" xfId="5" applyFont="1" applyBorder="1" applyAlignment="1">
      <alignment horizontal="center" vertical="center"/>
    </xf>
    <xf numFmtId="179" fontId="8" fillId="0" borderId="19" xfId="5" applyNumberFormat="1" applyFont="1" applyBorder="1" applyAlignment="1">
      <alignment horizontal="center"/>
    </xf>
    <xf numFmtId="179" fontId="8" fillId="0" borderId="23" xfId="5" applyNumberFormat="1" applyFont="1" applyBorder="1" applyAlignment="1">
      <alignment horizontal="center"/>
    </xf>
    <xf numFmtId="0" fontId="8" fillId="0" borderId="47" xfId="5" applyFont="1" applyBorder="1" applyAlignment="1">
      <alignment horizontal="center"/>
    </xf>
    <xf numFmtId="0" fontId="15" fillId="0" borderId="19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5" applyFont="1" applyBorder="1" applyAlignment="1">
      <alignment horizontal="center"/>
    </xf>
    <xf numFmtId="0" fontId="8" fillId="0" borderId="20" xfId="5" applyFont="1" applyBorder="1" applyAlignment="1">
      <alignment horizontal="center"/>
    </xf>
    <xf numFmtId="188" fontId="8" fillId="0" borderId="26" xfId="5" applyNumberFormat="1" applyFont="1" applyBorder="1" applyAlignment="1">
      <alignment horizontal="center"/>
    </xf>
    <xf numFmtId="188" fontId="8" fillId="0" borderId="27" xfId="5" applyNumberFormat="1" applyFont="1" applyBorder="1" applyAlignment="1">
      <alignment horizontal="center"/>
    </xf>
    <xf numFmtId="188" fontId="8" fillId="0" borderId="20" xfId="5" applyNumberFormat="1" applyFont="1" applyBorder="1" applyAlignment="1">
      <alignment horizontal="center"/>
    </xf>
    <xf numFmtId="0" fontId="8" fillId="0" borderId="0" xfId="4" applyAlignment="1">
      <alignment vertical="center"/>
    </xf>
    <xf numFmtId="20" fontId="8" fillId="0" borderId="0" xfId="5" applyNumberFormat="1" applyFont="1" applyAlignment="1">
      <alignment horizontal="center"/>
    </xf>
    <xf numFmtId="0" fontId="8" fillId="0" borderId="0" xfId="1" applyFont="1" applyAlignment="1">
      <alignment horizontal="left"/>
    </xf>
    <xf numFmtId="180" fontId="8" fillId="0" borderId="0" xfId="5" applyNumberFormat="1" applyFont="1" applyAlignment="1">
      <alignment horizontal="center"/>
    </xf>
    <xf numFmtId="0" fontId="25" fillId="0" borderId="0" xfId="5" applyFont="1" applyAlignment="1">
      <alignment horizontal="center"/>
    </xf>
    <xf numFmtId="0" fontId="6" fillId="0" borderId="0" xfId="6" applyAlignment="1">
      <alignment vertical="center"/>
    </xf>
    <xf numFmtId="0" fontId="6" fillId="0" borderId="0" xfId="6"/>
    <xf numFmtId="0" fontId="27" fillId="0" borderId="0" xfId="6" applyFont="1"/>
    <xf numFmtId="3" fontId="6" fillId="0" borderId="0" xfId="6" applyNumberFormat="1"/>
    <xf numFmtId="0" fontId="6" fillId="0" borderId="0" xfId="6" applyAlignment="1">
      <alignment horizontal="right"/>
    </xf>
    <xf numFmtId="0" fontId="0" fillId="0" borderId="1" xfId="0" applyBorder="1" applyAlignment="1">
      <alignment horizontal="center" vertical="center"/>
    </xf>
    <xf numFmtId="177" fontId="7" fillId="0" borderId="13" xfId="1" applyNumberFormat="1" applyFont="1" applyFill="1" applyBorder="1" applyAlignment="1">
      <alignment horizontal="center" vertical="center" shrinkToFit="1"/>
    </xf>
    <xf numFmtId="177" fontId="7" fillId="0" borderId="19" xfId="1" applyNumberFormat="1" applyFont="1" applyFill="1" applyBorder="1" applyAlignment="1">
      <alignment horizontal="center" vertical="center" shrinkToFit="1"/>
    </xf>
    <xf numFmtId="180" fontId="11" fillId="0" borderId="19" xfId="1" applyNumberFormat="1" applyFont="1" applyFill="1" applyBorder="1" applyAlignment="1">
      <alignment horizontal="center" vertical="center"/>
    </xf>
    <xf numFmtId="1" fontId="11" fillId="0" borderId="19" xfId="1" applyNumberFormat="1" applyFont="1" applyFill="1" applyBorder="1" applyAlignment="1">
      <alignment horizontal="center" vertical="center"/>
    </xf>
    <xf numFmtId="185" fontId="11" fillId="0" borderId="19" xfId="1" applyNumberFormat="1" applyFont="1" applyFill="1" applyBorder="1" applyAlignment="1">
      <alignment horizontal="center" vertical="center" shrinkToFit="1"/>
    </xf>
    <xf numFmtId="186" fontId="11" fillId="0" borderId="19" xfId="1" applyNumberFormat="1" applyFont="1" applyFill="1" applyBorder="1" applyAlignment="1">
      <alignment horizontal="center" vertical="center" shrinkToFit="1"/>
    </xf>
    <xf numFmtId="183" fontId="11" fillId="0" borderId="19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7" fillId="0" borderId="13" xfId="1" applyNumberFormat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1" fontId="7" fillId="0" borderId="50" xfId="1" applyNumberFormat="1" applyFont="1" applyBorder="1" applyAlignment="1">
      <alignment horizontal="center" vertical="center"/>
    </xf>
    <xf numFmtId="1" fontId="7" fillId="0" borderId="48" xfId="1" applyNumberFormat="1" applyFont="1" applyBorder="1" applyAlignment="1">
      <alignment horizontal="center" vertical="center"/>
    </xf>
    <xf numFmtId="1" fontId="7" fillId="0" borderId="51" xfId="1" applyNumberFormat="1" applyFont="1" applyBorder="1" applyAlignment="1">
      <alignment horizontal="center" vertical="center"/>
    </xf>
    <xf numFmtId="1" fontId="7" fillId="0" borderId="14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0" xfId="1" applyFont="1" applyAlignment="1">
      <alignment vertical="center"/>
    </xf>
    <xf numFmtId="177" fontId="7" fillId="0" borderId="20" xfId="1" applyNumberFormat="1" applyFont="1" applyBorder="1" applyAlignment="1">
      <alignment horizontal="center" vertical="center" shrinkToFit="1"/>
    </xf>
    <xf numFmtId="0" fontId="7" fillId="0" borderId="23" xfId="1" quotePrefix="1" applyFont="1" applyBorder="1" applyAlignment="1" applyProtection="1">
      <alignment horizontal="center" vertical="center"/>
      <protection locked="0"/>
    </xf>
    <xf numFmtId="178" fontId="7" fillId="0" borderId="1" xfId="1" quotePrefix="1" applyNumberFormat="1" applyFont="1" applyBorder="1" applyAlignment="1">
      <alignment horizontal="center" vertical="center" shrinkToFit="1"/>
    </xf>
    <xf numFmtId="179" fontId="7" fillId="0" borderId="1" xfId="1" quotePrefix="1" applyNumberFormat="1" applyFont="1" applyBorder="1" applyAlignment="1">
      <alignment horizontal="center" vertical="center" shrinkToFit="1"/>
    </xf>
    <xf numFmtId="187" fontId="7" fillId="0" borderId="1" xfId="1" quotePrefix="1" applyNumberFormat="1" applyFont="1" applyBorder="1" applyAlignment="1">
      <alignment horizontal="center" vertical="center" shrinkToFit="1"/>
    </xf>
    <xf numFmtId="181" fontId="7" fillId="0" borderId="1" xfId="1" quotePrefix="1" applyNumberFormat="1" applyFont="1" applyBorder="1" applyAlignment="1">
      <alignment horizontal="center" vertical="center" shrinkToFit="1"/>
    </xf>
    <xf numFmtId="182" fontId="7" fillId="0" borderId="1" xfId="1" quotePrefix="1" applyNumberFormat="1" applyFont="1" applyBorder="1" applyAlignment="1">
      <alignment horizontal="center" vertical="center" shrinkToFit="1"/>
    </xf>
    <xf numFmtId="180" fontId="7" fillId="0" borderId="1" xfId="2" applyNumberFormat="1" applyFont="1" applyBorder="1" applyAlignment="1">
      <alignment horizontal="center" vertical="center" shrinkToFit="1"/>
    </xf>
    <xf numFmtId="180" fontId="7" fillId="0" borderId="23" xfId="1" quotePrefix="1" applyNumberFormat="1" applyFont="1" applyBorder="1" applyAlignment="1" applyProtection="1">
      <alignment horizontal="center" vertical="center"/>
      <protection locked="0"/>
    </xf>
    <xf numFmtId="1" fontId="7" fillId="0" borderId="1" xfId="2" applyNumberFormat="1" applyFont="1" applyBorder="1" applyAlignment="1">
      <alignment horizontal="center" vertical="center" shrinkToFit="1"/>
    </xf>
    <xf numFmtId="1" fontId="7" fillId="0" borderId="3" xfId="1" applyNumberFormat="1" applyFont="1" applyBorder="1" applyAlignment="1">
      <alignment horizontal="center" vertical="center" shrinkToFit="1"/>
    </xf>
    <xf numFmtId="186" fontId="7" fillId="0" borderId="23" xfId="1" applyNumberFormat="1" applyFont="1" applyBorder="1" applyAlignment="1">
      <alignment horizontal="center" vertical="center" shrinkToFit="1"/>
    </xf>
    <xf numFmtId="0" fontId="7" fillId="0" borderId="1" xfId="1" quotePrefix="1" applyFont="1" applyBorder="1" applyAlignment="1" applyProtection="1">
      <alignment horizontal="center" vertical="center" shrinkToFit="1"/>
      <protection locked="0"/>
    </xf>
    <xf numFmtId="0" fontId="7" fillId="0" borderId="1" xfId="1" quotePrefix="1" applyFont="1" applyBorder="1" applyAlignment="1">
      <alignment horizontal="center" vertical="center" shrinkToFit="1"/>
    </xf>
    <xf numFmtId="182" fontId="7" fillId="0" borderId="1" xfId="1" applyNumberFormat="1" applyFont="1" applyBorder="1" applyAlignment="1" applyProtection="1">
      <alignment horizontal="center" vertical="center"/>
      <protection locked="0"/>
    </xf>
    <xf numFmtId="182" fontId="7" fillId="0" borderId="1" xfId="3" applyNumberFormat="1" applyFont="1" applyBorder="1" applyAlignment="1">
      <alignment horizontal="center" vertical="center"/>
    </xf>
    <xf numFmtId="183" fontId="7" fillId="0" borderId="23" xfId="1" quotePrefix="1" applyNumberFormat="1" applyFont="1" applyBorder="1" applyAlignment="1" applyProtection="1">
      <alignment horizontal="center" vertical="center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/>
    </xf>
    <xf numFmtId="0" fontId="7" fillId="0" borderId="27" xfId="1" quotePrefix="1" applyFont="1" applyBorder="1" applyAlignment="1">
      <alignment horizontal="center" vertical="center"/>
    </xf>
    <xf numFmtId="1" fontId="7" fillId="0" borderId="52" xfId="1" applyNumberFormat="1" applyFont="1" applyBorder="1" applyAlignment="1">
      <alignment horizontal="center" vertical="center"/>
    </xf>
    <xf numFmtId="1" fontId="7" fillId="0" borderId="53" xfId="1" applyNumberFormat="1" applyFont="1" applyBorder="1" applyAlignment="1">
      <alignment horizontal="center" vertical="center"/>
    </xf>
    <xf numFmtId="0" fontId="7" fillId="0" borderId="20" xfId="1" quotePrefix="1" applyFont="1" applyBorder="1" applyAlignment="1" applyProtection="1">
      <alignment horizontal="center" vertical="center"/>
      <protection locked="0"/>
    </xf>
    <xf numFmtId="0" fontId="7" fillId="0" borderId="19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7" fillId="0" borderId="23" xfId="1" applyFont="1" applyBorder="1" applyAlignment="1">
      <alignment horizontal="center" vertical="center" shrinkToFit="1"/>
    </xf>
    <xf numFmtId="1" fontId="7" fillId="0" borderId="46" xfId="1" applyNumberFormat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7" fillId="0" borderId="27" xfId="1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1" fontId="7" fillId="0" borderId="54" xfId="1" applyNumberFormat="1" applyFont="1" applyBorder="1" applyAlignment="1">
      <alignment horizontal="center" vertical="center"/>
    </xf>
    <xf numFmtId="1" fontId="7" fillId="0" borderId="27" xfId="1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76" fontId="30" fillId="0" borderId="1" xfId="0" applyNumberFormat="1" applyFont="1" applyBorder="1" applyAlignment="1">
      <alignment horizontal="center" vertical="center"/>
    </xf>
    <xf numFmtId="177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7" fillId="0" borderId="23" xfId="1" quotePrefix="1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14" fillId="0" borderId="19" xfId="1" applyFont="1" applyBorder="1" applyAlignment="1">
      <alignment horizontal="left" vertical="center" shrinkToFit="1"/>
    </xf>
    <xf numFmtId="0" fontId="14" fillId="0" borderId="1" xfId="1" applyFont="1" applyBorder="1" applyAlignment="1">
      <alignment horizontal="left" vertical="center" shrinkToFit="1"/>
    </xf>
    <xf numFmtId="0" fontId="15" fillId="0" borderId="19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8" fillId="2" borderId="35" xfId="5" applyFont="1" applyFill="1" applyBorder="1" applyAlignment="1">
      <alignment horizontal="center" vertical="center"/>
    </xf>
    <xf numFmtId="0" fontId="8" fillId="2" borderId="38" xfId="5" applyFont="1" applyFill="1" applyBorder="1" applyAlignment="1">
      <alignment horizontal="center" vertical="center"/>
    </xf>
    <xf numFmtId="0" fontId="8" fillId="2" borderId="36" xfId="5" applyFont="1" applyFill="1" applyBorder="1" applyAlignment="1">
      <alignment horizontal="center" vertical="center"/>
    </xf>
    <xf numFmtId="0" fontId="8" fillId="2" borderId="39" xfId="5" applyFont="1" applyFill="1" applyBorder="1" applyAlignment="1">
      <alignment horizontal="center" vertical="center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56" fontId="21" fillId="2" borderId="32" xfId="5" applyNumberFormat="1" applyFont="1" applyFill="1" applyBorder="1" applyAlignment="1">
      <alignment horizontal="center"/>
    </xf>
    <xf numFmtId="56" fontId="21" fillId="2" borderId="33" xfId="5" applyNumberFormat="1" applyFont="1" applyFill="1" applyBorder="1" applyAlignment="1">
      <alignment horizontal="center"/>
    </xf>
    <xf numFmtId="0" fontId="8" fillId="2" borderId="28" xfId="5" applyFont="1" applyFill="1" applyBorder="1" applyAlignment="1">
      <alignment horizontal="center"/>
    </xf>
    <xf numFmtId="0" fontId="8" fillId="2" borderId="29" xfId="5" applyFont="1" applyFill="1" applyBorder="1" applyAlignment="1">
      <alignment horizontal="center"/>
    </xf>
    <xf numFmtId="0" fontId="8" fillId="2" borderId="30" xfId="5" applyFont="1" applyFill="1" applyBorder="1" applyAlignment="1">
      <alignment horizontal="center"/>
    </xf>
    <xf numFmtId="177" fontId="21" fillId="2" borderId="28" xfId="5" applyNumberFormat="1" applyFont="1" applyFill="1" applyBorder="1" applyAlignment="1">
      <alignment horizontal="center"/>
    </xf>
    <xf numFmtId="177" fontId="21" fillId="2" borderId="29" xfId="5" applyNumberFormat="1" applyFont="1" applyFill="1" applyBorder="1" applyAlignment="1">
      <alignment horizontal="center"/>
    </xf>
    <xf numFmtId="177" fontId="21" fillId="2" borderId="30" xfId="5" applyNumberFormat="1" applyFont="1" applyFill="1" applyBorder="1" applyAlignment="1">
      <alignment horizontal="center"/>
    </xf>
    <xf numFmtId="0" fontId="8" fillId="0" borderId="31" xfId="5" applyFont="1" applyBorder="1" applyAlignment="1">
      <alignment horizontal="center" vertical="center"/>
    </xf>
    <xf numFmtId="0" fontId="8" fillId="0" borderId="32" xfId="5" applyFont="1" applyBorder="1" applyAlignment="1">
      <alignment horizontal="center" vertical="center"/>
    </xf>
    <xf numFmtId="0" fontId="8" fillId="0" borderId="33" xfId="5" applyFont="1" applyBorder="1" applyAlignment="1">
      <alignment horizontal="center" vertical="center"/>
    </xf>
    <xf numFmtId="177" fontId="21" fillId="0" borderId="31" xfId="5" applyNumberFormat="1" applyFont="1" applyBorder="1" applyAlignment="1">
      <alignment horizontal="center"/>
    </xf>
    <xf numFmtId="177" fontId="21" fillId="0" borderId="32" xfId="5" applyNumberFormat="1" applyFont="1" applyBorder="1" applyAlignment="1">
      <alignment horizontal="center"/>
    </xf>
    <xf numFmtId="177" fontId="21" fillId="0" borderId="33" xfId="5" applyNumberFormat="1" applyFont="1" applyBorder="1" applyAlignment="1">
      <alignment horizontal="center"/>
    </xf>
    <xf numFmtId="0" fontId="8" fillId="0" borderId="26" xfId="5" applyFont="1" applyBorder="1" applyAlignment="1">
      <alignment horizontal="center" vertical="center"/>
    </xf>
    <xf numFmtId="0" fontId="8" fillId="0" borderId="27" xfId="5" applyFont="1" applyBorder="1" applyAlignment="1">
      <alignment horizontal="center" vertical="center"/>
    </xf>
    <xf numFmtId="0" fontId="8" fillId="0" borderId="20" xfId="5" applyFont="1" applyBorder="1" applyAlignment="1">
      <alignment horizontal="center" vertical="center"/>
    </xf>
    <xf numFmtId="177" fontId="21" fillId="0" borderId="34" xfId="5" applyNumberFormat="1" applyFont="1" applyBorder="1" applyAlignment="1">
      <alignment horizontal="center"/>
    </xf>
    <xf numFmtId="177" fontId="21" fillId="0" borderId="27" xfId="5" applyNumberFormat="1" applyFont="1" applyBorder="1" applyAlignment="1">
      <alignment horizontal="center"/>
    </xf>
    <xf numFmtId="177" fontId="21" fillId="0" borderId="20" xfId="5" applyNumberFormat="1" applyFont="1" applyBorder="1" applyAlignment="1">
      <alignment horizontal="center"/>
    </xf>
    <xf numFmtId="0" fontId="6" fillId="0" borderId="0" xfId="6" applyAlignment="1">
      <alignment horizontal="left"/>
    </xf>
    <xf numFmtId="0" fontId="6" fillId="0" borderId="0" xfId="6" applyAlignment="1">
      <alignment horizontal="left" vertical="center"/>
    </xf>
    <xf numFmtId="0" fontId="26" fillId="0" borderId="0" xfId="6" applyFont="1" applyAlignment="1">
      <alignment horizontal="center" vertical="center"/>
    </xf>
    <xf numFmtId="0" fontId="6" fillId="0" borderId="0" xfId="6" applyAlignment="1">
      <alignment horizontal="center"/>
    </xf>
  </cellXfs>
  <cellStyles count="7">
    <cellStyle name="標準" xfId="0" builtinId="0"/>
    <cellStyle name="標準 2" xfId="6" xr:uid="{C46BAF2E-4B01-43F7-824B-AC7E7ACDCB31}"/>
    <cellStyle name="標準_05-4116" xfId="1" xr:uid="{FE6942EB-AEEA-40AD-BE29-1E08F39C7D9E}"/>
    <cellStyle name="標準_05-4116_03.H18.4～ 月報結果一覧" xfId="2" xr:uid="{4F5CF7E2-6764-432B-BAA8-DA908F6E29E9}"/>
    <cellStyle name="標準_H24.3 濃度データ　月報添付資料(各地点入力済み）" xfId="3" xr:uid="{080BF028-2693-42EE-96E5-05096D36480D}"/>
    <cellStyle name="標準_Ka153より 06-1932(定期)" xfId="4" xr:uid="{126C7C57-17FA-457A-A9CE-FFF4C8559C23}"/>
    <cellStyle name="標準_海域 Ｈ17.5" xfId="5" xr:uid="{4C32951A-86B6-49BE-A559-0A2CD29452D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464483</xdr:colOff>
      <xdr:row>9</xdr:row>
      <xdr:rowOff>87033</xdr:rowOff>
    </xdr:from>
    <xdr:to>
      <xdr:col>24</xdr:col>
      <xdr:colOff>359708</xdr:colOff>
      <xdr:row>45</xdr:row>
      <xdr:rowOff>48933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986E431-F272-4AA8-A705-5748D866981A}"/>
            </a:ext>
          </a:extLst>
        </xdr:cNvPr>
        <xdr:cNvGrpSpPr/>
      </xdr:nvGrpSpPr>
      <xdr:grpSpPr>
        <a:xfrm>
          <a:off x="464483" y="2068233"/>
          <a:ext cx="14525625" cy="5905500"/>
          <a:chOff x="314325" y="2228851"/>
          <a:chExt cx="16354425" cy="6362703"/>
        </a:xfrm>
      </xdr:grpSpPr>
      <xdr:pic>
        <xdr:nvPicPr>
          <xdr:cNvPr id="3" name="Picture 1">
            <a:extLst>
              <a:ext uri="{FF2B5EF4-FFF2-40B4-BE49-F238E27FC236}">
                <a16:creationId xmlns:a16="http://schemas.microsoft.com/office/drawing/2014/main" id="{6FF5AA01-3AD7-4547-9157-28F922A946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4325" y="2228851"/>
            <a:ext cx="16354425" cy="6362703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Freeform 2" descr="右上がり対角線 (太)">
            <a:extLst>
              <a:ext uri="{FF2B5EF4-FFF2-40B4-BE49-F238E27FC236}">
                <a16:creationId xmlns:a16="http://schemas.microsoft.com/office/drawing/2014/main" id="{D0328A97-33FA-43D1-AD5A-01593068F717}"/>
              </a:ext>
            </a:extLst>
          </xdr:cNvPr>
          <xdr:cNvSpPr>
            <a:spLocks/>
          </xdr:cNvSpPr>
        </xdr:nvSpPr>
        <xdr:spPr bwMode="auto">
          <a:xfrm>
            <a:off x="11947525" y="4111626"/>
            <a:ext cx="2933699" cy="2282826"/>
          </a:xfrm>
          <a:custGeom>
            <a:avLst/>
            <a:gdLst>
              <a:gd name="T0" fmla="*/ 0 w 287"/>
              <a:gd name="T1" fmla="*/ 0 h 231"/>
              <a:gd name="T2" fmla="*/ 2147483647 w 287"/>
              <a:gd name="T3" fmla="*/ 0 h 231"/>
              <a:gd name="T4" fmla="*/ 2147483647 w 287"/>
              <a:gd name="T5" fmla="*/ 2147483647 h 231"/>
              <a:gd name="T6" fmla="*/ 2147483647 w 287"/>
              <a:gd name="T7" fmla="*/ 2147483647 h 231"/>
              <a:gd name="T8" fmla="*/ 0 w 287"/>
              <a:gd name="T9" fmla="*/ 0 h 231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87" h="231">
                <a:moveTo>
                  <a:pt x="0" y="0"/>
                </a:moveTo>
                <a:lnTo>
                  <a:pt x="287" y="0"/>
                </a:lnTo>
                <a:lnTo>
                  <a:pt x="112" y="231"/>
                </a:lnTo>
                <a:lnTo>
                  <a:pt x="3" y="231"/>
                </a:lnTo>
                <a:lnTo>
                  <a:pt x="0" y="0"/>
                </a:lnTo>
                <a:close/>
              </a:path>
            </a:pathLst>
          </a:custGeom>
          <a:solidFill>
            <a:schemeClr val="accent2">
              <a:lumMod val="60000"/>
              <a:lumOff val="40000"/>
              <a:alpha val="50000"/>
            </a:schemeClr>
          </a:solidFill>
          <a:ln w="9525" cap="flat" cmpd="sng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0" descr="右上がり対角線 (太)">
            <a:extLst>
              <a:ext uri="{FF2B5EF4-FFF2-40B4-BE49-F238E27FC236}">
                <a16:creationId xmlns:a16="http://schemas.microsoft.com/office/drawing/2014/main" id="{DA722AAE-99A9-483C-9FFF-404C2C5C6243}"/>
              </a:ext>
            </a:extLst>
          </xdr:cNvPr>
          <xdr:cNvSpPr>
            <a:spLocks/>
          </xdr:cNvSpPr>
        </xdr:nvSpPr>
        <xdr:spPr bwMode="auto">
          <a:xfrm>
            <a:off x="7496176" y="4098926"/>
            <a:ext cx="1390650" cy="1181101"/>
          </a:xfrm>
          <a:custGeom>
            <a:avLst/>
            <a:gdLst>
              <a:gd name="T0" fmla="*/ 2147483647 w 143"/>
              <a:gd name="T1" fmla="*/ 0 h 114"/>
              <a:gd name="T2" fmla="*/ 2147483647 w 143"/>
              <a:gd name="T3" fmla="*/ 0 h 114"/>
              <a:gd name="T4" fmla="*/ 2147483647 w 143"/>
              <a:gd name="T5" fmla="*/ 2147483647 h 114"/>
              <a:gd name="T6" fmla="*/ 0 w 143"/>
              <a:gd name="T7" fmla="*/ 2147483647 h 114"/>
              <a:gd name="T8" fmla="*/ 2147483647 w 143"/>
              <a:gd name="T9" fmla="*/ 0 h 11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43" h="114">
                <a:moveTo>
                  <a:pt x="3" y="0"/>
                </a:moveTo>
                <a:lnTo>
                  <a:pt x="143" y="0"/>
                </a:lnTo>
                <a:lnTo>
                  <a:pt x="143" y="114"/>
                </a:lnTo>
                <a:lnTo>
                  <a:pt x="0" y="114"/>
                </a:lnTo>
                <a:lnTo>
                  <a:pt x="3" y="0"/>
                </a:lnTo>
                <a:close/>
              </a:path>
            </a:pathLst>
          </a:custGeom>
          <a:solidFill>
            <a:schemeClr val="accent2">
              <a:lumMod val="60000"/>
              <a:lumOff val="40000"/>
              <a:alpha val="50000"/>
            </a:schemeClr>
          </a:solidFill>
          <a:ln w="9525" cap="flat" cmpd="sng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9" descr="右上がり対角線 (太)">
            <a:extLst>
              <a:ext uri="{FF2B5EF4-FFF2-40B4-BE49-F238E27FC236}">
                <a16:creationId xmlns:a16="http://schemas.microsoft.com/office/drawing/2014/main" id="{B4680F0E-39F6-4569-99DB-76B7BFAA6759}"/>
              </a:ext>
            </a:extLst>
          </xdr:cNvPr>
          <xdr:cNvSpPr>
            <a:spLocks/>
          </xdr:cNvSpPr>
        </xdr:nvSpPr>
        <xdr:spPr bwMode="auto">
          <a:xfrm>
            <a:off x="5343526" y="4060827"/>
            <a:ext cx="1990726" cy="1209676"/>
          </a:xfrm>
          <a:custGeom>
            <a:avLst/>
            <a:gdLst>
              <a:gd name="T0" fmla="*/ 2147483647 w 192"/>
              <a:gd name="T1" fmla="*/ 0 h 116"/>
              <a:gd name="T2" fmla="*/ 2147483647 w 192"/>
              <a:gd name="T3" fmla="*/ 0 h 116"/>
              <a:gd name="T4" fmla="*/ 2147483647 w 192"/>
              <a:gd name="T5" fmla="*/ 2147483647 h 116"/>
              <a:gd name="T6" fmla="*/ 0 w 192"/>
              <a:gd name="T7" fmla="*/ 2147483647 h 116"/>
              <a:gd name="T8" fmla="*/ 2147483647 w 192"/>
              <a:gd name="T9" fmla="*/ 0 h 1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92" h="116">
                <a:moveTo>
                  <a:pt x="2" y="0"/>
                </a:moveTo>
                <a:lnTo>
                  <a:pt x="192" y="0"/>
                </a:lnTo>
                <a:lnTo>
                  <a:pt x="192" y="116"/>
                </a:lnTo>
                <a:lnTo>
                  <a:pt x="0" y="116"/>
                </a:lnTo>
                <a:lnTo>
                  <a:pt x="2" y="0"/>
                </a:lnTo>
                <a:close/>
              </a:path>
            </a:pathLst>
          </a:custGeom>
          <a:solidFill>
            <a:schemeClr val="accent2">
              <a:lumMod val="60000"/>
              <a:lumOff val="40000"/>
              <a:alpha val="50000"/>
            </a:schemeClr>
          </a:solidFill>
          <a:ln w="9525" cap="flat" cmpd="sng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38" descr="右上がり対角線 (太)">
            <a:extLst>
              <a:ext uri="{FF2B5EF4-FFF2-40B4-BE49-F238E27FC236}">
                <a16:creationId xmlns:a16="http://schemas.microsoft.com/office/drawing/2014/main" id="{AD11CD48-7BC0-4F5E-8468-2CB83D59CC8F}"/>
              </a:ext>
            </a:extLst>
          </xdr:cNvPr>
          <xdr:cNvSpPr>
            <a:spLocks/>
          </xdr:cNvSpPr>
        </xdr:nvSpPr>
        <xdr:spPr bwMode="auto">
          <a:xfrm>
            <a:off x="5391151" y="2790826"/>
            <a:ext cx="1905001" cy="1092201"/>
          </a:xfrm>
          <a:custGeom>
            <a:avLst/>
            <a:gdLst>
              <a:gd name="T0" fmla="*/ 2147483647 w 192"/>
              <a:gd name="T1" fmla="*/ 0 h 108"/>
              <a:gd name="T2" fmla="*/ 2147483647 w 192"/>
              <a:gd name="T3" fmla="*/ 0 h 108"/>
              <a:gd name="T4" fmla="*/ 2147483647 w 192"/>
              <a:gd name="T5" fmla="*/ 2147483647 h 108"/>
              <a:gd name="T6" fmla="*/ 0 w 192"/>
              <a:gd name="T7" fmla="*/ 2147483647 h 108"/>
              <a:gd name="T8" fmla="*/ 0 w 192"/>
              <a:gd name="T9" fmla="*/ 2147483647 h 108"/>
              <a:gd name="T10" fmla="*/ 2147483647 w 192"/>
              <a:gd name="T11" fmla="*/ 0 h 10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192" h="108">
                <a:moveTo>
                  <a:pt x="40" y="0"/>
                </a:moveTo>
                <a:lnTo>
                  <a:pt x="192" y="0"/>
                </a:lnTo>
                <a:lnTo>
                  <a:pt x="192" y="108"/>
                </a:lnTo>
                <a:lnTo>
                  <a:pt x="0" y="108"/>
                </a:lnTo>
                <a:lnTo>
                  <a:pt x="0" y="57"/>
                </a:lnTo>
                <a:lnTo>
                  <a:pt x="40" y="0"/>
                </a:lnTo>
                <a:close/>
              </a:path>
            </a:pathLst>
          </a:custGeom>
          <a:solidFill>
            <a:schemeClr val="accent2">
              <a:lumMod val="60000"/>
              <a:lumOff val="40000"/>
              <a:alpha val="50000"/>
            </a:schemeClr>
          </a:solidFill>
          <a:ln w="9525" cap="flat" cmpd="sng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41" descr="右上がり対角線 (太)">
            <a:extLst>
              <a:ext uri="{FF2B5EF4-FFF2-40B4-BE49-F238E27FC236}">
                <a16:creationId xmlns:a16="http://schemas.microsoft.com/office/drawing/2014/main" id="{0BD1AD37-7AC2-4BA9-90B8-5C24C91E29A4}"/>
              </a:ext>
            </a:extLst>
          </xdr:cNvPr>
          <xdr:cNvSpPr>
            <a:spLocks/>
          </xdr:cNvSpPr>
        </xdr:nvSpPr>
        <xdr:spPr bwMode="auto">
          <a:xfrm>
            <a:off x="5324475" y="5438775"/>
            <a:ext cx="1219200" cy="923925"/>
          </a:xfrm>
          <a:custGeom>
            <a:avLst/>
            <a:gdLst>
              <a:gd name="T0" fmla="*/ 2147483647 w 122"/>
              <a:gd name="T1" fmla="*/ 0 h 90"/>
              <a:gd name="T2" fmla="*/ 2147483647 w 122"/>
              <a:gd name="T3" fmla="*/ 0 h 90"/>
              <a:gd name="T4" fmla="*/ 2147483647 w 122"/>
              <a:gd name="T5" fmla="*/ 2147483647 h 90"/>
              <a:gd name="T6" fmla="*/ 0 w 122"/>
              <a:gd name="T7" fmla="*/ 2147483647 h 90"/>
              <a:gd name="T8" fmla="*/ 2147483647 w 122"/>
              <a:gd name="T9" fmla="*/ 0 h 9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22" h="90">
                <a:moveTo>
                  <a:pt x="1" y="0"/>
                </a:moveTo>
                <a:lnTo>
                  <a:pt x="122" y="0"/>
                </a:lnTo>
                <a:lnTo>
                  <a:pt x="122" y="90"/>
                </a:lnTo>
                <a:lnTo>
                  <a:pt x="0" y="90"/>
                </a:lnTo>
                <a:lnTo>
                  <a:pt x="1" y="0"/>
                </a:lnTo>
                <a:close/>
              </a:path>
            </a:pathLst>
          </a:custGeom>
          <a:solidFill>
            <a:schemeClr val="accent2">
              <a:lumMod val="60000"/>
              <a:lumOff val="40000"/>
              <a:alpha val="50000"/>
            </a:schemeClr>
          </a:solidFill>
          <a:ln w="9525" cap="flat" cmpd="sng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11</xdr:col>
      <xdr:colOff>162485</xdr:colOff>
      <xdr:row>15</xdr:row>
      <xdr:rowOff>78441</xdr:rowOff>
    </xdr:from>
    <xdr:to>
      <xdr:col>12</xdr:col>
      <xdr:colOff>407894</xdr:colOff>
      <xdr:row>17</xdr:row>
      <xdr:rowOff>34178</xdr:rowOff>
    </xdr:to>
    <xdr:sp macro="" textlink="">
      <xdr:nvSpPr>
        <xdr:cNvPr id="9" name="Text Box 56">
          <a:extLst>
            <a:ext uri="{FF2B5EF4-FFF2-40B4-BE49-F238E27FC236}">
              <a16:creationId xmlns:a16="http://schemas.microsoft.com/office/drawing/2014/main" id="{32723576-922B-47EA-8AE1-B39234C197EE}"/>
            </a:ext>
          </a:extLst>
        </xdr:cNvPr>
        <xdr:cNvSpPr txBox="1">
          <a:spLocks noChangeArrowheads="1"/>
        </xdr:cNvSpPr>
      </xdr:nvSpPr>
      <xdr:spPr bwMode="auto">
        <a:xfrm>
          <a:off x="6868085" y="3088341"/>
          <a:ext cx="855009" cy="2910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P貯留槽</a:t>
          </a:r>
          <a:endParaRPr lang="ja-JP" altLang="en-US" sz="1400"/>
        </a:p>
      </xdr:txBody>
    </xdr:sp>
    <xdr:clientData/>
  </xdr:twoCellAnchor>
  <xdr:twoCellAnchor>
    <xdr:from>
      <xdr:col>14</xdr:col>
      <xdr:colOff>229457</xdr:colOff>
      <xdr:row>11</xdr:row>
      <xdr:rowOff>84786</xdr:rowOff>
    </xdr:from>
    <xdr:to>
      <xdr:col>23</xdr:col>
      <xdr:colOff>603124</xdr:colOff>
      <xdr:row>42</xdr:row>
      <xdr:rowOff>34817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EC61F8F8-7980-47D1-A619-5F438F194685}"/>
            </a:ext>
          </a:extLst>
        </xdr:cNvPr>
        <xdr:cNvGrpSpPr/>
      </xdr:nvGrpSpPr>
      <xdr:grpSpPr>
        <a:xfrm>
          <a:off x="8763857" y="2396186"/>
          <a:ext cx="5860067" cy="5068131"/>
          <a:chOff x="9709789" y="2483248"/>
          <a:chExt cx="6480482" cy="5070108"/>
        </a:xfrm>
      </xdr:grpSpPr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75F04043-9652-466E-97C9-BEA26CBF77A4}"/>
              </a:ext>
            </a:extLst>
          </xdr:cNvPr>
          <xdr:cNvSpPr>
            <a:spLocks/>
          </xdr:cNvSpPr>
        </xdr:nvSpPr>
        <xdr:spPr bwMode="auto">
          <a:xfrm>
            <a:off x="10636365" y="2715523"/>
            <a:ext cx="1152224" cy="950300"/>
          </a:xfrm>
          <a:custGeom>
            <a:avLst/>
            <a:gdLst>
              <a:gd name="T0" fmla="*/ 2147483647 w 100"/>
              <a:gd name="T1" fmla="*/ 2147483647 h 98"/>
              <a:gd name="T2" fmla="*/ 0 w 100"/>
              <a:gd name="T3" fmla="*/ 2147483647 h 98"/>
              <a:gd name="T4" fmla="*/ 2147483647 w 100"/>
              <a:gd name="T5" fmla="*/ 2147483647 h 98"/>
              <a:gd name="T6" fmla="*/ 2147483647 w 100"/>
              <a:gd name="T7" fmla="*/ 2147483647 h 98"/>
              <a:gd name="T8" fmla="*/ 2147483647 w 100"/>
              <a:gd name="T9" fmla="*/ 2147483647 h 98"/>
              <a:gd name="T10" fmla="*/ 2147483647 w 100"/>
              <a:gd name="T11" fmla="*/ 2147483647 h 98"/>
              <a:gd name="T12" fmla="*/ 2147483647 w 100"/>
              <a:gd name="T13" fmla="*/ 2147483647 h 98"/>
              <a:gd name="T14" fmla="*/ 2147483647 w 100"/>
              <a:gd name="T15" fmla="*/ 2147483647 h 98"/>
              <a:gd name="T16" fmla="*/ 2147483647 w 100"/>
              <a:gd name="T17" fmla="*/ 2147483647 h 98"/>
              <a:gd name="T18" fmla="*/ 2147483647 w 100"/>
              <a:gd name="T19" fmla="*/ 2147483647 h 98"/>
              <a:gd name="T20" fmla="*/ 2147483647 w 100"/>
              <a:gd name="T21" fmla="*/ 0 h 98"/>
              <a:gd name="T22" fmla="*/ 2147483647 w 100"/>
              <a:gd name="T23" fmla="*/ 2147483647 h 98"/>
              <a:gd name="T24" fmla="*/ 2147483647 w 100"/>
              <a:gd name="T25" fmla="*/ 2147483647 h 98"/>
              <a:gd name="T26" fmla="*/ 2147483647 w 100"/>
              <a:gd name="T27" fmla="*/ 2147483647 h 98"/>
              <a:gd name="T28" fmla="*/ 2147483647 w 100"/>
              <a:gd name="T29" fmla="*/ 2147483647 h 98"/>
              <a:gd name="T30" fmla="*/ 2147483647 w 100"/>
              <a:gd name="T31" fmla="*/ 2147483647 h 98"/>
              <a:gd name="T32" fmla="*/ 2147483647 w 100"/>
              <a:gd name="T33" fmla="*/ 2147483647 h 98"/>
              <a:gd name="T34" fmla="*/ 2147483647 w 100"/>
              <a:gd name="T35" fmla="*/ 2147483647 h 98"/>
              <a:gd name="T36" fmla="*/ 2147483647 w 100"/>
              <a:gd name="T37" fmla="*/ 2147483647 h 9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connsiteX0" fmla="*/ 0 w 9600"/>
              <a:gd name="connsiteY0" fmla="*/ 10000 h 10000"/>
              <a:gd name="connsiteX1" fmla="*/ 662 w 9600"/>
              <a:gd name="connsiteY1" fmla="*/ 9286 h 10000"/>
              <a:gd name="connsiteX2" fmla="*/ 400 w 9600"/>
              <a:gd name="connsiteY2" fmla="*/ 8980 h 10000"/>
              <a:gd name="connsiteX3" fmla="*/ 1300 w 9600"/>
              <a:gd name="connsiteY3" fmla="*/ 8776 h 10000"/>
              <a:gd name="connsiteX4" fmla="*/ 2000 w 9600"/>
              <a:gd name="connsiteY4" fmla="*/ 6837 h 10000"/>
              <a:gd name="connsiteX5" fmla="*/ 1800 w 9600"/>
              <a:gd name="connsiteY5" fmla="*/ 5000 h 10000"/>
              <a:gd name="connsiteX6" fmla="*/ 1100 w 9600"/>
              <a:gd name="connsiteY6" fmla="*/ 3980 h 10000"/>
              <a:gd name="connsiteX7" fmla="*/ 700 w 9600"/>
              <a:gd name="connsiteY7" fmla="*/ 2959 h 10000"/>
              <a:gd name="connsiteX8" fmla="*/ 500 w 9600"/>
              <a:gd name="connsiteY8" fmla="*/ 1633 h 10000"/>
              <a:gd name="connsiteX9" fmla="*/ 1000 w 9600"/>
              <a:gd name="connsiteY9" fmla="*/ 204 h 10000"/>
              <a:gd name="connsiteX10" fmla="*/ 8500 w 9600"/>
              <a:gd name="connsiteY10" fmla="*/ 0 h 10000"/>
              <a:gd name="connsiteX11" fmla="*/ 9600 w 9600"/>
              <a:gd name="connsiteY11" fmla="*/ 306 h 10000"/>
              <a:gd name="connsiteX12" fmla="*/ 9500 w 9600"/>
              <a:gd name="connsiteY12" fmla="*/ 9388 h 10000"/>
              <a:gd name="connsiteX13" fmla="*/ 8200 w 9600"/>
              <a:gd name="connsiteY13" fmla="*/ 9796 h 10000"/>
              <a:gd name="connsiteX14" fmla="*/ 6300 w 9600"/>
              <a:gd name="connsiteY14" fmla="*/ 10000 h 10000"/>
              <a:gd name="connsiteX15" fmla="*/ 4800 w 9600"/>
              <a:gd name="connsiteY15" fmla="*/ 9592 h 10000"/>
              <a:gd name="connsiteX16" fmla="*/ 3500 w 9600"/>
              <a:gd name="connsiteY16" fmla="*/ 9796 h 10000"/>
              <a:gd name="connsiteX17" fmla="*/ 2400 w 9600"/>
              <a:gd name="connsiteY17" fmla="*/ 10000 h 10000"/>
              <a:gd name="connsiteX18" fmla="*/ 0 w 9600"/>
              <a:gd name="connsiteY18" fmla="*/ 10000 h 10000"/>
              <a:gd name="connsiteX0" fmla="*/ 136 w 9583"/>
              <a:gd name="connsiteY0" fmla="*/ 9878 h 10000"/>
              <a:gd name="connsiteX1" fmla="*/ 273 w 9583"/>
              <a:gd name="connsiteY1" fmla="*/ 9286 h 10000"/>
              <a:gd name="connsiteX2" fmla="*/ 0 w 9583"/>
              <a:gd name="connsiteY2" fmla="*/ 8980 h 10000"/>
              <a:gd name="connsiteX3" fmla="*/ 937 w 9583"/>
              <a:gd name="connsiteY3" fmla="*/ 8776 h 10000"/>
              <a:gd name="connsiteX4" fmla="*/ 1666 w 9583"/>
              <a:gd name="connsiteY4" fmla="*/ 6837 h 10000"/>
              <a:gd name="connsiteX5" fmla="*/ 1458 w 9583"/>
              <a:gd name="connsiteY5" fmla="*/ 5000 h 10000"/>
              <a:gd name="connsiteX6" fmla="*/ 729 w 9583"/>
              <a:gd name="connsiteY6" fmla="*/ 3980 h 10000"/>
              <a:gd name="connsiteX7" fmla="*/ 312 w 9583"/>
              <a:gd name="connsiteY7" fmla="*/ 2959 h 10000"/>
              <a:gd name="connsiteX8" fmla="*/ 104 w 9583"/>
              <a:gd name="connsiteY8" fmla="*/ 1633 h 10000"/>
              <a:gd name="connsiteX9" fmla="*/ 625 w 9583"/>
              <a:gd name="connsiteY9" fmla="*/ 204 h 10000"/>
              <a:gd name="connsiteX10" fmla="*/ 8437 w 9583"/>
              <a:gd name="connsiteY10" fmla="*/ 0 h 10000"/>
              <a:gd name="connsiteX11" fmla="*/ 9583 w 9583"/>
              <a:gd name="connsiteY11" fmla="*/ 306 h 10000"/>
              <a:gd name="connsiteX12" fmla="*/ 9479 w 9583"/>
              <a:gd name="connsiteY12" fmla="*/ 9388 h 10000"/>
              <a:gd name="connsiteX13" fmla="*/ 8125 w 9583"/>
              <a:gd name="connsiteY13" fmla="*/ 9796 h 10000"/>
              <a:gd name="connsiteX14" fmla="*/ 6146 w 9583"/>
              <a:gd name="connsiteY14" fmla="*/ 10000 h 10000"/>
              <a:gd name="connsiteX15" fmla="*/ 4583 w 9583"/>
              <a:gd name="connsiteY15" fmla="*/ 9592 h 10000"/>
              <a:gd name="connsiteX16" fmla="*/ 3229 w 9583"/>
              <a:gd name="connsiteY16" fmla="*/ 9796 h 10000"/>
              <a:gd name="connsiteX17" fmla="*/ 2083 w 9583"/>
              <a:gd name="connsiteY17" fmla="*/ 10000 h 10000"/>
              <a:gd name="connsiteX18" fmla="*/ 136 w 9583"/>
              <a:gd name="connsiteY18" fmla="*/ 9878 h 10000"/>
              <a:gd name="connsiteX0" fmla="*/ 33 w 9891"/>
              <a:gd name="connsiteY0" fmla="*/ 9878 h 10000"/>
              <a:gd name="connsiteX1" fmla="*/ 176 w 9891"/>
              <a:gd name="connsiteY1" fmla="*/ 9286 h 10000"/>
              <a:gd name="connsiteX2" fmla="*/ 468 w 9891"/>
              <a:gd name="connsiteY2" fmla="*/ 8980 h 10000"/>
              <a:gd name="connsiteX3" fmla="*/ 869 w 9891"/>
              <a:gd name="connsiteY3" fmla="*/ 8776 h 10000"/>
              <a:gd name="connsiteX4" fmla="*/ 1629 w 9891"/>
              <a:gd name="connsiteY4" fmla="*/ 6837 h 10000"/>
              <a:gd name="connsiteX5" fmla="*/ 1412 w 9891"/>
              <a:gd name="connsiteY5" fmla="*/ 5000 h 10000"/>
              <a:gd name="connsiteX6" fmla="*/ 652 w 9891"/>
              <a:gd name="connsiteY6" fmla="*/ 3980 h 10000"/>
              <a:gd name="connsiteX7" fmla="*/ 217 w 9891"/>
              <a:gd name="connsiteY7" fmla="*/ 2959 h 10000"/>
              <a:gd name="connsiteX8" fmla="*/ 0 w 9891"/>
              <a:gd name="connsiteY8" fmla="*/ 1633 h 10000"/>
              <a:gd name="connsiteX9" fmla="*/ 543 w 9891"/>
              <a:gd name="connsiteY9" fmla="*/ 204 h 10000"/>
              <a:gd name="connsiteX10" fmla="*/ 8695 w 9891"/>
              <a:gd name="connsiteY10" fmla="*/ 0 h 10000"/>
              <a:gd name="connsiteX11" fmla="*/ 9891 w 9891"/>
              <a:gd name="connsiteY11" fmla="*/ 306 h 10000"/>
              <a:gd name="connsiteX12" fmla="*/ 9782 w 9891"/>
              <a:gd name="connsiteY12" fmla="*/ 9388 h 10000"/>
              <a:gd name="connsiteX13" fmla="*/ 8370 w 9891"/>
              <a:gd name="connsiteY13" fmla="*/ 9796 h 10000"/>
              <a:gd name="connsiteX14" fmla="*/ 6304 w 9891"/>
              <a:gd name="connsiteY14" fmla="*/ 10000 h 10000"/>
              <a:gd name="connsiteX15" fmla="*/ 4673 w 9891"/>
              <a:gd name="connsiteY15" fmla="*/ 9592 h 10000"/>
              <a:gd name="connsiteX16" fmla="*/ 3261 w 9891"/>
              <a:gd name="connsiteY16" fmla="*/ 9796 h 10000"/>
              <a:gd name="connsiteX17" fmla="*/ 2065 w 9891"/>
              <a:gd name="connsiteY17" fmla="*/ 10000 h 10000"/>
              <a:gd name="connsiteX18" fmla="*/ 33 w 9891"/>
              <a:gd name="connsiteY18" fmla="*/ 9878 h 10000"/>
              <a:gd name="connsiteX0" fmla="*/ 714 w 10000"/>
              <a:gd name="connsiteY0" fmla="*/ 9878 h 10000"/>
              <a:gd name="connsiteX1" fmla="*/ 178 w 10000"/>
              <a:gd name="connsiteY1" fmla="*/ 9286 h 10000"/>
              <a:gd name="connsiteX2" fmla="*/ 473 w 10000"/>
              <a:gd name="connsiteY2" fmla="*/ 8980 h 10000"/>
              <a:gd name="connsiteX3" fmla="*/ 879 w 10000"/>
              <a:gd name="connsiteY3" fmla="*/ 8776 h 10000"/>
              <a:gd name="connsiteX4" fmla="*/ 1647 w 10000"/>
              <a:gd name="connsiteY4" fmla="*/ 6837 h 10000"/>
              <a:gd name="connsiteX5" fmla="*/ 1428 w 10000"/>
              <a:gd name="connsiteY5" fmla="*/ 5000 h 10000"/>
              <a:gd name="connsiteX6" fmla="*/ 659 w 10000"/>
              <a:gd name="connsiteY6" fmla="*/ 3980 h 10000"/>
              <a:gd name="connsiteX7" fmla="*/ 219 w 10000"/>
              <a:gd name="connsiteY7" fmla="*/ 2959 h 10000"/>
              <a:gd name="connsiteX8" fmla="*/ 0 w 10000"/>
              <a:gd name="connsiteY8" fmla="*/ 1633 h 10000"/>
              <a:gd name="connsiteX9" fmla="*/ 549 w 10000"/>
              <a:gd name="connsiteY9" fmla="*/ 204 h 10000"/>
              <a:gd name="connsiteX10" fmla="*/ 8791 w 10000"/>
              <a:gd name="connsiteY10" fmla="*/ 0 h 10000"/>
              <a:gd name="connsiteX11" fmla="*/ 10000 w 10000"/>
              <a:gd name="connsiteY11" fmla="*/ 306 h 10000"/>
              <a:gd name="connsiteX12" fmla="*/ 9890 w 10000"/>
              <a:gd name="connsiteY12" fmla="*/ 9388 h 10000"/>
              <a:gd name="connsiteX13" fmla="*/ 8462 w 10000"/>
              <a:gd name="connsiteY13" fmla="*/ 9796 h 10000"/>
              <a:gd name="connsiteX14" fmla="*/ 6373 w 10000"/>
              <a:gd name="connsiteY14" fmla="*/ 10000 h 10000"/>
              <a:gd name="connsiteX15" fmla="*/ 4724 w 10000"/>
              <a:gd name="connsiteY15" fmla="*/ 9592 h 10000"/>
              <a:gd name="connsiteX16" fmla="*/ 3297 w 10000"/>
              <a:gd name="connsiteY16" fmla="*/ 9796 h 10000"/>
              <a:gd name="connsiteX17" fmla="*/ 2088 w 10000"/>
              <a:gd name="connsiteY17" fmla="*/ 10000 h 10000"/>
              <a:gd name="connsiteX18" fmla="*/ 714 w 10000"/>
              <a:gd name="connsiteY18" fmla="*/ 9878 h 1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</a:cxnLst>
            <a:rect l="l" t="t" r="r" b="b"/>
            <a:pathLst>
              <a:path w="10000" h="10000">
                <a:moveTo>
                  <a:pt x="714" y="9878"/>
                </a:moveTo>
                <a:cubicBezTo>
                  <a:pt x="763" y="9681"/>
                  <a:pt x="129" y="9483"/>
                  <a:pt x="178" y="9286"/>
                </a:cubicBezTo>
                <a:lnTo>
                  <a:pt x="473" y="8980"/>
                </a:lnTo>
                <a:lnTo>
                  <a:pt x="879" y="8776"/>
                </a:lnTo>
                <a:lnTo>
                  <a:pt x="1647" y="6837"/>
                </a:lnTo>
                <a:lnTo>
                  <a:pt x="1428" y="5000"/>
                </a:lnTo>
                <a:lnTo>
                  <a:pt x="659" y="3980"/>
                </a:lnTo>
                <a:lnTo>
                  <a:pt x="219" y="2959"/>
                </a:lnTo>
                <a:cubicBezTo>
                  <a:pt x="146" y="2517"/>
                  <a:pt x="74" y="2075"/>
                  <a:pt x="0" y="1633"/>
                </a:cubicBezTo>
                <a:lnTo>
                  <a:pt x="549" y="204"/>
                </a:lnTo>
                <a:lnTo>
                  <a:pt x="8791" y="0"/>
                </a:lnTo>
                <a:lnTo>
                  <a:pt x="10000" y="306"/>
                </a:lnTo>
                <a:cubicBezTo>
                  <a:pt x="9965" y="3333"/>
                  <a:pt x="9926" y="6361"/>
                  <a:pt x="9890" y="9388"/>
                </a:cubicBezTo>
                <a:lnTo>
                  <a:pt x="8462" y="9796"/>
                </a:lnTo>
                <a:lnTo>
                  <a:pt x="6373" y="10000"/>
                </a:lnTo>
                <a:lnTo>
                  <a:pt x="4724" y="9592"/>
                </a:lnTo>
                <a:lnTo>
                  <a:pt x="3297" y="9796"/>
                </a:lnTo>
                <a:lnTo>
                  <a:pt x="2088" y="10000"/>
                </a:lnTo>
                <a:lnTo>
                  <a:pt x="714" y="9878"/>
                </a:lnTo>
                <a:close/>
              </a:path>
            </a:pathLst>
          </a:custGeom>
          <a:solidFill>
            <a:schemeClr val="accent1">
              <a:lumMod val="20000"/>
              <a:lumOff val="80000"/>
            </a:schemeClr>
          </a:solidFill>
          <a:ln w="9525" cap="flat" cmpd="sng">
            <a:solidFill>
              <a:srgbClr xmlns:mc="http://schemas.openxmlformats.org/markup-compatibility/2006" xmlns:a14="http://schemas.microsoft.com/office/drawing/2010/main" val="008080" mc:Ignorable="a14" a14:legacySpreadsheetColorIndex="2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7D99D0B5-B92D-443F-AF4E-D60424F9EBD0}"/>
              </a:ext>
            </a:extLst>
          </xdr:cNvPr>
          <xdr:cNvSpPr>
            <a:spLocks/>
          </xdr:cNvSpPr>
        </xdr:nvSpPr>
        <xdr:spPr bwMode="auto">
          <a:xfrm>
            <a:off x="9709789" y="6190696"/>
            <a:ext cx="2078877" cy="1362660"/>
          </a:xfrm>
          <a:custGeom>
            <a:avLst/>
            <a:gdLst>
              <a:gd name="T0" fmla="*/ 2147483647 w 204"/>
              <a:gd name="T1" fmla="*/ 2147483647 h 143"/>
              <a:gd name="T2" fmla="*/ 2147483647 w 204"/>
              <a:gd name="T3" fmla="*/ 0 h 143"/>
              <a:gd name="T4" fmla="*/ 2147483647 w 204"/>
              <a:gd name="T5" fmla="*/ 2147483647 h 143"/>
              <a:gd name="T6" fmla="*/ 2147483647 w 204"/>
              <a:gd name="T7" fmla="*/ 2147483647 h 143"/>
              <a:gd name="T8" fmla="*/ 2147483647 w 204"/>
              <a:gd name="T9" fmla="*/ 2147483647 h 143"/>
              <a:gd name="T10" fmla="*/ 2147483647 w 204"/>
              <a:gd name="T11" fmla="*/ 2147483647 h 143"/>
              <a:gd name="T12" fmla="*/ 2147483647 w 204"/>
              <a:gd name="T13" fmla="*/ 2147483647 h 143"/>
              <a:gd name="T14" fmla="*/ 2147483647 w 204"/>
              <a:gd name="T15" fmla="*/ 2147483647 h 143"/>
              <a:gd name="T16" fmla="*/ 2147483647 w 204"/>
              <a:gd name="T17" fmla="*/ 2147483647 h 143"/>
              <a:gd name="T18" fmla="*/ 2147483647 w 204"/>
              <a:gd name="T19" fmla="*/ 2147483647 h 143"/>
              <a:gd name="T20" fmla="*/ 2147483647 w 204"/>
              <a:gd name="T21" fmla="*/ 2147483647 h 143"/>
              <a:gd name="T22" fmla="*/ 2147483647 w 204"/>
              <a:gd name="T23" fmla="*/ 2147483647 h 143"/>
              <a:gd name="T24" fmla="*/ 2147483647 w 204"/>
              <a:gd name="T25" fmla="*/ 2147483647 h 143"/>
              <a:gd name="T26" fmla="*/ 2147483647 w 204"/>
              <a:gd name="T27" fmla="*/ 2147483647 h 143"/>
              <a:gd name="T28" fmla="*/ 2147483647 w 204"/>
              <a:gd name="T29" fmla="*/ 2147483647 h 143"/>
              <a:gd name="T30" fmla="*/ 2147483647 w 204"/>
              <a:gd name="T31" fmla="*/ 2147483647 h 143"/>
              <a:gd name="T32" fmla="*/ 2147483647 w 204"/>
              <a:gd name="T33" fmla="*/ 2147483647 h 143"/>
              <a:gd name="T34" fmla="*/ 2147483647 w 204"/>
              <a:gd name="T35" fmla="*/ 2147483647 h 143"/>
              <a:gd name="T36" fmla="*/ 2147483647 w 204"/>
              <a:gd name="T37" fmla="*/ 2147483647 h 143"/>
              <a:gd name="T38" fmla="*/ 2147483647 w 204"/>
              <a:gd name="T39" fmla="*/ 2147483647 h 143"/>
              <a:gd name="T40" fmla="*/ 2147483647 w 204"/>
              <a:gd name="T41" fmla="*/ 2147483647 h 143"/>
              <a:gd name="T42" fmla="*/ 2147483647 w 204"/>
              <a:gd name="T43" fmla="*/ 2147483647 h 143"/>
              <a:gd name="T44" fmla="*/ 2147483647 w 204"/>
              <a:gd name="T45" fmla="*/ 2147483647 h 143"/>
              <a:gd name="T46" fmla="*/ 2147483647 w 204"/>
              <a:gd name="T47" fmla="*/ 2147483647 h 143"/>
              <a:gd name="T48" fmla="*/ 2147483647 w 204"/>
              <a:gd name="T49" fmla="*/ 2147483647 h 143"/>
              <a:gd name="T50" fmla="*/ 2147483647 w 204"/>
              <a:gd name="T51" fmla="*/ 2147483647 h 143"/>
              <a:gd name="T52" fmla="*/ 2147483647 w 204"/>
              <a:gd name="T53" fmla="*/ 2147483647 h 143"/>
              <a:gd name="T54" fmla="*/ 2147483647 w 204"/>
              <a:gd name="T55" fmla="*/ 2147483647 h 143"/>
              <a:gd name="T56" fmla="*/ 2147483647 w 204"/>
              <a:gd name="T57" fmla="*/ 2147483647 h 143"/>
              <a:gd name="T58" fmla="*/ 2147483647 w 204"/>
              <a:gd name="T59" fmla="*/ 2147483647 h 143"/>
              <a:gd name="T60" fmla="*/ 2147483647 w 204"/>
              <a:gd name="T61" fmla="*/ 2147483647 h 143"/>
              <a:gd name="T62" fmla="*/ 2147483647 w 204"/>
              <a:gd name="T63" fmla="*/ 2147483647 h 143"/>
              <a:gd name="T64" fmla="*/ 2147483647 w 204"/>
              <a:gd name="T65" fmla="*/ 2147483647 h 143"/>
              <a:gd name="T66" fmla="*/ 2147483647 w 204"/>
              <a:gd name="T67" fmla="*/ 2147483647 h 143"/>
              <a:gd name="T68" fmla="*/ 2147483647 w 204"/>
              <a:gd name="T69" fmla="*/ 2147483647 h 143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204" h="143">
                <a:moveTo>
                  <a:pt x="2" y="1"/>
                </a:moveTo>
                <a:lnTo>
                  <a:pt x="39" y="4"/>
                </a:lnTo>
                <a:lnTo>
                  <a:pt x="77" y="2"/>
                </a:lnTo>
                <a:lnTo>
                  <a:pt x="102" y="0"/>
                </a:lnTo>
                <a:lnTo>
                  <a:pt x="201" y="1"/>
                </a:lnTo>
                <a:lnTo>
                  <a:pt x="199" y="8"/>
                </a:lnTo>
                <a:lnTo>
                  <a:pt x="202" y="34"/>
                </a:lnTo>
                <a:lnTo>
                  <a:pt x="202" y="65"/>
                </a:lnTo>
                <a:lnTo>
                  <a:pt x="198" y="86"/>
                </a:lnTo>
                <a:lnTo>
                  <a:pt x="204" y="120"/>
                </a:lnTo>
                <a:lnTo>
                  <a:pt x="198" y="139"/>
                </a:lnTo>
                <a:lnTo>
                  <a:pt x="182" y="143"/>
                </a:lnTo>
                <a:lnTo>
                  <a:pt x="151" y="140"/>
                </a:lnTo>
                <a:lnTo>
                  <a:pt x="124" y="140"/>
                </a:lnTo>
                <a:lnTo>
                  <a:pt x="109" y="139"/>
                </a:lnTo>
                <a:lnTo>
                  <a:pt x="105" y="133"/>
                </a:lnTo>
                <a:lnTo>
                  <a:pt x="93" y="134"/>
                </a:lnTo>
                <a:lnTo>
                  <a:pt x="75" y="140"/>
                </a:lnTo>
                <a:lnTo>
                  <a:pt x="54" y="136"/>
                </a:lnTo>
                <a:lnTo>
                  <a:pt x="41" y="129"/>
                </a:lnTo>
                <a:lnTo>
                  <a:pt x="35" y="117"/>
                </a:lnTo>
                <a:lnTo>
                  <a:pt x="28" y="117"/>
                </a:lnTo>
                <a:lnTo>
                  <a:pt x="19" y="120"/>
                </a:lnTo>
                <a:lnTo>
                  <a:pt x="11" y="131"/>
                </a:lnTo>
                <a:lnTo>
                  <a:pt x="14" y="142"/>
                </a:lnTo>
                <a:lnTo>
                  <a:pt x="7" y="138"/>
                </a:lnTo>
                <a:lnTo>
                  <a:pt x="0" y="133"/>
                </a:lnTo>
                <a:lnTo>
                  <a:pt x="2" y="112"/>
                </a:lnTo>
                <a:lnTo>
                  <a:pt x="4" y="90"/>
                </a:lnTo>
                <a:lnTo>
                  <a:pt x="4" y="76"/>
                </a:lnTo>
                <a:lnTo>
                  <a:pt x="14" y="80"/>
                </a:lnTo>
                <a:lnTo>
                  <a:pt x="16" y="89"/>
                </a:lnTo>
                <a:lnTo>
                  <a:pt x="24" y="101"/>
                </a:lnTo>
                <a:lnTo>
                  <a:pt x="33" y="107"/>
                </a:lnTo>
                <a:lnTo>
                  <a:pt x="46" y="110"/>
                </a:lnTo>
                <a:lnTo>
                  <a:pt x="49" y="103"/>
                </a:lnTo>
                <a:lnTo>
                  <a:pt x="79" y="102"/>
                </a:lnTo>
                <a:lnTo>
                  <a:pt x="86" y="110"/>
                </a:lnTo>
                <a:lnTo>
                  <a:pt x="106" y="105"/>
                </a:lnTo>
                <a:lnTo>
                  <a:pt x="145" y="110"/>
                </a:lnTo>
                <a:lnTo>
                  <a:pt x="161" y="107"/>
                </a:lnTo>
                <a:lnTo>
                  <a:pt x="168" y="99"/>
                </a:lnTo>
                <a:lnTo>
                  <a:pt x="164" y="91"/>
                </a:lnTo>
                <a:lnTo>
                  <a:pt x="170" y="84"/>
                </a:lnTo>
                <a:lnTo>
                  <a:pt x="165" y="76"/>
                </a:lnTo>
                <a:lnTo>
                  <a:pt x="145" y="65"/>
                </a:lnTo>
                <a:lnTo>
                  <a:pt x="135" y="55"/>
                </a:lnTo>
                <a:lnTo>
                  <a:pt x="127" y="40"/>
                </a:lnTo>
                <a:lnTo>
                  <a:pt x="106" y="35"/>
                </a:lnTo>
                <a:lnTo>
                  <a:pt x="93" y="36"/>
                </a:lnTo>
                <a:lnTo>
                  <a:pt x="93" y="43"/>
                </a:lnTo>
                <a:lnTo>
                  <a:pt x="96" y="54"/>
                </a:lnTo>
                <a:lnTo>
                  <a:pt x="92" y="66"/>
                </a:lnTo>
                <a:lnTo>
                  <a:pt x="77" y="70"/>
                </a:lnTo>
                <a:lnTo>
                  <a:pt x="67" y="65"/>
                </a:lnTo>
                <a:lnTo>
                  <a:pt x="63" y="54"/>
                </a:lnTo>
                <a:lnTo>
                  <a:pt x="65" y="47"/>
                </a:lnTo>
                <a:lnTo>
                  <a:pt x="56" y="47"/>
                </a:lnTo>
                <a:lnTo>
                  <a:pt x="54" y="55"/>
                </a:lnTo>
                <a:lnTo>
                  <a:pt x="46" y="55"/>
                </a:lnTo>
                <a:lnTo>
                  <a:pt x="34" y="57"/>
                </a:lnTo>
                <a:lnTo>
                  <a:pt x="23" y="54"/>
                </a:lnTo>
                <a:lnTo>
                  <a:pt x="23" y="47"/>
                </a:lnTo>
                <a:lnTo>
                  <a:pt x="17" y="48"/>
                </a:lnTo>
                <a:lnTo>
                  <a:pt x="3" y="51"/>
                </a:lnTo>
                <a:lnTo>
                  <a:pt x="2" y="34"/>
                </a:lnTo>
                <a:lnTo>
                  <a:pt x="7" y="25"/>
                </a:lnTo>
                <a:lnTo>
                  <a:pt x="1" y="19"/>
                </a:lnTo>
                <a:lnTo>
                  <a:pt x="1" y="7"/>
                </a:lnTo>
                <a:lnTo>
                  <a:pt x="2" y="1"/>
                </a:lnTo>
                <a:close/>
              </a:path>
            </a:pathLst>
          </a:custGeom>
          <a:solidFill>
            <a:schemeClr val="accent1">
              <a:lumMod val="20000"/>
              <a:lumOff val="80000"/>
            </a:schemeClr>
          </a:solidFill>
          <a:ln w="9525" cap="flat" cmpd="sng">
            <a:solidFill>
              <a:srgbClr xmlns:mc="http://schemas.openxmlformats.org/markup-compatibility/2006" xmlns:a14="http://schemas.microsoft.com/office/drawing/2010/main" val="008080" mc:Ignorable="a14" a14:legacySpreadsheetColorIndex="2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1BA23259-5832-422C-9915-DF3A41CA4875}"/>
              </a:ext>
            </a:extLst>
          </xdr:cNvPr>
          <xdr:cNvSpPr>
            <a:spLocks/>
          </xdr:cNvSpPr>
        </xdr:nvSpPr>
        <xdr:spPr bwMode="auto">
          <a:xfrm>
            <a:off x="13760824" y="2533123"/>
            <a:ext cx="1419974" cy="421066"/>
          </a:xfrm>
          <a:custGeom>
            <a:avLst/>
            <a:gdLst>
              <a:gd name="T0" fmla="*/ 2147483647 w 102"/>
              <a:gd name="T1" fmla="*/ 0 h 36"/>
              <a:gd name="T2" fmla="*/ 2147483647 w 102"/>
              <a:gd name="T3" fmla="*/ 2147483647 h 36"/>
              <a:gd name="T4" fmla="*/ 2147483647 w 102"/>
              <a:gd name="T5" fmla="*/ 2147483647 h 36"/>
              <a:gd name="T6" fmla="*/ 2147483647 w 102"/>
              <a:gd name="T7" fmla="*/ 2147483647 h 36"/>
              <a:gd name="T8" fmla="*/ 2147483647 w 102"/>
              <a:gd name="T9" fmla="*/ 2147483647 h 36"/>
              <a:gd name="T10" fmla="*/ 2147483647 w 102"/>
              <a:gd name="T11" fmla="*/ 2147483647 h 36"/>
              <a:gd name="T12" fmla="*/ 2147483647 w 102"/>
              <a:gd name="T13" fmla="*/ 2147483647 h 36"/>
              <a:gd name="T14" fmla="*/ 2147483647 w 102"/>
              <a:gd name="T15" fmla="*/ 2147483647 h 36"/>
              <a:gd name="T16" fmla="*/ 2147483647 w 102"/>
              <a:gd name="T17" fmla="*/ 2147483647 h 36"/>
              <a:gd name="T18" fmla="*/ 2147483647 w 102"/>
              <a:gd name="T19" fmla="*/ 2147483647 h 36"/>
              <a:gd name="T20" fmla="*/ 2147483647 w 102"/>
              <a:gd name="T21" fmla="*/ 2147483647 h 36"/>
              <a:gd name="T22" fmla="*/ 2147483647 w 102"/>
              <a:gd name="T23" fmla="*/ 2147483647 h 36"/>
              <a:gd name="T24" fmla="*/ 2147483647 w 102"/>
              <a:gd name="T25" fmla="*/ 2147483647 h 36"/>
              <a:gd name="T26" fmla="*/ 0 w 102"/>
              <a:gd name="T27" fmla="*/ 2147483647 h 36"/>
              <a:gd name="T28" fmla="*/ 2147483647 w 102"/>
              <a:gd name="T29" fmla="*/ 0 h 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connsiteX0" fmla="*/ 686 w 10000"/>
              <a:gd name="connsiteY0" fmla="*/ 0 h 10000"/>
              <a:gd name="connsiteX1" fmla="*/ 9412 w 10000"/>
              <a:gd name="connsiteY1" fmla="*/ 278 h 10000"/>
              <a:gd name="connsiteX2" fmla="*/ 10000 w 10000"/>
              <a:gd name="connsiteY2" fmla="*/ 1944 h 10000"/>
              <a:gd name="connsiteX3" fmla="*/ 8824 w 10000"/>
              <a:gd name="connsiteY3" fmla="*/ 4167 h 10000"/>
              <a:gd name="connsiteX4" fmla="*/ 7941 w 10000"/>
              <a:gd name="connsiteY4" fmla="*/ 5833 h 10000"/>
              <a:gd name="connsiteX5" fmla="*/ 7157 w 10000"/>
              <a:gd name="connsiteY5" fmla="*/ 4167 h 10000"/>
              <a:gd name="connsiteX6" fmla="*/ 6569 w 10000"/>
              <a:gd name="connsiteY6" fmla="*/ 4444 h 10000"/>
              <a:gd name="connsiteX7" fmla="*/ 5000 w 10000"/>
              <a:gd name="connsiteY7" fmla="*/ 8333 h 10000"/>
              <a:gd name="connsiteX8" fmla="*/ 3824 w 10000"/>
              <a:gd name="connsiteY8" fmla="*/ 10000 h 10000"/>
              <a:gd name="connsiteX9" fmla="*/ 2059 w 10000"/>
              <a:gd name="connsiteY9" fmla="*/ 9722 h 10000"/>
              <a:gd name="connsiteX10" fmla="*/ 345 w 10000"/>
              <a:gd name="connsiteY10" fmla="*/ 9503 h 10000"/>
              <a:gd name="connsiteX11" fmla="*/ 1275 w 10000"/>
              <a:gd name="connsiteY11" fmla="*/ 3611 h 10000"/>
              <a:gd name="connsiteX12" fmla="*/ 294 w 10000"/>
              <a:gd name="connsiteY12" fmla="*/ 3889 h 10000"/>
              <a:gd name="connsiteX13" fmla="*/ 0 w 10000"/>
              <a:gd name="connsiteY13" fmla="*/ 1389 h 10000"/>
              <a:gd name="connsiteX14" fmla="*/ 686 w 10000"/>
              <a:gd name="connsiteY14" fmla="*/ 0 h 10000"/>
              <a:gd name="connsiteX0" fmla="*/ 1284 w 10598"/>
              <a:gd name="connsiteY0" fmla="*/ 0 h 10000"/>
              <a:gd name="connsiteX1" fmla="*/ 10010 w 10598"/>
              <a:gd name="connsiteY1" fmla="*/ 278 h 10000"/>
              <a:gd name="connsiteX2" fmla="*/ 10598 w 10598"/>
              <a:gd name="connsiteY2" fmla="*/ 1944 h 10000"/>
              <a:gd name="connsiteX3" fmla="*/ 9422 w 10598"/>
              <a:gd name="connsiteY3" fmla="*/ 4167 h 10000"/>
              <a:gd name="connsiteX4" fmla="*/ 8539 w 10598"/>
              <a:gd name="connsiteY4" fmla="*/ 5833 h 10000"/>
              <a:gd name="connsiteX5" fmla="*/ 7755 w 10598"/>
              <a:gd name="connsiteY5" fmla="*/ 4167 h 10000"/>
              <a:gd name="connsiteX6" fmla="*/ 7167 w 10598"/>
              <a:gd name="connsiteY6" fmla="*/ 4444 h 10000"/>
              <a:gd name="connsiteX7" fmla="*/ 5598 w 10598"/>
              <a:gd name="connsiteY7" fmla="*/ 8333 h 10000"/>
              <a:gd name="connsiteX8" fmla="*/ 4422 w 10598"/>
              <a:gd name="connsiteY8" fmla="*/ 10000 h 10000"/>
              <a:gd name="connsiteX9" fmla="*/ 2657 w 10598"/>
              <a:gd name="connsiteY9" fmla="*/ 9722 h 10000"/>
              <a:gd name="connsiteX10" fmla="*/ 943 w 10598"/>
              <a:gd name="connsiteY10" fmla="*/ 9503 h 10000"/>
              <a:gd name="connsiteX11" fmla="*/ 0 w 10598"/>
              <a:gd name="connsiteY11" fmla="*/ 6180 h 10000"/>
              <a:gd name="connsiteX12" fmla="*/ 892 w 10598"/>
              <a:gd name="connsiteY12" fmla="*/ 3889 h 10000"/>
              <a:gd name="connsiteX13" fmla="*/ 598 w 10598"/>
              <a:gd name="connsiteY13" fmla="*/ 1389 h 10000"/>
              <a:gd name="connsiteX14" fmla="*/ 1284 w 10598"/>
              <a:gd name="connsiteY14" fmla="*/ 0 h 10000"/>
              <a:gd name="connsiteX0" fmla="*/ 1284 w 10598"/>
              <a:gd name="connsiteY0" fmla="*/ 0 h 14404"/>
              <a:gd name="connsiteX1" fmla="*/ 10010 w 10598"/>
              <a:gd name="connsiteY1" fmla="*/ 278 h 14404"/>
              <a:gd name="connsiteX2" fmla="*/ 10598 w 10598"/>
              <a:gd name="connsiteY2" fmla="*/ 1944 h 14404"/>
              <a:gd name="connsiteX3" fmla="*/ 9422 w 10598"/>
              <a:gd name="connsiteY3" fmla="*/ 4167 h 14404"/>
              <a:gd name="connsiteX4" fmla="*/ 8539 w 10598"/>
              <a:gd name="connsiteY4" fmla="*/ 5833 h 14404"/>
              <a:gd name="connsiteX5" fmla="*/ 7755 w 10598"/>
              <a:gd name="connsiteY5" fmla="*/ 4167 h 14404"/>
              <a:gd name="connsiteX6" fmla="*/ 7167 w 10598"/>
              <a:gd name="connsiteY6" fmla="*/ 4444 h 14404"/>
              <a:gd name="connsiteX7" fmla="*/ 5598 w 10598"/>
              <a:gd name="connsiteY7" fmla="*/ 8333 h 14404"/>
              <a:gd name="connsiteX8" fmla="*/ 5193 w 10598"/>
              <a:gd name="connsiteY8" fmla="*/ 14404 h 14404"/>
              <a:gd name="connsiteX9" fmla="*/ 2657 w 10598"/>
              <a:gd name="connsiteY9" fmla="*/ 9722 h 14404"/>
              <a:gd name="connsiteX10" fmla="*/ 943 w 10598"/>
              <a:gd name="connsiteY10" fmla="*/ 9503 h 14404"/>
              <a:gd name="connsiteX11" fmla="*/ 0 w 10598"/>
              <a:gd name="connsiteY11" fmla="*/ 6180 h 14404"/>
              <a:gd name="connsiteX12" fmla="*/ 892 w 10598"/>
              <a:gd name="connsiteY12" fmla="*/ 3889 h 14404"/>
              <a:gd name="connsiteX13" fmla="*/ 598 w 10598"/>
              <a:gd name="connsiteY13" fmla="*/ 1389 h 14404"/>
              <a:gd name="connsiteX14" fmla="*/ 1284 w 10598"/>
              <a:gd name="connsiteY14" fmla="*/ 0 h 14404"/>
              <a:gd name="connsiteX0" fmla="*/ 1284 w 10598"/>
              <a:gd name="connsiteY0" fmla="*/ 0 h 14404"/>
              <a:gd name="connsiteX1" fmla="*/ 10010 w 10598"/>
              <a:gd name="connsiteY1" fmla="*/ 278 h 14404"/>
              <a:gd name="connsiteX2" fmla="*/ 10598 w 10598"/>
              <a:gd name="connsiteY2" fmla="*/ 1944 h 14404"/>
              <a:gd name="connsiteX3" fmla="*/ 9422 w 10598"/>
              <a:gd name="connsiteY3" fmla="*/ 4167 h 14404"/>
              <a:gd name="connsiteX4" fmla="*/ 8539 w 10598"/>
              <a:gd name="connsiteY4" fmla="*/ 5833 h 14404"/>
              <a:gd name="connsiteX5" fmla="*/ 7755 w 10598"/>
              <a:gd name="connsiteY5" fmla="*/ 4167 h 14404"/>
              <a:gd name="connsiteX6" fmla="*/ 7167 w 10598"/>
              <a:gd name="connsiteY6" fmla="*/ 4444 h 14404"/>
              <a:gd name="connsiteX7" fmla="*/ 6259 w 10598"/>
              <a:gd name="connsiteY7" fmla="*/ 10902 h 14404"/>
              <a:gd name="connsiteX8" fmla="*/ 5193 w 10598"/>
              <a:gd name="connsiteY8" fmla="*/ 14404 h 14404"/>
              <a:gd name="connsiteX9" fmla="*/ 2657 w 10598"/>
              <a:gd name="connsiteY9" fmla="*/ 9722 h 14404"/>
              <a:gd name="connsiteX10" fmla="*/ 943 w 10598"/>
              <a:gd name="connsiteY10" fmla="*/ 9503 h 14404"/>
              <a:gd name="connsiteX11" fmla="*/ 0 w 10598"/>
              <a:gd name="connsiteY11" fmla="*/ 6180 h 14404"/>
              <a:gd name="connsiteX12" fmla="*/ 892 w 10598"/>
              <a:gd name="connsiteY12" fmla="*/ 3889 h 14404"/>
              <a:gd name="connsiteX13" fmla="*/ 598 w 10598"/>
              <a:gd name="connsiteY13" fmla="*/ 1389 h 14404"/>
              <a:gd name="connsiteX14" fmla="*/ 1284 w 10598"/>
              <a:gd name="connsiteY14" fmla="*/ 0 h 14404"/>
              <a:gd name="connsiteX0" fmla="*/ 1284 w 10598"/>
              <a:gd name="connsiteY0" fmla="*/ 0 h 14404"/>
              <a:gd name="connsiteX1" fmla="*/ 10010 w 10598"/>
              <a:gd name="connsiteY1" fmla="*/ 278 h 14404"/>
              <a:gd name="connsiteX2" fmla="*/ 10598 w 10598"/>
              <a:gd name="connsiteY2" fmla="*/ 1944 h 14404"/>
              <a:gd name="connsiteX3" fmla="*/ 9422 w 10598"/>
              <a:gd name="connsiteY3" fmla="*/ 4167 h 14404"/>
              <a:gd name="connsiteX4" fmla="*/ 8539 w 10598"/>
              <a:gd name="connsiteY4" fmla="*/ 5833 h 14404"/>
              <a:gd name="connsiteX5" fmla="*/ 7755 w 10598"/>
              <a:gd name="connsiteY5" fmla="*/ 4167 h 14404"/>
              <a:gd name="connsiteX6" fmla="*/ 7167 w 10598"/>
              <a:gd name="connsiteY6" fmla="*/ 4444 h 14404"/>
              <a:gd name="connsiteX7" fmla="*/ 6259 w 10598"/>
              <a:gd name="connsiteY7" fmla="*/ 10902 h 14404"/>
              <a:gd name="connsiteX8" fmla="*/ 5193 w 10598"/>
              <a:gd name="connsiteY8" fmla="*/ 14404 h 14404"/>
              <a:gd name="connsiteX9" fmla="*/ 3098 w 10598"/>
              <a:gd name="connsiteY9" fmla="*/ 12291 h 14404"/>
              <a:gd name="connsiteX10" fmla="*/ 943 w 10598"/>
              <a:gd name="connsiteY10" fmla="*/ 9503 h 14404"/>
              <a:gd name="connsiteX11" fmla="*/ 0 w 10598"/>
              <a:gd name="connsiteY11" fmla="*/ 6180 h 14404"/>
              <a:gd name="connsiteX12" fmla="*/ 892 w 10598"/>
              <a:gd name="connsiteY12" fmla="*/ 3889 h 14404"/>
              <a:gd name="connsiteX13" fmla="*/ 598 w 10598"/>
              <a:gd name="connsiteY13" fmla="*/ 1389 h 14404"/>
              <a:gd name="connsiteX14" fmla="*/ 1284 w 10598"/>
              <a:gd name="connsiteY14" fmla="*/ 0 h 14404"/>
              <a:gd name="connsiteX0" fmla="*/ 1284 w 10598"/>
              <a:gd name="connsiteY0" fmla="*/ 0 h 14404"/>
              <a:gd name="connsiteX1" fmla="*/ 10010 w 10598"/>
              <a:gd name="connsiteY1" fmla="*/ 278 h 14404"/>
              <a:gd name="connsiteX2" fmla="*/ 10598 w 10598"/>
              <a:gd name="connsiteY2" fmla="*/ 1944 h 14404"/>
              <a:gd name="connsiteX3" fmla="*/ 9422 w 10598"/>
              <a:gd name="connsiteY3" fmla="*/ 4167 h 14404"/>
              <a:gd name="connsiteX4" fmla="*/ 8539 w 10598"/>
              <a:gd name="connsiteY4" fmla="*/ 5833 h 14404"/>
              <a:gd name="connsiteX5" fmla="*/ 7755 w 10598"/>
              <a:gd name="connsiteY5" fmla="*/ 4167 h 14404"/>
              <a:gd name="connsiteX6" fmla="*/ 7167 w 10598"/>
              <a:gd name="connsiteY6" fmla="*/ 4444 h 14404"/>
              <a:gd name="connsiteX7" fmla="*/ 6259 w 10598"/>
              <a:gd name="connsiteY7" fmla="*/ 10902 h 14404"/>
              <a:gd name="connsiteX8" fmla="*/ 5193 w 10598"/>
              <a:gd name="connsiteY8" fmla="*/ 14404 h 14404"/>
              <a:gd name="connsiteX9" fmla="*/ 3098 w 10598"/>
              <a:gd name="connsiteY9" fmla="*/ 12291 h 14404"/>
              <a:gd name="connsiteX10" fmla="*/ 502 w 10598"/>
              <a:gd name="connsiteY10" fmla="*/ 12439 h 14404"/>
              <a:gd name="connsiteX11" fmla="*/ 0 w 10598"/>
              <a:gd name="connsiteY11" fmla="*/ 6180 h 14404"/>
              <a:gd name="connsiteX12" fmla="*/ 892 w 10598"/>
              <a:gd name="connsiteY12" fmla="*/ 3889 h 14404"/>
              <a:gd name="connsiteX13" fmla="*/ 598 w 10598"/>
              <a:gd name="connsiteY13" fmla="*/ 1389 h 14404"/>
              <a:gd name="connsiteX14" fmla="*/ 1284 w 10598"/>
              <a:gd name="connsiteY14" fmla="*/ 0 h 14404"/>
              <a:gd name="connsiteX0" fmla="*/ 1284 w 10598"/>
              <a:gd name="connsiteY0" fmla="*/ 0 h 14404"/>
              <a:gd name="connsiteX1" fmla="*/ 10010 w 10598"/>
              <a:gd name="connsiteY1" fmla="*/ 278 h 14404"/>
              <a:gd name="connsiteX2" fmla="*/ 10598 w 10598"/>
              <a:gd name="connsiteY2" fmla="*/ 1944 h 14404"/>
              <a:gd name="connsiteX3" fmla="*/ 9422 w 10598"/>
              <a:gd name="connsiteY3" fmla="*/ 4167 h 14404"/>
              <a:gd name="connsiteX4" fmla="*/ 8539 w 10598"/>
              <a:gd name="connsiteY4" fmla="*/ 5833 h 14404"/>
              <a:gd name="connsiteX5" fmla="*/ 7755 w 10598"/>
              <a:gd name="connsiteY5" fmla="*/ 4167 h 14404"/>
              <a:gd name="connsiteX6" fmla="*/ 7608 w 10598"/>
              <a:gd name="connsiteY6" fmla="*/ 8848 h 14404"/>
              <a:gd name="connsiteX7" fmla="*/ 6259 w 10598"/>
              <a:gd name="connsiteY7" fmla="*/ 10902 h 14404"/>
              <a:gd name="connsiteX8" fmla="*/ 5193 w 10598"/>
              <a:gd name="connsiteY8" fmla="*/ 14404 h 14404"/>
              <a:gd name="connsiteX9" fmla="*/ 3098 w 10598"/>
              <a:gd name="connsiteY9" fmla="*/ 12291 h 14404"/>
              <a:gd name="connsiteX10" fmla="*/ 502 w 10598"/>
              <a:gd name="connsiteY10" fmla="*/ 12439 h 14404"/>
              <a:gd name="connsiteX11" fmla="*/ 0 w 10598"/>
              <a:gd name="connsiteY11" fmla="*/ 6180 h 14404"/>
              <a:gd name="connsiteX12" fmla="*/ 892 w 10598"/>
              <a:gd name="connsiteY12" fmla="*/ 3889 h 14404"/>
              <a:gd name="connsiteX13" fmla="*/ 598 w 10598"/>
              <a:gd name="connsiteY13" fmla="*/ 1389 h 14404"/>
              <a:gd name="connsiteX14" fmla="*/ 1284 w 10598"/>
              <a:gd name="connsiteY14" fmla="*/ 0 h 14404"/>
              <a:gd name="connsiteX0" fmla="*/ 1284 w 10598"/>
              <a:gd name="connsiteY0" fmla="*/ 0 h 12439"/>
              <a:gd name="connsiteX1" fmla="*/ 10010 w 10598"/>
              <a:gd name="connsiteY1" fmla="*/ 278 h 12439"/>
              <a:gd name="connsiteX2" fmla="*/ 10598 w 10598"/>
              <a:gd name="connsiteY2" fmla="*/ 1944 h 12439"/>
              <a:gd name="connsiteX3" fmla="*/ 9422 w 10598"/>
              <a:gd name="connsiteY3" fmla="*/ 4167 h 12439"/>
              <a:gd name="connsiteX4" fmla="*/ 8539 w 10598"/>
              <a:gd name="connsiteY4" fmla="*/ 5833 h 12439"/>
              <a:gd name="connsiteX5" fmla="*/ 7755 w 10598"/>
              <a:gd name="connsiteY5" fmla="*/ 4167 h 12439"/>
              <a:gd name="connsiteX6" fmla="*/ 7608 w 10598"/>
              <a:gd name="connsiteY6" fmla="*/ 8848 h 12439"/>
              <a:gd name="connsiteX7" fmla="*/ 6259 w 10598"/>
              <a:gd name="connsiteY7" fmla="*/ 10902 h 12439"/>
              <a:gd name="connsiteX8" fmla="*/ 5012 w 10598"/>
              <a:gd name="connsiteY8" fmla="*/ 10501 h 12439"/>
              <a:gd name="connsiteX9" fmla="*/ 3098 w 10598"/>
              <a:gd name="connsiteY9" fmla="*/ 12291 h 12439"/>
              <a:gd name="connsiteX10" fmla="*/ 502 w 10598"/>
              <a:gd name="connsiteY10" fmla="*/ 12439 h 12439"/>
              <a:gd name="connsiteX11" fmla="*/ 0 w 10598"/>
              <a:gd name="connsiteY11" fmla="*/ 6180 h 12439"/>
              <a:gd name="connsiteX12" fmla="*/ 892 w 10598"/>
              <a:gd name="connsiteY12" fmla="*/ 3889 h 12439"/>
              <a:gd name="connsiteX13" fmla="*/ 598 w 10598"/>
              <a:gd name="connsiteY13" fmla="*/ 1389 h 12439"/>
              <a:gd name="connsiteX14" fmla="*/ 1284 w 10598"/>
              <a:gd name="connsiteY14" fmla="*/ 0 h 12439"/>
              <a:gd name="connsiteX0" fmla="*/ 1284 w 10598"/>
              <a:gd name="connsiteY0" fmla="*/ 0 h 12439"/>
              <a:gd name="connsiteX1" fmla="*/ 10010 w 10598"/>
              <a:gd name="connsiteY1" fmla="*/ 278 h 12439"/>
              <a:gd name="connsiteX2" fmla="*/ 10598 w 10598"/>
              <a:gd name="connsiteY2" fmla="*/ 1944 h 12439"/>
              <a:gd name="connsiteX3" fmla="*/ 9785 w 10598"/>
              <a:gd name="connsiteY3" fmla="*/ 6444 h 12439"/>
              <a:gd name="connsiteX4" fmla="*/ 8539 w 10598"/>
              <a:gd name="connsiteY4" fmla="*/ 5833 h 12439"/>
              <a:gd name="connsiteX5" fmla="*/ 7755 w 10598"/>
              <a:gd name="connsiteY5" fmla="*/ 4167 h 12439"/>
              <a:gd name="connsiteX6" fmla="*/ 7608 w 10598"/>
              <a:gd name="connsiteY6" fmla="*/ 8848 h 12439"/>
              <a:gd name="connsiteX7" fmla="*/ 6259 w 10598"/>
              <a:gd name="connsiteY7" fmla="*/ 10902 h 12439"/>
              <a:gd name="connsiteX8" fmla="*/ 5012 w 10598"/>
              <a:gd name="connsiteY8" fmla="*/ 10501 h 12439"/>
              <a:gd name="connsiteX9" fmla="*/ 3098 w 10598"/>
              <a:gd name="connsiteY9" fmla="*/ 12291 h 12439"/>
              <a:gd name="connsiteX10" fmla="*/ 502 w 10598"/>
              <a:gd name="connsiteY10" fmla="*/ 12439 h 12439"/>
              <a:gd name="connsiteX11" fmla="*/ 0 w 10598"/>
              <a:gd name="connsiteY11" fmla="*/ 6180 h 12439"/>
              <a:gd name="connsiteX12" fmla="*/ 892 w 10598"/>
              <a:gd name="connsiteY12" fmla="*/ 3889 h 12439"/>
              <a:gd name="connsiteX13" fmla="*/ 598 w 10598"/>
              <a:gd name="connsiteY13" fmla="*/ 1389 h 12439"/>
              <a:gd name="connsiteX14" fmla="*/ 1284 w 10598"/>
              <a:gd name="connsiteY14" fmla="*/ 0 h 12439"/>
              <a:gd name="connsiteX0" fmla="*/ 1284 w 10961"/>
              <a:gd name="connsiteY0" fmla="*/ 0 h 12439"/>
              <a:gd name="connsiteX1" fmla="*/ 10010 w 10961"/>
              <a:gd name="connsiteY1" fmla="*/ 278 h 12439"/>
              <a:gd name="connsiteX2" fmla="*/ 10961 w 10961"/>
              <a:gd name="connsiteY2" fmla="*/ 3245 h 12439"/>
              <a:gd name="connsiteX3" fmla="*/ 9785 w 10961"/>
              <a:gd name="connsiteY3" fmla="*/ 6444 h 12439"/>
              <a:gd name="connsiteX4" fmla="*/ 8539 w 10961"/>
              <a:gd name="connsiteY4" fmla="*/ 5833 h 12439"/>
              <a:gd name="connsiteX5" fmla="*/ 7755 w 10961"/>
              <a:gd name="connsiteY5" fmla="*/ 4167 h 12439"/>
              <a:gd name="connsiteX6" fmla="*/ 7608 w 10961"/>
              <a:gd name="connsiteY6" fmla="*/ 8848 h 12439"/>
              <a:gd name="connsiteX7" fmla="*/ 6259 w 10961"/>
              <a:gd name="connsiteY7" fmla="*/ 10902 h 12439"/>
              <a:gd name="connsiteX8" fmla="*/ 5012 w 10961"/>
              <a:gd name="connsiteY8" fmla="*/ 10501 h 12439"/>
              <a:gd name="connsiteX9" fmla="*/ 3098 w 10961"/>
              <a:gd name="connsiteY9" fmla="*/ 12291 h 12439"/>
              <a:gd name="connsiteX10" fmla="*/ 502 w 10961"/>
              <a:gd name="connsiteY10" fmla="*/ 12439 h 12439"/>
              <a:gd name="connsiteX11" fmla="*/ 0 w 10961"/>
              <a:gd name="connsiteY11" fmla="*/ 6180 h 12439"/>
              <a:gd name="connsiteX12" fmla="*/ 892 w 10961"/>
              <a:gd name="connsiteY12" fmla="*/ 3889 h 12439"/>
              <a:gd name="connsiteX13" fmla="*/ 598 w 10961"/>
              <a:gd name="connsiteY13" fmla="*/ 1389 h 12439"/>
              <a:gd name="connsiteX14" fmla="*/ 1284 w 10961"/>
              <a:gd name="connsiteY14" fmla="*/ 0 h 12439"/>
              <a:gd name="connsiteX0" fmla="*/ 1284 w 11505"/>
              <a:gd name="connsiteY0" fmla="*/ 0 h 12439"/>
              <a:gd name="connsiteX1" fmla="*/ 10010 w 11505"/>
              <a:gd name="connsiteY1" fmla="*/ 278 h 12439"/>
              <a:gd name="connsiteX2" fmla="*/ 11505 w 11505"/>
              <a:gd name="connsiteY2" fmla="*/ 968 h 12439"/>
              <a:gd name="connsiteX3" fmla="*/ 9785 w 11505"/>
              <a:gd name="connsiteY3" fmla="*/ 6444 h 12439"/>
              <a:gd name="connsiteX4" fmla="*/ 8539 w 11505"/>
              <a:gd name="connsiteY4" fmla="*/ 5833 h 12439"/>
              <a:gd name="connsiteX5" fmla="*/ 7755 w 11505"/>
              <a:gd name="connsiteY5" fmla="*/ 4167 h 12439"/>
              <a:gd name="connsiteX6" fmla="*/ 7608 w 11505"/>
              <a:gd name="connsiteY6" fmla="*/ 8848 h 12439"/>
              <a:gd name="connsiteX7" fmla="*/ 6259 w 11505"/>
              <a:gd name="connsiteY7" fmla="*/ 10902 h 12439"/>
              <a:gd name="connsiteX8" fmla="*/ 5012 w 11505"/>
              <a:gd name="connsiteY8" fmla="*/ 10501 h 12439"/>
              <a:gd name="connsiteX9" fmla="*/ 3098 w 11505"/>
              <a:gd name="connsiteY9" fmla="*/ 12291 h 12439"/>
              <a:gd name="connsiteX10" fmla="*/ 502 w 11505"/>
              <a:gd name="connsiteY10" fmla="*/ 12439 h 12439"/>
              <a:gd name="connsiteX11" fmla="*/ 0 w 11505"/>
              <a:gd name="connsiteY11" fmla="*/ 6180 h 12439"/>
              <a:gd name="connsiteX12" fmla="*/ 892 w 11505"/>
              <a:gd name="connsiteY12" fmla="*/ 3889 h 12439"/>
              <a:gd name="connsiteX13" fmla="*/ 598 w 11505"/>
              <a:gd name="connsiteY13" fmla="*/ 1389 h 12439"/>
              <a:gd name="connsiteX14" fmla="*/ 1284 w 11505"/>
              <a:gd name="connsiteY14" fmla="*/ 0 h 12439"/>
              <a:gd name="connsiteX0" fmla="*/ 1284 w 11578"/>
              <a:gd name="connsiteY0" fmla="*/ 0 h 12439"/>
              <a:gd name="connsiteX1" fmla="*/ 10010 w 11578"/>
              <a:gd name="connsiteY1" fmla="*/ 278 h 12439"/>
              <a:gd name="connsiteX2" fmla="*/ 11505 w 11578"/>
              <a:gd name="connsiteY2" fmla="*/ 968 h 12439"/>
              <a:gd name="connsiteX3" fmla="*/ 9785 w 11578"/>
              <a:gd name="connsiteY3" fmla="*/ 6444 h 12439"/>
              <a:gd name="connsiteX4" fmla="*/ 8539 w 11578"/>
              <a:gd name="connsiteY4" fmla="*/ 5833 h 12439"/>
              <a:gd name="connsiteX5" fmla="*/ 7755 w 11578"/>
              <a:gd name="connsiteY5" fmla="*/ 4167 h 12439"/>
              <a:gd name="connsiteX6" fmla="*/ 7608 w 11578"/>
              <a:gd name="connsiteY6" fmla="*/ 8848 h 12439"/>
              <a:gd name="connsiteX7" fmla="*/ 6259 w 11578"/>
              <a:gd name="connsiteY7" fmla="*/ 10902 h 12439"/>
              <a:gd name="connsiteX8" fmla="*/ 5012 w 11578"/>
              <a:gd name="connsiteY8" fmla="*/ 10501 h 12439"/>
              <a:gd name="connsiteX9" fmla="*/ 3098 w 11578"/>
              <a:gd name="connsiteY9" fmla="*/ 12291 h 12439"/>
              <a:gd name="connsiteX10" fmla="*/ 502 w 11578"/>
              <a:gd name="connsiteY10" fmla="*/ 12439 h 12439"/>
              <a:gd name="connsiteX11" fmla="*/ 0 w 11578"/>
              <a:gd name="connsiteY11" fmla="*/ 6180 h 12439"/>
              <a:gd name="connsiteX12" fmla="*/ 892 w 11578"/>
              <a:gd name="connsiteY12" fmla="*/ 3889 h 12439"/>
              <a:gd name="connsiteX13" fmla="*/ 598 w 11578"/>
              <a:gd name="connsiteY13" fmla="*/ 1389 h 12439"/>
              <a:gd name="connsiteX14" fmla="*/ 1284 w 11578"/>
              <a:gd name="connsiteY14" fmla="*/ 0 h 124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11578" h="12439">
                <a:moveTo>
                  <a:pt x="1284" y="0"/>
                </a:moveTo>
                <a:lnTo>
                  <a:pt x="10010" y="278"/>
                </a:lnTo>
                <a:cubicBezTo>
                  <a:pt x="10508" y="508"/>
                  <a:pt x="11914" y="88"/>
                  <a:pt x="11505" y="968"/>
                </a:cubicBezTo>
                <a:lnTo>
                  <a:pt x="9785" y="6444"/>
                </a:lnTo>
                <a:lnTo>
                  <a:pt x="8539" y="5833"/>
                </a:lnTo>
                <a:lnTo>
                  <a:pt x="7755" y="4167"/>
                </a:lnTo>
                <a:lnTo>
                  <a:pt x="7608" y="8848"/>
                </a:lnTo>
                <a:lnTo>
                  <a:pt x="6259" y="10902"/>
                </a:lnTo>
                <a:lnTo>
                  <a:pt x="5012" y="10501"/>
                </a:lnTo>
                <a:lnTo>
                  <a:pt x="3098" y="12291"/>
                </a:lnTo>
                <a:lnTo>
                  <a:pt x="502" y="12439"/>
                </a:lnTo>
                <a:cubicBezTo>
                  <a:pt x="335" y="10353"/>
                  <a:pt x="167" y="8266"/>
                  <a:pt x="0" y="6180"/>
                </a:cubicBezTo>
                <a:lnTo>
                  <a:pt x="892" y="3889"/>
                </a:lnTo>
                <a:lnTo>
                  <a:pt x="598" y="1389"/>
                </a:lnTo>
                <a:lnTo>
                  <a:pt x="1284" y="0"/>
                </a:lnTo>
                <a:close/>
              </a:path>
            </a:pathLst>
          </a:custGeom>
          <a:solidFill>
            <a:schemeClr val="accent1">
              <a:lumMod val="20000"/>
              <a:lumOff val="80000"/>
            </a:schemeClr>
          </a:solidFill>
          <a:ln w="9525" cap="flat" cmpd="sng">
            <a:solidFill>
              <a:srgbClr xmlns:mc="http://schemas.openxmlformats.org/markup-compatibility/2006" xmlns:a14="http://schemas.microsoft.com/office/drawing/2010/main" val="008080" mc:Ignorable="a14" a14:legacySpreadsheetColorIndex="2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B45610B8-BA0F-48E7-8748-470DF3A3E146}"/>
              </a:ext>
            </a:extLst>
          </xdr:cNvPr>
          <xdr:cNvSpPr>
            <a:spLocks/>
          </xdr:cNvSpPr>
        </xdr:nvSpPr>
        <xdr:spPr bwMode="auto">
          <a:xfrm>
            <a:off x="14383039" y="2483248"/>
            <a:ext cx="1807232" cy="1210778"/>
          </a:xfrm>
          <a:custGeom>
            <a:avLst/>
            <a:gdLst>
              <a:gd name="T0" fmla="*/ 0 w 116"/>
              <a:gd name="T1" fmla="*/ 2147483647 h 117"/>
              <a:gd name="T2" fmla="*/ 2147483647 w 116"/>
              <a:gd name="T3" fmla="*/ 2147483647 h 117"/>
              <a:gd name="T4" fmla="*/ 2147483647 w 116"/>
              <a:gd name="T5" fmla="*/ 2147483647 h 117"/>
              <a:gd name="T6" fmla="*/ 2147483647 w 116"/>
              <a:gd name="T7" fmla="*/ 0 h 117"/>
              <a:gd name="T8" fmla="*/ 2147483647 w 116"/>
              <a:gd name="T9" fmla="*/ 0 h 117"/>
              <a:gd name="T10" fmla="*/ 2147483647 w 116"/>
              <a:gd name="T11" fmla="*/ 2147483647 h 117"/>
              <a:gd name="T12" fmla="*/ 2147483647 w 116"/>
              <a:gd name="T13" fmla="*/ 2147483647 h 117"/>
              <a:gd name="T14" fmla="*/ 2147483647 w 116"/>
              <a:gd name="T15" fmla="*/ 2147483647 h 117"/>
              <a:gd name="T16" fmla="*/ 2147483647 w 116"/>
              <a:gd name="T17" fmla="*/ 2147483647 h 117"/>
              <a:gd name="T18" fmla="*/ 2147483647 w 116"/>
              <a:gd name="T19" fmla="*/ 2147483647 h 117"/>
              <a:gd name="T20" fmla="*/ 2147483647 w 116"/>
              <a:gd name="T21" fmla="*/ 2147483647 h 117"/>
              <a:gd name="T22" fmla="*/ 2147483647 w 116"/>
              <a:gd name="T23" fmla="*/ 2147483647 h 117"/>
              <a:gd name="T24" fmla="*/ 2147483647 w 116"/>
              <a:gd name="T25" fmla="*/ 2147483647 h 117"/>
              <a:gd name="T26" fmla="*/ 2147483647 w 116"/>
              <a:gd name="T27" fmla="*/ 2147483647 h 117"/>
              <a:gd name="T28" fmla="*/ 2147483647 w 116"/>
              <a:gd name="T29" fmla="*/ 2147483647 h 117"/>
              <a:gd name="T30" fmla="*/ 2147483647 w 116"/>
              <a:gd name="T31" fmla="*/ 2147483647 h 117"/>
              <a:gd name="T32" fmla="*/ 2147483647 w 116"/>
              <a:gd name="T33" fmla="*/ 2147483647 h 117"/>
              <a:gd name="T34" fmla="*/ 2147483647 w 116"/>
              <a:gd name="T35" fmla="*/ 2147483647 h 117"/>
              <a:gd name="T36" fmla="*/ 2147483647 w 116"/>
              <a:gd name="T37" fmla="*/ 2147483647 h 117"/>
              <a:gd name="T38" fmla="*/ 2147483647 w 116"/>
              <a:gd name="T39" fmla="*/ 2147483647 h 117"/>
              <a:gd name="T40" fmla="*/ 2147483647 w 116"/>
              <a:gd name="T41" fmla="*/ 2147483647 h 117"/>
              <a:gd name="T42" fmla="*/ 2147483647 w 116"/>
              <a:gd name="T43" fmla="*/ 2147483647 h 117"/>
              <a:gd name="T44" fmla="*/ 0 w 116"/>
              <a:gd name="T45" fmla="*/ 2147483647 h 117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connsiteX0" fmla="*/ 0 w 13298"/>
              <a:gd name="connsiteY0" fmla="*/ 4444 h 10000"/>
              <a:gd name="connsiteX1" fmla="*/ 1552 w 13298"/>
              <a:gd name="connsiteY1" fmla="*/ 4530 h 10000"/>
              <a:gd name="connsiteX2" fmla="*/ 4914 w 13298"/>
              <a:gd name="connsiteY2" fmla="*/ 1880 h 10000"/>
              <a:gd name="connsiteX3" fmla="*/ 6034 w 13298"/>
              <a:gd name="connsiteY3" fmla="*/ 0 h 10000"/>
              <a:gd name="connsiteX4" fmla="*/ 8276 w 13298"/>
              <a:gd name="connsiteY4" fmla="*/ 0 h 10000"/>
              <a:gd name="connsiteX5" fmla="*/ 8966 w 13298"/>
              <a:gd name="connsiteY5" fmla="*/ 427 h 10000"/>
              <a:gd name="connsiteX6" fmla="*/ 13298 w 13298"/>
              <a:gd name="connsiteY6" fmla="*/ 593 h 10000"/>
              <a:gd name="connsiteX7" fmla="*/ 9914 w 13298"/>
              <a:gd name="connsiteY7" fmla="*/ 3590 h 10000"/>
              <a:gd name="connsiteX8" fmla="*/ 9483 w 13298"/>
              <a:gd name="connsiteY8" fmla="*/ 4957 h 10000"/>
              <a:gd name="connsiteX9" fmla="*/ 6034 w 13298"/>
              <a:gd name="connsiteY9" fmla="*/ 9060 h 10000"/>
              <a:gd name="connsiteX10" fmla="*/ 6034 w 13298"/>
              <a:gd name="connsiteY10" fmla="*/ 10000 h 10000"/>
              <a:gd name="connsiteX11" fmla="*/ 5517 w 13298"/>
              <a:gd name="connsiteY11" fmla="*/ 9316 h 10000"/>
              <a:gd name="connsiteX12" fmla="*/ 2414 w 13298"/>
              <a:gd name="connsiteY12" fmla="*/ 9487 h 10000"/>
              <a:gd name="connsiteX13" fmla="*/ 3017 w 13298"/>
              <a:gd name="connsiteY13" fmla="*/ 8632 h 10000"/>
              <a:gd name="connsiteX14" fmla="*/ 2500 w 13298"/>
              <a:gd name="connsiteY14" fmla="*/ 8718 h 10000"/>
              <a:gd name="connsiteX15" fmla="*/ 1810 w 13298"/>
              <a:gd name="connsiteY15" fmla="*/ 9231 h 10000"/>
              <a:gd name="connsiteX16" fmla="*/ 1638 w 13298"/>
              <a:gd name="connsiteY16" fmla="*/ 8462 h 10000"/>
              <a:gd name="connsiteX17" fmla="*/ 5431 w 13298"/>
              <a:gd name="connsiteY17" fmla="*/ 7607 h 10000"/>
              <a:gd name="connsiteX18" fmla="*/ 5345 w 13298"/>
              <a:gd name="connsiteY18" fmla="*/ 4530 h 10000"/>
              <a:gd name="connsiteX19" fmla="*/ 3966 w 13298"/>
              <a:gd name="connsiteY19" fmla="*/ 4786 h 10000"/>
              <a:gd name="connsiteX20" fmla="*/ 2586 w 13298"/>
              <a:gd name="connsiteY20" fmla="*/ 6752 h 10000"/>
              <a:gd name="connsiteX21" fmla="*/ 86 w 13298"/>
              <a:gd name="connsiteY21" fmla="*/ 7009 h 10000"/>
              <a:gd name="connsiteX22" fmla="*/ 0 w 13298"/>
              <a:gd name="connsiteY22" fmla="*/ 4444 h 10000"/>
              <a:gd name="connsiteX0" fmla="*/ 0 w 13298"/>
              <a:gd name="connsiteY0" fmla="*/ 4444 h 10000"/>
              <a:gd name="connsiteX1" fmla="*/ 1552 w 13298"/>
              <a:gd name="connsiteY1" fmla="*/ 4530 h 10000"/>
              <a:gd name="connsiteX2" fmla="*/ 4914 w 13298"/>
              <a:gd name="connsiteY2" fmla="*/ 1880 h 10000"/>
              <a:gd name="connsiteX3" fmla="*/ 6034 w 13298"/>
              <a:gd name="connsiteY3" fmla="*/ 0 h 10000"/>
              <a:gd name="connsiteX4" fmla="*/ 8276 w 13298"/>
              <a:gd name="connsiteY4" fmla="*/ 0 h 10000"/>
              <a:gd name="connsiteX5" fmla="*/ 8966 w 13298"/>
              <a:gd name="connsiteY5" fmla="*/ 427 h 10000"/>
              <a:gd name="connsiteX6" fmla="*/ 11064 w 13298"/>
              <a:gd name="connsiteY6" fmla="*/ 417 h 10000"/>
              <a:gd name="connsiteX7" fmla="*/ 13298 w 13298"/>
              <a:gd name="connsiteY7" fmla="*/ 593 h 10000"/>
              <a:gd name="connsiteX8" fmla="*/ 9914 w 13298"/>
              <a:gd name="connsiteY8" fmla="*/ 3590 h 10000"/>
              <a:gd name="connsiteX9" fmla="*/ 9483 w 13298"/>
              <a:gd name="connsiteY9" fmla="*/ 4957 h 10000"/>
              <a:gd name="connsiteX10" fmla="*/ 6034 w 13298"/>
              <a:gd name="connsiteY10" fmla="*/ 9060 h 10000"/>
              <a:gd name="connsiteX11" fmla="*/ 6034 w 13298"/>
              <a:gd name="connsiteY11" fmla="*/ 10000 h 10000"/>
              <a:gd name="connsiteX12" fmla="*/ 5517 w 13298"/>
              <a:gd name="connsiteY12" fmla="*/ 9316 h 10000"/>
              <a:gd name="connsiteX13" fmla="*/ 2414 w 13298"/>
              <a:gd name="connsiteY13" fmla="*/ 9487 h 10000"/>
              <a:gd name="connsiteX14" fmla="*/ 3017 w 13298"/>
              <a:gd name="connsiteY14" fmla="*/ 8632 h 10000"/>
              <a:gd name="connsiteX15" fmla="*/ 2500 w 13298"/>
              <a:gd name="connsiteY15" fmla="*/ 8718 h 10000"/>
              <a:gd name="connsiteX16" fmla="*/ 1810 w 13298"/>
              <a:gd name="connsiteY16" fmla="*/ 9231 h 10000"/>
              <a:gd name="connsiteX17" fmla="*/ 1638 w 13298"/>
              <a:gd name="connsiteY17" fmla="*/ 8462 h 10000"/>
              <a:gd name="connsiteX18" fmla="*/ 5431 w 13298"/>
              <a:gd name="connsiteY18" fmla="*/ 7607 h 10000"/>
              <a:gd name="connsiteX19" fmla="*/ 5345 w 13298"/>
              <a:gd name="connsiteY19" fmla="*/ 4530 h 10000"/>
              <a:gd name="connsiteX20" fmla="*/ 3966 w 13298"/>
              <a:gd name="connsiteY20" fmla="*/ 4786 h 10000"/>
              <a:gd name="connsiteX21" fmla="*/ 2586 w 13298"/>
              <a:gd name="connsiteY21" fmla="*/ 6752 h 10000"/>
              <a:gd name="connsiteX22" fmla="*/ 86 w 13298"/>
              <a:gd name="connsiteY22" fmla="*/ 7009 h 10000"/>
              <a:gd name="connsiteX23" fmla="*/ 0 w 13298"/>
              <a:gd name="connsiteY23" fmla="*/ 4444 h 10000"/>
              <a:gd name="connsiteX0" fmla="*/ 0 w 13298"/>
              <a:gd name="connsiteY0" fmla="*/ 4444 h 10000"/>
              <a:gd name="connsiteX1" fmla="*/ 1552 w 13298"/>
              <a:gd name="connsiteY1" fmla="*/ 4530 h 10000"/>
              <a:gd name="connsiteX2" fmla="*/ 4914 w 13298"/>
              <a:gd name="connsiteY2" fmla="*/ 1880 h 10000"/>
              <a:gd name="connsiteX3" fmla="*/ 6034 w 13298"/>
              <a:gd name="connsiteY3" fmla="*/ 0 h 10000"/>
              <a:gd name="connsiteX4" fmla="*/ 8276 w 13298"/>
              <a:gd name="connsiteY4" fmla="*/ 0 h 10000"/>
              <a:gd name="connsiteX5" fmla="*/ 8966 w 13298"/>
              <a:gd name="connsiteY5" fmla="*/ 427 h 10000"/>
              <a:gd name="connsiteX6" fmla="*/ 11064 w 13298"/>
              <a:gd name="connsiteY6" fmla="*/ 417 h 10000"/>
              <a:gd name="connsiteX7" fmla="*/ 13298 w 13298"/>
              <a:gd name="connsiteY7" fmla="*/ 593 h 10000"/>
              <a:gd name="connsiteX8" fmla="*/ 9914 w 13298"/>
              <a:gd name="connsiteY8" fmla="*/ 3590 h 10000"/>
              <a:gd name="connsiteX9" fmla="*/ 9483 w 13298"/>
              <a:gd name="connsiteY9" fmla="*/ 4957 h 10000"/>
              <a:gd name="connsiteX10" fmla="*/ 6034 w 13298"/>
              <a:gd name="connsiteY10" fmla="*/ 9060 h 10000"/>
              <a:gd name="connsiteX11" fmla="*/ 6034 w 13298"/>
              <a:gd name="connsiteY11" fmla="*/ 10000 h 10000"/>
              <a:gd name="connsiteX12" fmla="*/ 5517 w 13298"/>
              <a:gd name="connsiteY12" fmla="*/ 9316 h 10000"/>
              <a:gd name="connsiteX13" fmla="*/ 2414 w 13298"/>
              <a:gd name="connsiteY13" fmla="*/ 9487 h 10000"/>
              <a:gd name="connsiteX14" fmla="*/ 3017 w 13298"/>
              <a:gd name="connsiteY14" fmla="*/ 8632 h 10000"/>
              <a:gd name="connsiteX15" fmla="*/ 2500 w 13298"/>
              <a:gd name="connsiteY15" fmla="*/ 8718 h 10000"/>
              <a:gd name="connsiteX16" fmla="*/ 1810 w 13298"/>
              <a:gd name="connsiteY16" fmla="*/ 9231 h 10000"/>
              <a:gd name="connsiteX17" fmla="*/ 1638 w 13298"/>
              <a:gd name="connsiteY17" fmla="*/ 8462 h 10000"/>
              <a:gd name="connsiteX18" fmla="*/ 5431 w 13298"/>
              <a:gd name="connsiteY18" fmla="*/ 7607 h 10000"/>
              <a:gd name="connsiteX19" fmla="*/ 5345 w 13298"/>
              <a:gd name="connsiteY19" fmla="*/ 4530 h 10000"/>
              <a:gd name="connsiteX20" fmla="*/ 3966 w 13298"/>
              <a:gd name="connsiteY20" fmla="*/ 4786 h 10000"/>
              <a:gd name="connsiteX21" fmla="*/ 2586 w 13298"/>
              <a:gd name="connsiteY21" fmla="*/ 6752 h 10000"/>
              <a:gd name="connsiteX22" fmla="*/ 86 w 13298"/>
              <a:gd name="connsiteY22" fmla="*/ 7009 h 10000"/>
              <a:gd name="connsiteX23" fmla="*/ 0 w 13298"/>
              <a:gd name="connsiteY23" fmla="*/ 4444 h 10000"/>
              <a:gd name="connsiteX0" fmla="*/ 0 w 13298"/>
              <a:gd name="connsiteY0" fmla="*/ 4444 h 10000"/>
              <a:gd name="connsiteX1" fmla="*/ 1552 w 13298"/>
              <a:gd name="connsiteY1" fmla="*/ 4530 h 10000"/>
              <a:gd name="connsiteX2" fmla="*/ 4914 w 13298"/>
              <a:gd name="connsiteY2" fmla="*/ 1880 h 10000"/>
              <a:gd name="connsiteX3" fmla="*/ 6034 w 13298"/>
              <a:gd name="connsiteY3" fmla="*/ 0 h 10000"/>
              <a:gd name="connsiteX4" fmla="*/ 8276 w 13298"/>
              <a:gd name="connsiteY4" fmla="*/ 0 h 10000"/>
              <a:gd name="connsiteX5" fmla="*/ 9392 w 13298"/>
              <a:gd name="connsiteY5" fmla="*/ 10 h 10000"/>
              <a:gd name="connsiteX6" fmla="*/ 11064 w 13298"/>
              <a:gd name="connsiteY6" fmla="*/ 417 h 10000"/>
              <a:gd name="connsiteX7" fmla="*/ 13298 w 13298"/>
              <a:gd name="connsiteY7" fmla="*/ 593 h 10000"/>
              <a:gd name="connsiteX8" fmla="*/ 9914 w 13298"/>
              <a:gd name="connsiteY8" fmla="*/ 3590 h 10000"/>
              <a:gd name="connsiteX9" fmla="*/ 9483 w 13298"/>
              <a:gd name="connsiteY9" fmla="*/ 4957 h 10000"/>
              <a:gd name="connsiteX10" fmla="*/ 6034 w 13298"/>
              <a:gd name="connsiteY10" fmla="*/ 9060 h 10000"/>
              <a:gd name="connsiteX11" fmla="*/ 6034 w 13298"/>
              <a:gd name="connsiteY11" fmla="*/ 10000 h 10000"/>
              <a:gd name="connsiteX12" fmla="*/ 5517 w 13298"/>
              <a:gd name="connsiteY12" fmla="*/ 9316 h 10000"/>
              <a:gd name="connsiteX13" fmla="*/ 2414 w 13298"/>
              <a:gd name="connsiteY13" fmla="*/ 9487 h 10000"/>
              <a:gd name="connsiteX14" fmla="*/ 3017 w 13298"/>
              <a:gd name="connsiteY14" fmla="*/ 8632 h 10000"/>
              <a:gd name="connsiteX15" fmla="*/ 2500 w 13298"/>
              <a:gd name="connsiteY15" fmla="*/ 8718 h 10000"/>
              <a:gd name="connsiteX16" fmla="*/ 1810 w 13298"/>
              <a:gd name="connsiteY16" fmla="*/ 9231 h 10000"/>
              <a:gd name="connsiteX17" fmla="*/ 1638 w 13298"/>
              <a:gd name="connsiteY17" fmla="*/ 8462 h 10000"/>
              <a:gd name="connsiteX18" fmla="*/ 5431 w 13298"/>
              <a:gd name="connsiteY18" fmla="*/ 7607 h 10000"/>
              <a:gd name="connsiteX19" fmla="*/ 5345 w 13298"/>
              <a:gd name="connsiteY19" fmla="*/ 4530 h 10000"/>
              <a:gd name="connsiteX20" fmla="*/ 3966 w 13298"/>
              <a:gd name="connsiteY20" fmla="*/ 4786 h 10000"/>
              <a:gd name="connsiteX21" fmla="*/ 2586 w 13298"/>
              <a:gd name="connsiteY21" fmla="*/ 6752 h 10000"/>
              <a:gd name="connsiteX22" fmla="*/ 86 w 13298"/>
              <a:gd name="connsiteY22" fmla="*/ 7009 h 10000"/>
              <a:gd name="connsiteX23" fmla="*/ 0 w 13298"/>
              <a:gd name="connsiteY23" fmla="*/ 4444 h 10000"/>
              <a:gd name="connsiteX0" fmla="*/ 0 w 13298"/>
              <a:gd name="connsiteY0" fmla="*/ 4528 h 10084"/>
              <a:gd name="connsiteX1" fmla="*/ 1552 w 13298"/>
              <a:gd name="connsiteY1" fmla="*/ 4614 h 10084"/>
              <a:gd name="connsiteX2" fmla="*/ 4914 w 13298"/>
              <a:gd name="connsiteY2" fmla="*/ 1964 h 10084"/>
              <a:gd name="connsiteX3" fmla="*/ 6034 w 13298"/>
              <a:gd name="connsiteY3" fmla="*/ 84 h 10084"/>
              <a:gd name="connsiteX4" fmla="*/ 8276 w 13298"/>
              <a:gd name="connsiteY4" fmla="*/ 84 h 10084"/>
              <a:gd name="connsiteX5" fmla="*/ 9392 w 13298"/>
              <a:gd name="connsiteY5" fmla="*/ 94 h 10084"/>
              <a:gd name="connsiteX6" fmla="*/ 11490 w 13298"/>
              <a:gd name="connsiteY6" fmla="*/ 84 h 10084"/>
              <a:gd name="connsiteX7" fmla="*/ 13298 w 13298"/>
              <a:gd name="connsiteY7" fmla="*/ 677 h 10084"/>
              <a:gd name="connsiteX8" fmla="*/ 9914 w 13298"/>
              <a:gd name="connsiteY8" fmla="*/ 3674 h 10084"/>
              <a:gd name="connsiteX9" fmla="*/ 9483 w 13298"/>
              <a:gd name="connsiteY9" fmla="*/ 5041 h 10084"/>
              <a:gd name="connsiteX10" fmla="*/ 6034 w 13298"/>
              <a:gd name="connsiteY10" fmla="*/ 9144 h 10084"/>
              <a:gd name="connsiteX11" fmla="*/ 6034 w 13298"/>
              <a:gd name="connsiteY11" fmla="*/ 10084 h 10084"/>
              <a:gd name="connsiteX12" fmla="*/ 5517 w 13298"/>
              <a:gd name="connsiteY12" fmla="*/ 9400 h 10084"/>
              <a:gd name="connsiteX13" fmla="*/ 2414 w 13298"/>
              <a:gd name="connsiteY13" fmla="*/ 9571 h 10084"/>
              <a:gd name="connsiteX14" fmla="*/ 3017 w 13298"/>
              <a:gd name="connsiteY14" fmla="*/ 8716 h 10084"/>
              <a:gd name="connsiteX15" fmla="*/ 2500 w 13298"/>
              <a:gd name="connsiteY15" fmla="*/ 8802 h 10084"/>
              <a:gd name="connsiteX16" fmla="*/ 1810 w 13298"/>
              <a:gd name="connsiteY16" fmla="*/ 9315 h 10084"/>
              <a:gd name="connsiteX17" fmla="*/ 1638 w 13298"/>
              <a:gd name="connsiteY17" fmla="*/ 8546 h 10084"/>
              <a:gd name="connsiteX18" fmla="*/ 5431 w 13298"/>
              <a:gd name="connsiteY18" fmla="*/ 7691 h 10084"/>
              <a:gd name="connsiteX19" fmla="*/ 5345 w 13298"/>
              <a:gd name="connsiteY19" fmla="*/ 4614 h 10084"/>
              <a:gd name="connsiteX20" fmla="*/ 3966 w 13298"/>
              <a:gd name="connsiteY20" fmla="*/ 4870 h 10084"/>
              <a:gd name="connsiteX21" fmla="*/ 2586 w 13298"/>
              <a:gd name="connsiteY21" fmla="*/ 6836 h 10084"/>
              <a:gd name="connsiteX22" fmla="*/ 86 w 13298"/>
              <a:gd name="connsiteY22" fmla="*/ 7093 h 10084"/>
              <a:gd name="connsiteX23" fmla="*/ 0 w 13298"/>
              <a:gd name="connsiteY23" fmla="*/ 4528 h 10084"/>
              <a:gd name="connsiteX0" fmla="*/ 0 w 13830"/>
              <a:gd name="connsiteY0" fmla="*/ 4597 h 10153"/>
              <a:gd name="connsiteX1" fmla="*/ 1552 w 13830"/>
              <a:gd name="connsiteY1" fmla="*/ 4683 h 10153"/>
              <a:gd name="connsiteX2" fmla="*/ 4914 w 13830"/>
              <a:gd name="connsiteY2" fmla="*/ 2033 h 10153"/>
              <a:gd name="connsiteX3" fmla="*/ 6034 w 13830"/>
              <a:gd name="connsiteY3" fmla="*/ 153 h 10153"/>
              <a:gd name="connsiteX4" fmla="*/ 8276 w 13830"/>
              <a:gd name="connsiteY4" fmla="*/ 153 h 10153"/>
              <a:gd name="connsiteX5" fmla="*/ 9392 w 13830"/>
              <a:gd name="connsiteY5" fmla="*/ 163 h 10153"/>
              <a:gd name="connsiteX6" fmla="*/ 11490 w 13830"/>
              <a:gd name="connsiteY6" fmla="*/ 153 h 10153"/>
              <a:gd name="connsiteX7" fmla="*/ 13830 w 13830"/>
              <a:gd name="connsiteY7" fmla="*/ 225 h 10153"/>
              <a:gd name="connsiteX8" fmla="*/ 9914 w 13830"/>
              <a:gd name="connsiteY8" fmla="*/ 3743 h 10153"/>
              <a:gd name="connsiteX9" fmla="*/ 9483 w 13830"/>
              <a:gd name="connsiteY9" fmla="*/ 5110 h 10153"/>
              <a:gd name="connsiteX10" fmla="*/ 6034 w 13830"/>
              <a:gd name="connsiteY10" fmla="*/ 9213 h 10153"/>
              <a:gd name="connsiteX11" fmla="*/ 6034 w 13830"/>
              <a:gd name="connsiteY11" fmla="*/ 10153 h 10153"/>
              <a:gd name="connsiteX12" fmla="*/ 5517 w 13830"/>
              <a:gd name="connsiteY12" fmla="*/ 9469 h 10153"/>
              <a:gd name="connsiteX13" fmla="*/ 2414 w 13830"/>
              <a:gd name="connsiteY13" fmla="*/ 9640 h 10153"/>
              <a:gd name="connsiteX14" fmla="*/ 3017 w 13830"/>
              <a:gd name="connsiteY14" fmla="*/ 8785 h 10153"/>
              <a:gd name="connsiteX15" fmla="*/ 2500 w 13830"/>
              <a:gd name="connsiteY15" fmla="*/ 8871 h 10153"/>
              <a:gd name="connsiteX16" fmla="*/ 1810 w 13830"/>
              <a:gd name="connsiteY16" fmla="*/ 9384 h 10153"/>
              <a:gd name="connsiteX17" fmla="*/ 1638 w 13830"/>
              <a:gd name="connsiteY17" fmla="*/ 8615 h 10153"/>
              <a:gd name="connsiteX18" fmla="*/ 5431 w 13830"/>
              <a:gd name="connsiteY18" fmla="*/ 7760 h 10153"/>
              <a:gd name="connsiteX19" fmla="*/ 5345 w 13830"/>
              <a:gd name="connsiteY19" fmla="*/ 4683 h 10153"/>
              <a:gd name="connsiteX20" fmla="*/ 3966 w 13830"/>
              <a:gd name="connsiteY20" fmla="*/ 4939 h 10153"/>
              <a:gd name="connsiteX21" fmla="*/ 2586 w 13830"/>
              <a:gd name="connsiteY21" fmla="*/ 6905 h 10153"/>
              <a:gd name="connsiteX22" fmla="*/ 86 w 13830"/>
              <a:gd name="connsiteY22" fmla="*/ 7162 h 10153"/>
              <a:gd name="connsiteX23" fmla="*/ 0 w 13830"/>
              <a:gd name="connsiteY23" fmla="*/ 4597 h 10153"/>
              <a:gd name="connsiteX0" fmla="*/ 0 w 12798"/>
              <a:gd name="connsiteY0" fmla="*/ 4597 h 10153"/>
              <a:gd name="connsiteX1" fmla="*/ 1552 w 12798"/>
              <a:gd name="connsiteY1" fmla="*/ 4683 h 10153"/>
              <a:gd name="connsiteX2" fmla="*/ 4914 w 12798"/>
              <a:gd name="connsiteY2" fmla="*/ 2033 h 10153"/>
              <a:gd name="connsiteX3" fmla="*/ 6034 w 12798"/>
              <a:gd name="connsiteY3" fmla="*/ 153 h 10153"/>
              <a:gd name="connsiteX4" fmla="*/ 8276 w 12798"/>
              <a:gd name="connsiteY4" fmla="*/ 153 h 10153"/>
              <a:gd name="connsiteX5" fmla="*/ 9392 w 12798"/>
              <a:gd name="connsiteY5" fmla="*/ 163 h 10153"/>
              <a:gd name="connsiteX6" fmla="*/ 11490 w 12798"/>
              <a:gd name="connsiteY6" fmla="*/ 153 h 10153"/>
              <a:gd name="connsiteX7" fmla="*/ 12798 w 12798"/>
              <a:gd name="connsiteY7" fmla="*/ 225 h 10153"/>
              <a:gd name="connsiteX8" fmla="*/ 9914 w 12798"/>
              <a:gd name="connsiteY8" fmla="*/ 3743 h 10153"/>
              <a:gd name="connsiteX9" fmla="*/ 9483 w 12798"/>
              <a:gd name="connsiteY9" fmla="*/ 5110 h 10153"/>
              <a:gd name="connsiteX10" fmla="*/ 6034 w 12798"/>
              <a:gd name="connsiteY10" fmla="*/ 9213 h 10153"/>
              <a:gd name="connsiteX11" fmla="*/ 6034 w 12798"/>
              <a:gd name="connsiteY11" fmla="*/ 10153 h 10153"/>
              <a:gd name="connsiteX12" fmla="*/ 5517 w 12798"/>
              <a:gd name="connsiteY12" fmla="*/ 9469 h 10153"/>
              <a:gd name="connsiteX13" fmla="*/ 2414 w 12798"/>
              <a:gd name="connsiteY13" fmla="*/ 9640 h 10153"/>
              <a:gd name="connsiteX14" fmla="*/ 3017 w 12798"/>
              <a:gd name="connsiteY14" fmla="*/ 8785 h 10153"/>
              <a:gd name="connsiteX15" fmla="*/ 2500 w 12798"/>
              <a:gd name="connsiteY15" fmla="*/ 8871 h 10153"/>
              <a:gd name="connsiteX16" fmla="*/ 1810 w 12798"/>
              <a:gd name="connsiteY16" fmla="*/ 9384 h 10153"/>
              <a:gd name="connsiteX17" fmla="*/ 1638 w 12798"/>
              <a:gd name="connsiteY17" fmla="*/ 8615 h 10153"/>
              <a:gd name="connsiteX18" fmla="*/ 5431 w 12798"/>
              <a:gd name="connsiteY18" fmla="*/ 7760 h 10153"/>
              <a:gd name="connsiteX19" fmla="*/ 5345 w 12798"/>
              <a:gd name="connsiteY19" fmla="*/ 4683 h 10153"/>
              <a:gd name="connsiteX20" fmla="*/ 3966 w 12798"/>
              <a:gd name="connsiteY20" fmla="*/ 4939 h 10153"/>
              <a:gd name="connsiteX21" fmla="*/ 2586 w 12798"/>
              <a:gd name="connsiteY21" fmla="*/ 6905 h 10153"/>
              <a:gd name="connsiteX22" fmla="*/ 86 w 12798"/>
              <a:gd name="connsiteY22" fmla="*/ 7162 h 10153"/>
              <a:gd name="connsiteX23" fmla="*/ 0 w 12798"/>
              <a:gd name="connsiteY23" fmla="*/ 4597 h 1015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12798" h="10153">
                <a:moveTo>
                  <a:pt x="0" y="4597"/>
                </a:moveTo>
                <a:lnTo>
                  <a:pt x="1552" y="4683"/>
                </a:lnTo>
                <a:lnTo>
                  <a:pt x="4914" y="2033"/>
                </a:lnTo>
                <a:lnTo>
                  <a:pt x="6034" y="153"/>
                </a:lnTo>
                <a:lnTo>
                  <a:pt x="8276" y="153"/>
                </a:lnTo>
                <a:lnTo>
                  <a:pt x="9392" y="163"/>
                </a:lnTo>
                <a:lnTo>
                  <a:pt x="11490" y="153"/>
                </a:lnTo>
                <a:cubicBezTo>
                  <a:pt x="12235" y="-205"/>
                  <a:pt x="12053" y="166"/>
                  <a:pt x="12798" y="225"/>
                </a:cubicBezTo>
                <a:lnTo>
                  <a:pt x="9914" y="3743"/>
                </a:lnTo>
                <a:lnTo>
                  <a:pt x="9483" y="5110"/>
                </a:lnTo>
                <a:lnTo>
                  <a:pt x="6034" y="9213"/>
                </a:lnTo>
                <a:lnTo>
                  <a:pt x="6034" y="10153"/>
                </a:lnTo>
                <a:lnTo>
                  <a:pt x="5517" y="9469"/>
                </a:lnTo>
                <a:lnTo>
                  <a:pt x="2414" y="9640"/>
                </a:lnTo>
                <a:lnTo>
                  <a:pt x="3017" y="8785"/>
                </a:lnTo>
                <a:lnTo>
                  <a:pt x="2500" y="8871"/>
                </a:lnTo>
                <a:lnTo>
                  <a:pt x="1810" y="9384"/>
                </a:lnTo>
                <a:cubicBezTo>
                  <a:pt x="1753" y="9128"/>
                  <a:pt x="1695" y="8871"/>
                  <a:pt x="1638" y="8615"/>
                </a:cubicBezTo>
                <a:lnTo>
                  <a:pt x="5431" y="7760"/>
                </a:lnTo>
                <a:cubicBezTo>
                  <a:pt x="5402" y="6734"/>
                  <a:pt x="5374" y="5709"/>
                  <a:pt x="5345" y="4683"/>
                </a:cubicBezTo>
                <a:lnTo>
                  <a:pt x="3966" y="4939"/>
                </a:lnTo>
                <a:lnTo>
                  <a:pt x="2586" y="6905"/>
                </a:lnTo>
                <a:lnTo>
                  <a:pt x="86" y="7162"/>
                </a:lnTo>
                <a:cubicBezTo>
                  <a:pt x="57" y="6307"/>
                  <a:pt x="29" y="5452"/>
                  <a:pt x="0" y="4597"/>
                </a:cubicBezTo>
                <a:close/>
              </a:path>
            </a:pathLst>
          </a:custGeom>
          <a:solidFill>
            <a:schemeClr val="accent1">
              <a:lumMod val="20000"/>
              <a:lumOff val="80000"/>
            </a:schemeClr>
          </a:solidFill>
          <a:ln w="9525" cap="flat" cmpd="sng">
            <a:solidFill>
              <a:srgbClr xmlns:mc="http://schemas.openxmlformats.org/markup-compatibility/2006" xmlns:a14="http://schemas.microsoft.com/office/drawing/2010/main" val="008080" mc:Ignorable="a14" a14:legacySpreadsheetColorIndex="21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5</xdr:col>
      <xdr:colOff>3413</xdr:colOff>
      <xdr:row>11</xdr:row>
      <xdr:rowOff>100850</xdr:rowOff>
    </xdr:from>
    <xdr:to>
      <xdr:col>17</xdr:col>
      <xdr:colOff>445363</xdr:colOff>
      <xdr:row>45</xdr:row>
      <xdr:rowOff>13560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DC8AEF10-7517-48FD-9EFA-9BDAA62E5358}"/>
            </a:ext>
          </a:extLst>
        </xdr:cNvPr>
        <xdr:cNvGrpSpPr/>
      </xdr:nvGrpSpPr>
      <xdr:grpSpPr>
        <a:xfrm>
          <a:off x="3051413" y="2412250"/>
          <a:ext cx="7757150" cy="5526110"/>
          <a:chOff x="3314974" y="2476499"/>
          <a:chExt cx="8649141" cy="5627710"/>
        </a:xfrm>
      </xdr:grpSpPr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43CDA606-D912-44BE-AF27-5DC7E902EAB9}"/>
              </a:ext>
            </a:extLst>
          </xdr:cNvPr>
          <xdr:cNvGrpSpPr/>
        </xdr:nvGrpSpPr>
        <xdr:grpSpPr>
          <a:xfrm>
            <a:off x="3314974" y="2476499"/>
            <a:ext cx="8559526" cy="5627710"/>
            <a:chOff x="3314974" y="2476499"/>
            <a:chExt cx="8559526" cy="5627710"/>
          </a:xfrm>
        </xdr:grpSpPr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4DD12179-21EB-4FF7-AE3A-242B5AA57724}"/>
                </a:ext>
              </a:extLst>
            </xdr:cNvPr>
            <xdr:cNvGrpSpPr/>
          </xdr:nvGrpSpPr>
          <xdr:grpSpPr>
            <a:xfrm>
              <a:off x="7582647" y="3482415"/>
              <a:ext cx="4291853" cy="2369110"/>
              <a:chOff x="7582647" y="3482415"/>
              <a:chExt cx="4291853" cy="2369110"/>
            </a:xfrm>
          </xdr:grpSpPr>
          <xdr:sp macro="" textlink="">
            <xdr:nvSpPr>
              <xdr:cNvPr id="28" name="Line 23">
                <a:extLst>
                  <a:ext uri="{FF2B5EF4-FFF2-40B4-BE49-F238E27FC236}">
                    <a16:creationId xmlns:a16="http://schemas.microsoft.com/office/drawing/2014/main" id="{BE8EA85D-6F22-406B-B8CD-39A70B4A1E0F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582647" y="3728633"/>
                <a:ext cx="3343088" cy="2926"/>
              </a:xfrm>
              <a:prstGeom prst="line">
                <a:avLst/>
              </a:prstGeom>
              <a:noFill/>
              <a:ln w="50800">
                <a:solidFill>
                  <a:srgbClr val="C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9" name="Line 24">
                <a:extLst>
                  <a:ext uri="{FF2B5EF4-FFF2-40B4-BE49-F238E27FC236}">
                    <a16:creationId xmlns:a16="http://schemas.microsoft.com/office/drawing/2014/main" id="{BF0641E8-F7D8-4389-A81D-6618C5F5636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10886994" y="3488420"/>
                <a:ext cx="0" cy="237210"/>
              </a:xfrm>
              <a:prstGeom prst="line">
                <a:avLst/>
              </a:prstGeom>
              <a:noFill/>
              <a:ln w="50800">
                <a:solidFill>
                  <a:srgbClr val="C00000"/>
                </a:solidFill>
                <a:round/>
                <a:headEnd/>
                <a:tailEnd type="triangle" w="med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0" name="Line 25">
                <a:extLst>
                  <a:ext uri="{FF2B5EF4-FFF2-40B4-BE49-F238E27FC236}">
                    <a16:creationId xmlns:a16="http://schemas.microsoft.com/office/drawing/2014/main" id="{E4CF9946-502C-431D-B231-350ABCA6DC4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11874500" y="3710618"/>
                <a:ext cx="0" cy="2140907"/>
              </a:xfrm>
              <a:prstGeom prst="line">
                <a:avLst/>
              </a:prstGeom>
              <a:noFill/>
              <a:ln w="50800">
                <a:solidFill>
                  <a:srgbClr val="C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" name="Line 26">
                <a:extLst>
                  <a:ext uri="{FF2B5EF4-FFF2-40B4-BE49-F238E27FC236}">
                    <a16:creationId xmlns:a16="http://schemas.microsoft.com/office/drawing/2014/main" id="{C191B6D2-BD54-40E9-86A4-D3D64CE9B6D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11038918" y="3728634"/>
                <a:ext cx="835582" cy="0"/>
              </a:xfrm>
              <a:prstGeom prst="line">
                <a:avLst/>
              </a:prstGeom>
              <a:noFill/>
              <a:ln w="50800">
                <a:solidFill>
                  <a:srgbClr val="C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2" name="Line 27">
                <a:extLst>
                  <a:ext uri="{FF2B5EF4-FFF2-40B4-BE49-F238E27FC236}">
                    <a16:creationId xmlns:a16="http://schemas.microsoft.com/office/drawing/2014/main" id="{B3197CE6-2282-4A96-AA21-BC603D1C038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11051578" y="3482415"/>
                <a:ext cx="9495" cy="249222"/>
              </a:xfrm>
              <a:prstGeom prst="line">
                <a:avLst/>
              </a:prstGeom>
              <a:noFill/>
              <a:ln w="50800">
                <a:solidFill>
                  <a:srgbClr val="C00000"/>
                </a:solidFill>
                <a:round/>
                <a:headEnd/>
                <a:tailEnd type="triangle" w="med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13A798C1-E09C-4F30-A3E9-461A89133863}"/>
                </a:ext>
              </a:extLst>
            </xdr:cNvPr>
            <xdr:cNvGrpSpPr/>
          </xdr:nvGrpSpPr>
          <xdr:grpSpPr>
            <a:xfrm>
              <a:off x="3314974" y="2476499"/>
              <a:ext cx="8473613" cy="5627710"/>
              <a:chOff x="3314974" y="2476499"/>
              <a:chExt cx="8473613" cy="5627710"/>
            </a:xfrm>
          </xdr:grpSpPr>
          <xdr:sp macro="" textlink="">
            <xdr:nvSpPr>
              <xdr:cNvPr id="20" name="Line 22">
                <a:extLst>
                  <a:ext uri="{FF2B5EF4-FFF2-40B4-BE49-F238E27FC236}">
                    <a16:creationId xmlns:a16="http://schemas.microsoft.com/office/drawing/2014/main" id="{D057963A-FFFF-4234-A010-AA3E4B66867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3314974" y="7972084"/>
                <a:ext cx="11502" cy="132125"/>
              </a:xfrm>
              <a:prstGeom prst="line">
                <a:avLst/>
              </a:prstGeom>
              <a:noFill/>
              <a:ln w="508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 type="triangle" w="med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21" name="グループ化 20">
                <a:extLst>
                  <a:ext uri="{FF2B5EF4-FFF2-40B4-BE49-F238E27FC236}">
                    <a16:creationId xmlns:a16="http://schemas.microsoft.com/office/drawing/2014/main" id="{8C794C4D-56B6-4227-8479-35CF41AC7E9D}"/>
                  </a:ext>
                </a:extLst>
              </xdr:cNvPr>
              <xdr:cNvGrpSpPr/>
            </xdr:nvGrpSpPr>
            <xdr:grpSpPr>
              <a:xfrm>
                <a:off x="3326475" y="2476499"/>
                <a:ext cx="8462112" cy="5518778"/>
                <a:chOff x="3326475" y="2476499"/>
                <a:chExt cx="8462112" cy="5518778"/>
              </a:xfrm>
            </xdr:grpSpPr>
            <xdr:sp macro="" textlink="">
              <xdr:nvSpPr>
                <xdr:cNvPr id="22" name="Freeform 19">
                  <a:extLst>
                    <a:ext uri="{FF2B5EF4-FFF2-40B4-BE49-F238E27FC236}">
                      <a16:creationId xmlns:a16="http://schemas.microsoft.com/office/drawing/2014/main" id="{737AA935-7EDA-4478-909D-C227EBF2250B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3326475" y="7473440"/>
                  <a:ext cx="299697" cy="521837"/>
                </a:xfrm>
                <a:custGeom>
                  <a:avLst/>
                  <a:gdLst>
                    <a:gd name="T0" fmla="*/ 2147483647 w 32"/>
                    <a:gd name="T1" fmla="*/ 0 h 91"/>
                    <a:gd name="T2" fmla="*/ 2147483647 w 32"/>
                    <a:gd name="T3" fmla="*/ 2147483647 h 91"/>
                    <a:gd name="T4" fmla="*/ 2147483647 w 32"/>
                    <a:gd name="T5" fmla="*/ 2147483647 h 91"/>
                    <a:gd name="T6" fmla="*/ 0 w 32"/>
                    <a:gd name="T7" fmla="*/ 2147483647 h 91"/>
                    <a:gd name="T8" fmla="*/ 0 w 32"/>
                    <a:gd name="T9" fmla="*/ 2147483647 h 91"/>
                    <a:gd name="T10" fmla="*/ 0 60000 65536"/>
                    <a:gd name="T11" fmla="*/ 0 60000 65536"/>
                    <a:gd name="T12" fmla="*/ 0 60000 65536"/>
                    <a:gd name="T13" fmla="*/ 0 60000 65536"/>
                    <a:gd name="T14" fmla="*/ 0 60000 65536"/>
                  </a:gdLst>
                  <a:ahLst/>
                  <a:cxnLst>
                    <a:cxn ang="T10">
                      <a:pos x="T0" y="T1"/>
                    </a:cxn>
                    <a:cxn ang="T11">
                      <a:pos x="T2" y="T3"/>
                    </a:cxn>
                    <a:cxn ang="T12">
                      <a:pos x="T4" y="T5"/>
                    </a:cxn>
                    <a:cxn ang="T13">
                      <a:pos x="T6" y="T7"/>
                    </a:cxn>
                    <a:cxn ang="T14">
                      <a:pos x="T8" y="T9"/>
                    </a:cxn>
                  </a:cxnLst>
                  <a:rect l="0" t="0" r="r" b="b"/>
                  <a:pathLst>
                    <a:path w="32" h="91">
                      <a:moveTo>
                        <a:pt x="31" y="0"/>
                      </a:moveTo>
                      <a:lnTo>
                        <a:pt x="32" y="39"/>
                      </a:lnTo>
                      <a:lnTo>
                        <a:pt x="13" y="39"/>
                      </a:lnTo>
                      <a:lnTo>
                        <a:pt x="0" y="52"/>
                      </a:lnTo>
                      <a:lnTo>
                        <a:pt x="0" y="91"/>
                      </a:lnTo>
                    </a:path>
                  </a:pathLst>
                </a:custGeom>
                <a:noFill/>
                <a:ln w="50800" cap="flat" cmpd="sng">
                  <a:solidFill>
                    <a:srgbClr xmlns:mc="http://schemas.openxmlformats.org/markup-compatibility/2006" xmlns:a14="http://schemas.microsoft.com/office/drawing/2010/main" val="0000FF" mc:Ignorable="a14" a14:legacySpreadsheetColorIndex="12"/>
                  </a:solidFill>
                  <a:prstDash val="solid"/>
                  <a:round/>
                  <a:headEnd type="none" w="med" len="med"/>
                  <a:tailEnd type="none" w="med" len="med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grpSp>
              <xdr:nvGrpSpPr>
                <xdr:cNvPr id="23" name="グループ化 22">
                  <a:extLst>
                    <a:ext uri="{FF2B5EF4-FFF2-40B4-BE49-F238E27FC236}">
                      <a16:creationId xmlns:a16="http://schemas.microsoft.com/office/drawing/2014/main" id="{9DC15556-9AC3-4545-9965-1BA4F193EEFF}"/>
                    </a:ext>
                  </a:extLst>
                </xdr:cNvPr>
                <xdr:cNvGrpSpPr/>
              </xdr:nvGrpSpPr>
              <xdr:grpSpPr>
                <a:xfrm>
                  <a:off x="3858529" y="2476499"/>
                  <a:ext cx="7930058" cy="4258236"/>
                  <a:chOff x="3858529" y="2476499"/>
                  <a:chExt cx="7930058" cy="4258236"/>
                </a:xfrm>
              </xdr:grpSpPr>
              <xdr:sp macro="" textlink="">
                <xdr:nvSpPr>
                  <xdr:cNvPr id="24" name="Freeform 20">
                    <a:extLst>
                      <a:ext uri="{FF2B5EF4-FFF2-40B4-BE49-F238E27FC236}">
                        <a16:creationId xmlns:a16="http://schemas.microsoft.com/office/drawing/2014/main" id="{CFBAC551-55CE-4862-A5D7-00BBF5A41855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3858529" y="3298420"/>
                    <a:ext cx="1363535" cy="3436315"/>
                  </a:xfrm>
                  <a:custGeom>
                    <a:avLst/>
                    <a:gdLst>
                      <a:gd name="T0" fmla="*/ 2147483647 w 133"/>
                      <a:gd name="T1" fmla="*/ 0 h 348"/>
                      <a:gd name="T2" fmla="*/ 2147483647 w 133"/>
                      <a:gd name="T3" fmla="*/ 2147483647 h 348"/>
                      <a:gd name="T4" fmla="*/ 0 w 133"/>
                      <a:gd name="T5" fmla="*/ 2147483647 h 348"/>
                      <a:gd name="T6" fmla="*/ 0 w 133"/>
                      <a:gd name="T7" fmla="*/ 2147483647 h 348"/>
                      <a:gd name="T8" fmla="*/ 0 60000 65536"/>
                      <a:gd name="T9" fmla="*/ 0 60000 65536"/>
                      <a:gd name="T10" fmla="*/ 0 60000 65536"/>
                      <a:gd name="T11" fmla="*/ 0 60000 65536"/>
                    </a:gdLst>
                    <a:ahLst/>
                    <a:cxnLst>
                      <a:cxn ang="T8">
                        <a:pos x="T0" y="T1"/>
                      </a:cxn>
                      <a:cxn ang="T9">
                        <a:pos x="T2" y="T3"/>
                      </a:cxn>
                      <a:cxn ang="T10">
                        <a:pos x="T4" y="T5"/>
                      </a:cxn>
                      <a:cxn ang="T11">
                        <a:pos x="T6" y="T7"/>
                      </a:cxn>
                    </a:cxnLst>
                    <a:rect l="0" t="0" r="r" b="b"/>
                    <a:pathLst>
                      <a:path w="133" h="348">
                        <a:moveTo>
                          <a:pt x="131" y="0"/>
                        </a:moveTo>
                        <a:lnTo>
                          <a:pt x="133" y="280"/>
                        </a:lnTo>
                        <a:lnTo>
                          <a:pt x="0" y="281"/>
                        </a:lnTo>
                        <a:lnTo>
                          <a:pt x="0" y="348"/>
                        </a:lnTo>
                      </a:path>
                    </a:pathLst>
                  </a:custGeom>
                  <a:noFill/>
                  <a:ln w="50800" cap="flat" cmpd="sng">
                    <a:solidFill>
                      <a:srgbClr xmlns:mc="http://schemas.openxmlformats.org/markup-compatibility/2006" xmlns:a14="http://schemas.microsoft.com/office/drawing/2010/main" val="0000FF" mc:Ignorable="a14" a14:legacySpreadsheetColorIndex="12"/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9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25" name="Line 58">
                    <a:extLst>
                      <a:ext uri="{FF2B5EF4-FFF2-40B4-BE49-F238E27FC236}">
                        <a16:creationId xmlns:a16="http://schemas.microsoft.com/office/drawing/2014/main" id="{F97A883A-6B3F-4F97-A406-4C38ABBDD82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V="1">
                    <a:off x="5205325" y="2476499"/>
                    <a:ext cx="644146" cy="840989"/>
                  </a:xfrm>
                  <a:prstGeom prst="line">
                    <a:avLst/>
                  </a:prstGeom>
                  <a:noFill/>
                  <a:ln w="50800">
                    <a:solidFill>
                      <a:srgbClr xmlns:mc="http://schemas.openxmlformats.org/markup-compatibility/2006" xmlns:a14="http://schemas.microsoft.com/office/drawing/2010/main" val="0000FF" mc:Ignorable="a14" a14:legacySpreadsheetColorIndex="12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6" name="Line 59">
                    <a:extLst>
                      <a:ext uri="{FF2B5EF4-FFF2-40B4-BE49-F238E27FC236}">
                        <a16:creationId xmlns:a16="http://schemas.microsoft.com/office/drawing/2014/main" id="{C36E7B72-910B-4286-B2FA-83094BD6114B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5806732" y="2493699"/>
                    <a:ext cx="5981855" cy="27627"/>
                  </a:xfrm>
                  <a:prstGeom prst="line">
                    <a:avLst/>
                  </a:prstGeom>
                  <a:noFill/>
                  <a:ln w="50800">
                    <a:solidFill>
                      <a:srgbClr xmlns:mc="http://schemas.openxmlformats.org/markup-compatibility/2006" xmlns:a14="http://schemas.microsoft.com/office/drawing/2010/main" val="0000FF" mc:Ignorable="a14" a14:legacySpreadsheetColorIndex="12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7" name="Line 60">
                    <a:extLst>
                      <a:ext uri="{FF2B5EF4-FFF2-40B4-BE49-F238E27FC236}">
                        <a16:creationId xmlns:a16="http://schemas.microsoft.com/office/drawing/2014/main" id="{0A39AD7D-DDAE-45EF-A035-DAE32D11A2C4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 flipV="1">
                    <a:off x="11788180" y="2540274"/>
                    <a:ext cx="0" cy="157055"/>
                  </a:xfrm>
                  <a:prstGeom prst="line">
                    <a:avLst/>
                  </a:prstGeom>
                  <a:noFill/>
                  <a:ln w="50800">
                    <a:solidFill>
                      <a:srgbClr xmlns:mc="http://schemas.openxmlformats.org/markup-compatibility/2006" xmlns:a14="http://schemas.microsoft.com/office/drawing/2010/main" val="0000FF" mc:Ignorable="a14" a14:legacySpreadsheetColorIndex="12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</xdr:grpSp>
      </xdr:grpSp>
      <xdr:sp macro="" textlink="">
        <xdr:nvSpPr>
          <xdr:cNvPr id="17" name="AutoShape 36">
            <a:extLst>
              <a:ext uri="{FF2B5EF4-FFF2-40B4-BE49-F238E27FC236}">
                <a16:creationId xmlns:a16="http://schemas.microsoft.com/office/drawing/2014/main" id="{0B09FB98-E908-4DA1-87D8-42219733BB30}"/>
              </a:ext>
            </a:extLst>
          </xdr:cNvPr>
          <xdr:cNvSpPr>
            <a:spLocks noChangeArrowheads="1"/>
          </xdr:cNvSpPr>
        </xdr:nvSpPr>
        <xdr:spPr bwMode="auto">
          <a:xfrm>
            <a:off x="11812210" y="5874323"/>
            <a:ext cx="151905" cy="134974"/>
          </a:xfrm>
          <a:prstGeom prst="octagon">
            <a:avLst>
              <a:gd name="adj" fmla="val 2928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25400">
            <a:solidFill>
              <a:schemeClr val="tx1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405910</xdr:colOff>
      <xdr:row>0</xdr:row>
      <xdr:rowOff>95250</xdr:rowOff>
    </xdr:from>
    <xdr:to>
      <xdr:col>24</xdr:col>
      <xdr:colOff>412749</xdr:colOff>
      <xdr:row>2</xdr:row>
      <xdr:rowOff>317500</xdr:rowOff>
    </xdr:to>
    <xdr:sp macro="" textlink="">
      <xdr:nvSpPr>
        <xdr:cNvPr id="33" name="Text Box 66">
          <a:extLst>
            <a:ext uri="{FF2B5EF4-FFF2-40B4-BE49-F238E27FC236}">
              <a16:creationId xmlns:a16="http://schemas.microsoft.com/office/drawing/2014/main" id="{00215D59-F01A-4828-9895-3932D7744E4C}"/>
            </a:ext>
          </a:extLst>
        </xdr:cNvPr>
        <xdr:cNvSpPr txBox="1">
          <a:spLocks noChangeArrowheads="1"/>
        </xdr:cNvSpPr>
      </xdr:nvSpPr>
      <xdr:spPr bwMode="auto">
        <a:xfrm>
          <a:off x="13817110" y="95250"/>
          <a:ext cx="1226039" cy="5575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80"/>
              </a:solidFill>
              <a:latin typeface="ＭＳ ゴシック" pitchFamily="49" charset="-128"/>
              <a:ea typeface="ＭＳ ゴシック" pitchFamily="49" charset="-128"/>
            </a:rPr>
            <a:t> 別紙３</a:t>
          </a:r>
          <a:endParaRPr lang="ja-JP" altLang="en-US" sz="18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</xdr:col>
      <xdr:colOff>240927</xdr:colOff>
      <xdr:row>37</xdr:row>
      <xdr:rowOff>30815</xdr:rowOff>
    </xdr:from>
    <xdr:to>
      <xdr:col>5</xdr:col>
      <xdr:colOff>627530</xdr:colOff>
      <xdr:row>41</xdr:row>
      <xdr:rowOff>11205</xdr:rowOff>
    </xdr:to>
    <xdr:sp macro="" textlink="">
      <xdr:nvSpPr>
        <xdr:cNvPr id="34" name="Text Box 67">
          <a:extLst>
            <a:ext uri="{FF2B5EF4-FFF2-40B4-BE49-F238E27FC236}">
              <a16:creationId xmlns:a16="http://schemas.microsoft.com/office/drawing/2014/main" id="{F84EF0C8-1F5A-49EA-9823-656709A51C91}"/>
            </a:ext>
          </a:extLst>
        </xdr:cNvPr>
        <xdr:cNvSpPr txBox="1">
          <a:spLocks noChangeArrowheads="1"/>
        </xdr:cNvSpPr>
      </xdr:nvSpPr>
      <xdr:spPr bwMode="auto">
        <a:xfrm>
          <a:off x="3288927" y="6728795"/>
          <a:ext cx="371363" cy="650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56590</xdr:colOff>
      <xdr:row>36</xdr:row>
      <xdr:rowOff>106456</xdr:rowOff>
    </xdr:from>
    <xdr:to>
      <xdr:col>8</xdr:col>
      <xdr:colOff>56590</xdr:colOff>
      <xdr:row>39</xdr:row>
      <xdr:rowOff>163606</xdr:rowOff>
    </xdr:to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id="{74B7E415-E633-487B-8B63-5938CA70638F}"/>
            </a:ext>
          </a:extLst>
        </xdr:cNvPr>
        <xdr:cNvSpPr txBox="1">
          <a:spLocks noChangeArrowheads="1"/>
        </xdr:cNvSpPr>
      </xdr:nvSpPr>
      <xdr:spPr bwMode="auto">
        <a:xfrm>
          <a:off x="3714190" y="6636796"/>
          <a:ext cx="1219200" cy="5600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排水処理施設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（生物処理）</a:t>
          </a:r>
          <a:endParaRPr lang="ja-JP" altLang="en-US" sz="1400"/>
        </a:p>
      </xdr:txBody>
    </xdr:sp>
    <xdr:clientData/>
  </xdr:twoCellAnchor>
  <xdr:twoCellAnchor>
    <xdr:from>
      <xdr:col>17</xdr:col>
      <xdr:colOff>551517</xdr:colOff>
      <xdr:row>28</xdr:row>
      <xdr:rowOff>165474</xdr:rowOff>
    </xdr:from>
    <xdr:to>
      <xdr:col>19</xdr:col>
      <xdr:colOff>347383</xdr:colOff>
      <xdr:row>31</xdr:row>
      <xdr:rowOff>11207</xdr:rowOff>
    </xdr:to>
    <xdr:sp macro="" textlink="">
      <xdr:nvSpPr>
        <xdr:cNvPr id="36" name="Text Box 55">
          <a:extLst>
            <a:ext uri="{FF2B5EF4-FFF2-40B4-BE49-F238E27FC236}">
              <a16:creationId xmlns:a16="http://schemas.microsoft.com/office/drawing/2014/main" id="{9DFFB71C-72E5-44C7-A36C-240D3E72B773}"/>
            </a:ext>
          </a:extLst>
        </xdr:cNvPr>
        <xdr:cNvSpPr txBox="1">
          <a:spLocks noChangeArrowheads="1"/>
        </xdr:cNvSpPr>
      </xdr:nvSpPr>
      <xdr:spPr bwMode="auto">
        <a:xfrm>
          <a:off x="10914717" y="5354694"/>
          <a:ext cx="1015066" cy="3486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VWY貯留槽</a:t>
          </a:r>
          <a:endParaRPr lang="ja-JP" altLang="en-US" sz="1400"/>
        </a:p>
      </xdr:txBody>
    </xdr:sp>
    <xdr:clientData/>
  </xdr:twoCellAnchor>
  <xdr:twoCellAnchor>
    <xdr:from>
      <xdr:col>20</xdr:col>
      <xdr:colOff>39837</xdr:colOff>
      <xdr:row>4</xdr:row>
      <xdr:rowOff>71230</xdr:rowOff>
    </xdr:from>
    <xdr:to>
      <xdr:col>22</xdr:col>
      <xdr:colOff>86539</xdr:colOff>
      <xdr:row>5</xdr:row>
      <xdr:rowOff>164183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633395C3-AF06-4740-BD73-9E0E5CA69D40}"/>
            </a:ext>
          </a:extLst>
        </xdr:cNvPr>
        <xdr:cNvGrpSpPr/>
      </xdr:nvGrpSpPr>
      <xdr:grpSpPr>
        <a:xfrm rot="397050">
          <a:off x="12231837" y="1226930"/>
          <a:ext cx="1265902" cy="258053"/>
          <a:chOff x="12382500" y="1176618"/>
          <a:chExt cx="2566148" cy="683559"/>
        </a:xfrm>
      </xdr:grpSpPr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9CD05E8E-5A5A-4FB7-8E36-DEF8D710F1C9}"/>
              </a:ext>
            </a:extLst>
          </xdr:cNvPr>
          <xdr:cNvCxnSpPr/>
        </xdr:nvCxnSpPr>
        <xdr:spPr>
          <a:xfrm>
            <a:off x="12382500" y="1512794"/>
            <a:ext cx="2566147" cy="0"/>
          </a:xfrm>
          <a:prstGeom prst="line">
            <a:avLst/>
          </a:prstGeom>
          <a:ln w="2222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FF3BE344-1BC8-41A5-9D14-3E521E78D2D7}"/>
              </a:ext>
            </a:extLst>
          </xdr:cNvPr>
          <xdr:cNvCxnSpPr/>
        </xdr:nvCxnSpPr>
        <xdr:spPr>
          <a:xfrm flipH="1" flipV="1">
            <a:off x="14634882" y="1322294"/>
            <a:ext cx="313766" cy="190500"/>
          </a:xfrm>
          <a:prstGeom prst="line">
            <a:avLst/>
          </a:prstGeom>
          <a:ln w="254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直線コネクタ 39">
            <a:extLst>
              <a:ext uri="{FF2B5EF4-FFF2-40B4-BE49-F238E27FC236}">
                <a16:creationId xmlns:a16="http://schemas.microsoft.com/office/drawing/2014/main" id="{4213A008-7702-44CC-B83D-E804EFDFA0DE}"/>
              </a:ext>
            </a:extLst>
          </xdr:cNvPr>
          <xdr:cNvCxnSpPr/>
        </xdr:nvCxnSpPr>
        <xdr:spPr>
          <a:xfrm>
            <a:off x="14646088" y="1322294"/>
            <a:ext cx="0" cy="414618"/>
          </a:xfrm>
          <a:prstGeom prst="line">
            <a:avLst/>
          </a:prstGeom>
          <a:ln w="2222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E2211E96-6BA4-4D09-93E8-C6C1FE3903A0}"/>
              </a:ext>
            </a:extLst>
          </xdr:cNvPr>
          <xdr:cNvCxnSpPr/>
        </xdr:nvCxnSpPr>
        <xdr:spPr>
          <a:xfrm>
            <a:off x="13828059" y="1176618"/>
            <a:ext cx="0" cy="683559"/>
          </a:xfrm>
          <a:prstGeom prst="line">
            <a:avLst/>
          </a:prstGeom>
          <a:ln w="254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9525</xdr:colOff>
      <xdr:row>34</xdr:row>
      <xdr:rowOff>133350</xdr:rowOff>
    </xdr:from>
    <xdr:to>
      <xdr:col>16</xdr:col>
      <xdr:colOff>571500</xdr:colOff>
      <xdr:row>36</xdr:row>
      <xdr:rowOff>38100</xdr:rowOff>
    </xdr:to>
    <xdr:sp macro="" textlink="">
      <xdr:nvSpPr>
        <xdr:cNvPr id="42" name="Text Box 18">
          <a:extLst>
            <a:ext uri="{FF2B5EF4-FFF2-40B4-BE49-F238E27FC236}">
              <a16:creationId xmlns:a16="http://schemas.microsoft.com/office/drawing/2014/main" id="{1BB791DC-2A86-45F9-8ABD-DD01B4A82F09}"/>
            </a:ext>
          </a:extLst>
        </xdr:cNvPr>
        <xdr:cNvSpPr txBox="1">
          <a:spLocks noChangeArrowheads="1"/>
        </xdr:cNvSpPr>
      </xdr:nvSpPr>
      <xdr:spPr bwMode="auto">
        <a:xfrm>
          <a:off x="9763125" y="6328410"/>
          <a:ext cx="561975" cy="2400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 Ｑ池</a:t>
          </a:r>
          <a:endParaRPr lang="ja-JP" altLang="en-US" sz="1400"/>
        </a:p>
      </xdr:txBody>
    </xdr:sp>
    <xdr:clientData/>
  </xdr:twoCellAnchor>
  <xdr:twoCellAnchor>
    <xdr:from>
      <xdr:col>14</xdr:col>
      <xdr:colOff>536575</xdr:colOff>
      <xdr:row>13</xdr:row>
      <xdr:rowOff>98425</xdr:rowOff>
    </xdr:from>
    <xdr:to>
      <xdr:col>16</xdr:col>
      <xdr:colOff>107950</xdr:colOff>
      <xdr:row>15</xdr:row>
      <xdr:rowOff>34925</xdr:rowOff>
    </xdr:to>
    <xdr:sp macro="" textlink="">
      <xdr:nvSpPr>
        <xdr:cNvPr id="43" name="Text Box 13">
          <a:extLst>
            <a:ext uri="{FF2B5EF4-FFF2-40B4-BE49-F238E27FC236}">
              <a16:creationId xmlns:a16="http://schemas.microsoft.com/office/drawing/2014/main" id="{8D47DAA4-96F8-4FF1-A60C-124674101847}"/>
            </a:ext>
          </a:extLst>
        </xdr:cNvPr>
        <xdr:cNvSpPr txBox="1">
          <a:spLocks noChangeArrowheads="1"/>
        </xdr:cNvSpPr>
      </xdr:nvSpPr>
      <xdr:spPr bwMode="auto">
        <a:xfrm>
          <a:off x="9070975" y="2773045"/>
          <a:ext cx="790575" cy="271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Ｔ調整池</a:t>
          </a:r>
          <a:endParaRPr lang="ja-JP" altLang="en-US" sz="1400"/>
        </a:p>
      </xdr:txBody>
    </xdr:sp>
    <xdr:clientData/>
  </xdr:twoCellAnchor>
  <xdr:twoCellAnchor>
    <xdr:from>
      <xdr:col>21</xdr:col>
      <xdr:colOff>455706</xdr:colOff>
      <xdr:row>12</xdr:row>
      <xdr:rowOff>23345</xdr:rowOff>
    </xdr:from>
    <xdr:to>
      <xdr:col>22</xdr:col>
      <xdr:colOff>350931</xdr:colOff>
      <xdr:row>13</xdr:row>
      <xdr:rowOff>105895</xdr:rowOff>
    </xdr:to>
    <xdr:sp macro="" textlink="">
      <xdr:nvSpPr>
        <xdr:cNvPr id="44" name="Text Box 14">
          <a:extLst>
            <a:ext uri="{FF2B5EF4-FFF2-40B4-BE49-F238E27FC236}">
              <a16:creationId xmlns:a16="http://schemas.microsoft.com/office/drawing/2014/main" id="{E9373B47-FA1B-41D5-93AA-88BE7AD84792}"/>
            </a:ext>
          </a:extLst>
        </xdr:cNvPr>
        <xdr:cNvSpPr txBox="1">
          <a:spLocks noChangeArrowheads="1"/>
        </xdr:cNvSpPr>
      </xdr:nvSpPr>
      <xdr:spPr bwMode="auto">
        <a:xfrm>
          <a:off x="13257306" y="2530325"/>
          <a:ext cx="504825" cy="2501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Ｚ池</a:t>
          </a:r>
          <a:endParaRPr lang="ja-JP" altLang="en-US" sz="1400"/>
        </a:p>
      </xdr:txBody>
    </xdr:sp>
    <xdr:clientData/>
  </xdr:twoCellAnchor>
  <xdr:twoCellAnchor>
    <xdr:from>
      <xdr:col>17</xdr:col>
      <xdr:colOff>78440</xdr:colOff>
      <xdr:row>34</xdr:row>
      <xdr:rowOff>44823</xdr:rowOff>
    </xdr:from>
    <xdr:to>
      <xdr:col>19</xdr:col>
      <xdr:colOff>78439</xdr:colOff>
      <xdr:row>34</xdr:row>
      <xdr:rowOff>44823</xdr:rowOff>
    </xdr:to>
    <xdr:sp macro="" textlink="">
      <xdr:nvSpPr>
        <xdr:cNvPr id="45" name="Line 50">
          <a:extLst>
            <a:ext uri="{FF2B5EF4-FFF2-40B4-BE49-F238E27FC236}">
              <a16:creationId xmlns:a16="http://schemas.microsoft.com/office/drawing/2014/main" id="{C70B0691-B1BC-4740-B3A7-A0E91EFD5082}"/>
            </a:ext>
          </a:extLst>
        </xdr:cNvPr>
        <xdr:cNvSpPr>
          <a:spLocks noChangeShapeType="1"/>
        </xdr:cNvSpPr>
      </xdr:nvSpPr>
      <xdr:spPr bwMode="auto">
        <a:xfrm flipH="1">
          <a:off x="10441640" y="6239883"/>
          <a:ext cx="1219199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 type="triangle" w="lg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47674</xdr:colOff>
      <xdr:row>18</xdr:row>
      <xdr:rowOff>110850</xdr:rowOff>
    </xdr:from>
    <xdr:to>
      <xdr:col>11</xdr:col>
      <xdr:colOff>200074</xdr:colOff>
      <xdr:row>19</xdr:row>
      <xdr:rowOff>82275</xdr:rowOff>
    </xdr:to>
    <xdr:sp macro="" textlink="">
      <xdr:nvSpPr>
        <xdr:cNvPr id="46" name="AutoShape 63">
          <a:extLst>
            <a:ext uri="{FF2B5EF4-FFF2-40B4-BE49-F238E27FC236}">
              <a16:creationId xmlns:a16="http://schemas.microsoft.com/office/drawing/2014/main" id="{70EEAC79-A19E-4AB8-8A0B-F0D28A7B4105}"/>
            </a:ext>
          </a:extLst>
        </xdr:cNvPr>
        <xdr:cNvSpPr>
          <a:spLocks noChangeArrowheads="1"/>
        </xdr:cNvSpPr>
      </xdr:nvSpPr>
      <xdr:spPr bwMode="auto">
        <a:xfrm>
          <a:off x="6753274" y="3623670"/>
          <a:ext cx="152400" cy="139065"/>
        </a:xfrm>
        <a:prstGeom prst="octagon">
          <a:avLst>
            <a:gd name="adj" fmla="val 292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chemeClr val="tx1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296091</xdr:colOff>
      <xdr:row>59</xdr:row>
      <xdr:rowOff>31730</xdr:rowOff>
    </xdr:from>
    <xdr:to>
      <xdr:col>7</xdr:col>
      <xdr:colOff>446404</xdr:colOff>
      <xdr:row>60</xdr:row>
      <xdr:rowOff>107315</xdr:rowOff>
    </xdr:to>
    <xdr:sp macro="" textlink="">
      <xdr:nvSpPr>
        <xdr:cNvPr id="47" name="Text Box 62">
          <a:extLst>
            <a:ext uri="{FF2B5EF4-FFF2-40B4-BE49-F238E27FC236}">
              <a16:creationId xmlns:a16="http://schemas.microsoft.com/office/drawing/2014/main" id="{BFD9202F-58E1-40D3-9330-BEE3F96897E6}"/>
            </a:ext>
          </a:extLst>
        </xdr:cNvPr>
        <xdr:cNvSpPr txBox="1">
          <a:spLocks noChangeArrowheads="1"/>
        </xdr:cNvSpPr>
      </xdr:nvSpPr>
      <xdr:spPr bwMode="auto">
        <a:xfrm>
          <a:off x="3312341" y="10826730"/>
          <a:ext cx="1356813" cy="250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管理型ポンド</a:t>
          </a:r>
          <a:endParaRPr lang="ja-JP" altLang="en-US" sz="1600"/>
        </a:p>
      </xdr:txBody>
    </xdr:sp>
    <xdr:clientData/>
  </xdr:twoCellAnchor>
  <xdr:twoCellAnchor>
    <xdr:from>
      <xdr:col>3</xdr:col>
      <xdr:colOff>238858</xdr:colOff>
      <xdr:row>58</xdr:row>
      <xdr:rowOff>156796</xdr:rowOff>
    </xdr:from>
    <xdr:to>
      <xdr:col>5</xdr:col>
      <xdr:colOff>159727</xdr:colOff>
      <xdr:row>60</xdr:row>
      <xdr:rowOff>170717</xdr:rowOff>
    </xdr:to>
    <xdr:sp macro="" textlink="">
      <xdr:nvSpPr>
        <xdr:cNvPr id="48" name="Text Box 61" descr="右上がり対角線 (太)">
          <a:extLst>
            <a:ext uri="{FF2B5EF4-FFF2-40B4-BE49-F238E27FC236}">
              <a16:creationId xmlns:a16="http://schemas.microsoft.com/office/drawing/2014/main" id="{C8A5560E-441F-44CE-8615-AD31EC6FEA17}"/>
            </a:ext>
          </a:extLst>
        </xdr:cNvPr>
        <xdr:cNvSpPr txBox="1">
          <a:spLocks noChangeArrowheads="1"/>
        </xdr:cNvSpPr>
      </xdr:nvSpPr>
      <xdr:spPr bwMode="auto">
        <a:xfrm>
          <a:off x="2067658" y="10390456"/>
          <a:ext cx="1140069" cy="349201"/>
        </a:xfrm>
        <a:prstGeom prst="rect">
          <a:avLst/>
        </a:prstGeom>
        <a:solidFill>
          <a:schemeClr val="accent2">
            <a:lumMod val="60000"/>
            <a:lumOff val="40000"/>
            <a:alpha val="50000"/>
          </a:schemeClr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681593</xdr:colOff>
      <xdr:row>11</xdr:row>
      <xdr:rowOff>100850</xdr:rowOff>
    </xdr:from>
    <xdr:to>
      <xdr:col>5</xdr:col>
      <xdr:colOff>145963</xdr:colOff>
      <xdr:row>12</xdr:row>
      <xdr:rowOff>66302</xdr:rowOff>
    </xdr:to>
    <xdr:sp macro="" textlink="">
      <xdr:nvSpPr>
        <xdr:cNvPr id="49" name="AutoShape 36">
          <a:extLst>
            <a:ext uri="{FF2B5EF4-FFF2-40B4-BE49-F238E27FC236}">
              <a16:creationId xmlns:a16="http://schemas.microsoft.com/office/drawing/2014/main" id="{A50FC497-85FC-4781-A858-F0AF62E55E17}"/>
            </a:ext>
          </a:extLst>
        </xdr:cNvPr>
        <xdr:cNvSpPr>
          <a:spLocks noChangeArrowheads="1"/>
        </xdr:cNvSpPr>
      </xdr:nvSpPr>
      <xdr:spPr bwMode="auto">
        <a:xfrm>
          <a:off x="3051413" y="2440190"/>
          <a:ext cx="142550" cy="133092"/>
        </a:xfrm>
        <a:prstGeom prst="octagon">
          <a:avLst>
            <a:gd name="adj" fmla="val 292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chemeClr val="tx1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688730</xdr:colOff>
      <xdr:row>6</xdr:row>
      <xdr:rowOff>5859</xdr:rowOff>
    </xdr:from>
    <xdr:to>
      <xdr:col>9</xdr:col>
      <xdr:colOff>219803</xdr:colOff>
      <xdr:row>8</xdr:row>
      <xdr:rowOff>34435</xdr:rowOff>
    </xdr:to>
    <xdr:sp macro="" textlink="">
      <xdr:nvSpPr>
        <xdr:cNvPr id="50" name="Text Box 22">
          <a:extLst>
            <a:ext uri="{FF2B5EF4-FFF2-40B4-BE49-F238E27FC236}">
              <a16:creationId xmlns:a16="http://schemas.microsoft.com/office/drawing/2014/main" id="{2A5A5956-5142-4889-BA31-902146886FD0}"/>
            </a:ext>
          </a:extLst>
        </xdr:cNvPr>
        <xdr:cNvSpPr txBox="1">
          <a:spLocks noChangeArrowheads="1"/>
        </xdr:cNvSpPr>
      </xdr:nvSpPr>
      <xdr:spPr bwMode="auto">
        <a:xfrm>
          <a:off x="4879730" y="1506999"/>
          <a:ext cx="826473" cy="3638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80" mc:Ignorable="a14" a14:legacySpreadsheetColorIndex="1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ｓｔ１</a:t>
          </a:r>
          <a:endParaRPr lang="ja-JP" altLang="en-US"/>
        </a:p>
      </xdr:txBody>
    </xdr:sp>
    <xdr:clientData/>
  </xdr:twoCellAnchor>
  <xdr:twoCellAnchor>
    <xdr:from>
      <xdr:col>7</xdr:col>
      <xdr:colOff>542193</xdr:colOff>
      <xdr:row>6</xdr:row>
      <xdr:rowOff>29307</xdr:rowOff>
    </xdr:from>
    <xdr:to>
      <xdr:col>8</xdr:col>
      <xdr:colOff>304068</xdr:colOff>
      <xdr:row>8</xdr:row>
      <xdr:rowOff>57883</xdr:rowOff>
    </xdr:to>
    <xdr:sp macro="" textlink="">
      <xdr:nvSpPr>
        <xdr:cNvPr id="51" name="Text Box 22">
          <a:extLst>
            <a:ext uri="{FF2B5EF4-FFF2-40B4-BE49-F238E27FC236}">
              <a16:creationId xmlns:a16="http://schemas.microsoft.com/office/drawing/2014/main" id="{78BA6E7F-BD45-4953-82D7-80BE7E9AF0E7}"/>
            </a:ext>
          </a:extLst>
        </xdr:cNvPr>
        <xdr:cNvSpPr txBox="1">
          <a:spLocks noChangeArrowheads="1"/>
        </xdr:cNvSpPr>
      </xdr:nvSpPr>
      <xdr:spPr bwMode="auto">
        <a:xfrm>
          <a:off x="4809393" y="1530447"/>
          <a:ext cx="371475" cy="363856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●</a:t>
          </a:r>
          <a:endParaRPr lang="ja-JP" altLang="en-US"/>
        </a:p>
      </xdr:txBody>
    </xdr:sp>
    <xdr:clientData/>
  </xdr:twoCellAnchor>
  <xdr:twoCellAnchor>
    <xdr:from>
      <xdr:col>19</xdr:col>
      <xdr:colOff>635979</xdr:colOff>
      <xdr:row>6</xdr:row>
      <xdr:rowOff>79130</xdr:rowOff>
    </xdr:from>
    <xdr:to>
      <xdr:col>20</xdr:col>
      <xdr:colOff>397855</xdr:colOff>
      <xdr:row>8</xdr:row>
      <xdr:rowOff>107706</xdr:rowOff>
    </xdr:to>
    <xdr:sp macro="" textlink="">
      <xdr:nvSpPr>
        <xdr:cNvPr id="52" name="Text Box 22">
          <a:extLst>
            <a:ext uri="{FF2B5EF4-FFF2-40B4-BE49-F238E27FC236}">
              <a16:creationId xmlns:a16="http://schemas.microsoft.com/office/drawing/2014/main" id="{6E449290-5046-4EB5-B6D7-B25BF444F9A1}"/>
            </a:ext>
          </a:extLst>
        </xdr:cNvPr>
        <xdr:cNvSpPr txBox="1">
          <a:spLocks noChangeArrowheads="1"/>
        </xdr:cNvSpPr>
      </xdr:nvSpPr>
      <xdr:spPr bwMode="auto">
        <a:xfrm>
          <a:off x="12195519" y="1580270"/>
          <a:ext cx="394336" cy="363856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●</a:t>
          </a:r>
          <a:endParaRPr lang="ja-JP" altLang="en-US"/>
        </a:p>
      </xdr:txBody>
    </xdr:sp>
    <xdr:clientData/>
  </xdr:twoCellAnchor>
  <xdr:twoCellAnchor>
    <xdr:from>
      <xdr:col>20</xdr:col>
      <xdr:colOff>123095</xdr:colOff>
      <xdr:row>6</xdr:row>
      <xdr:rowOff>41029</xdr:rowOff>
    </xdr:from>
    <xdr:to>
      <xdr:col>21</xdr:col>
      <xdr:colOff>342899</xdr:colOff>
      <xdr:row>8</xdr:row>
      <xdr:rowOff>58616</xdr:rowOff>
    </xdr:to>
    <xdr:sp macro="" textlink="">
      <xdr:nvSpPr>
        <xdr:cNvPr id="53" name="Text Box 22">
          <a:extLst>
            <a:ext uri="{FF2B5EF4-FFF2-40B4-BE49-F238E27FC236}">
              <a16:creationId xmlns:a16="http://schemas.microsoft.com/office/drawing/2014/main" id="{E0F2F039-FB63-4CD4-84B8-4FB48E6B8FB3}"/>
            </a:ext>
          </a:extLst>
        </xdr:cNvPr>
        <xdr:cNvSpPr txBox="1">
          <a:spLocks noChangeArrowheads="1"/>
        </xdr:cNvSpPr>
      </xdr:nvSpPr>
      <xdr:spPr bwMode="auto">
        <a:xfrm>
          <a:off x="12315095" y="1542169"/>
          <a:ext cx="829404" cy="352867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ｓｔ２</a:t>
          </a:r>
          <a:endParaRPr lang="ja-JP" altLang="en-US"/>
        </a:p>
      </xdr:txBody>
    </xdr:sp>
    <xdr:clientData/>
  </xdr:twoCellAnchor>
  <xdr:twoCellAnchor>
    <xdr:from>
      <xdr:col>20</xdr:col>
      <xdr:colOff>562708</xdr:colOff>
      <xdr:row>31</xdr:row>
      <xdr:rowOff>108437</xdr:rowOff>
    </xdr:from>
    <xdr:to>
      <xdr:col>21</xdr:col>
      <xdr:colOff>324583</xdr:colOff>
      <xdr:row>33</xdr:row>
      <xdr:rowOff>137013</xdr:rowOff>
    </xdr:to>
    <xdr:sp macro="" textlink="">
      <xdr:nvSpPr>
        <xdr:cNvPr id="54" name="Text Box 22">
          <a:extLst>
            <a:ext uri="{FF2B5EF4-FFF2-40B4-BE49-F238E27FC236}">
              <a16:creationId xmlns:a16="http://schemas.microsoft.com/office/drawing/2014/main" id="{AA49099F-7B15-464F-81D1-875D8BE403FB}"/>
            </a:ext>
          </a:extLst>
        </xdr:cNvPr>
        <xdr:cNvSpPr txBox="1">
          <a:spLocks noChangeArrowheads="1"/>
        </xdr:cNvSpPr>
      </xdr:nvSpPr>
      <xdr:spPr bwMode="auto">
        <a:xfrm>
          <a:off x="12754708" y="5800577"/>
          <a:ext cx="371475" cy="363856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●</a:t>
          </a:r>
          <a:endParaRPr lang="ja-JP" altLang="en-US"/>
        </a:p>
      </xdr:txBody>
    </xdr:sp>
    <xdr:clientData/>
  </xdr:twoCellAnchor>
  <xdr:twoCellAnchor>
    <xdr:from>
      <xdr:col>21</xdr:col>
      <xdr:colOff>26380</xdr:colOff>
      <xdr:row>31</xdr:row>
      <xdr:rowOff>90853</xdr:rowOff>
    </xdr:from>
    <xdr:to>
      <xdr:col>22</xdr:col>
      <xdr:colOff>246184</xdr:colOff>
      <xdr:row>33</xdr:row>
      <xdr:rowOff>108440</xdr:rowOff>
    </xdr:to>
    <xdr:sp macro="" textlink="">
      <xdr:nvSpPr>
        <xdr:cNvPr id="55" name="Text Box 22">
          <a:extLst>
            <a:ext uri="{FF2B5EF4-FFF2-40B4-BE49-F238E27FC236}">
              <a16:creationId xmlns:a16="http://schemas.microsoft.com/office/drawing/2014/main" id="{074D4C42-42F3-44BA-9E4D-B120F5DDD105}"/>
            </a:ext>
          </a:extLst>
        </xdr:cNvPr>
        <xdr:cNvSpPr txBox="1">
          <a:spLocks noChangeArrowheads="1"/>
        </xdr:cNvSpPr>
      </xdr:nvSpPr>
      <xdr:spPr bwMode="auto">
        <a:xfrm>
          <a:off x="12827980" y="5782993"/>
          <a:ext cx="829404" cy="352867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ｓｔ３</a:t>
          </a:r>
          <a:endParaRPr lang="ja-JP" altLang="en-US"/>
        </a:p>
      </xdr:txBody>
    </xdr:sp>
    <xdr:clientData/>
  </xdr:twoCellAnchor>
  <xdr:twoCellAnchor>
    <xdr:from>
      <xdr:col>10</xdr:col>
      <xdr:colOff>489438</xdr:colOff>
      <xdr:row>45</xdr:row>
      <xdr:rowOff>93784</xdr:rowOff>
    </xdr:from>
    <xdr:to>
      <xdr:col>11</xdr:col>
      <xdr:colOff>251314</xdr:colOff>
      <xdr:row>47</xdr:row>
      <xdr:rowOff>122360</xdr:rowOff>
    </xdr:to>
    <xdr:sp macro="" textlink="">
      <xdr:nvSpPr>
        <xdr:cNvPr id="56" name="Text Box 22">
          <a:extLst>
            <a:ext uri="{FF2B5EF4-FFF2-40B4-BE49-F238E27FC236}">
              <a16:creationId xmlns:a16="http://schemas.microsoft.com/office/drawing/2014/main" id="{521306A5-1FAD-403B-8684-DB978B1EF4D7}"/>
            </a:ext>
          </a:extLst>
        </xdr:cNvPr>
        <xdr:cNvSpPr txBox="1">
          <a:spLocks noChangeArrowheads="1"/>
        </xdr:cNvSpPr>
      </xdr:nvSpPr>
      <xdr:spPr bwMode="auto">
        <a:xfrm>
          <a:off x="6585438" y="8132884"/>
          <a:ext cx="371476" cy="363856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●</a:t>
          </a:r>
          <a:endParaRPr lang="ja-JP" altLang="en-US"/>
        </a:p>
      </xdr:txBody>
    </xdr:sp>
    <xdr:clientData/>
  </xdr:twoCellAnchor>
  <xdr:twoCellAnchor>
    <xdr:from>
      <xdr:col>10</xdr:col>
      <xdr:colOff>662358</xdr:colOff>
      <xdr:row>45</xdr:row>
      <xdr:rowOff>52753</xdr:rowOff>
    </xdr:from>
    <xdr:to>
      <xdr:col>12</xdr:col>
      <xdr:colOff>193432</xdr:colOff>
      <xdr:row>47</xdr:row>
      <xdr:rowOff>70340</xdr:rowOff>
    </xdr:to>
    <xdr:sp macro="" textlink="">
      <xdr:nvSpPr>
        <xdr:cNvPr id="57" name="Text Box 22">
          <a:extLst>
            <a:ext uri="{FF2B5EF4-FFF2-40B4-BE49-F238E27FC236}">
              <a16:creationId xmlns:a16="http://schemas.microsoft.com/office/drawing/2014/main" id="{386B9DE3-F38D-4F07-A653-BF0D015E1318}"/>
            </a:ext>
          </a:extLst>
        </xdr:cNvPr>
        <xdr:cNvSpPr txBox="1">
          <a:spLocks noChangeArrowheads="1"/>
        </xdr:cNvSpPr>
      </xdr:nvSpPr>
      <xdr:spPr bwMode="auto">
        <a:xfrm>
          <a:off x="6705018" y="8091853"/>
          <a:ext cx="803614" cy="352867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ｓｔ４</a:t>
          </a:r>
          <a:endParaRPr lang="ja-JP" altLang="en-US"/>
        </a:p>
      </xdr:txBody>
    </xdr:sp>
    <xdr:clientData/>
  </xdr:twoCellAnchor>
  <xdr:twoCellAnchor>
    <xdr:from>
      <xdr:col>5</xdr:col>
      <xdr:colOff>225670</xdr:colOff>
      <xdr:row>38</xdr:row>
      <xdr:rowOff>167055</xdr:rowOff>
    </xdr:from>
    <xdr:to>
      <xdr:col>5</xdr:col>
      <xdr:colOff>676276</xdr:colOff>
      <xdr:row>41</xdr:row>
      <xdr:rowOff>19785</xdr:rowOff>
    </xdr:to>
    <xdr:sp macro="" textlink="">
      <xdr:nvSpPr>
        <xdr:cNvPr id="58" name="Text Box 22">
          <a:extLst>
            <a:ext uri="{FF2B5EF4-FFF2-40B4-BE49-F238E27FC236}">
              <a16:creationId xmlns:a16="http://schemas.microsoft.com/office/drawing/2014/main" id="{67C15257-9B45-49E6-838E-8F07018C4FF8}"/>
            </a:ext>
          </a:extLst>
        </xdr:cNvPr>
        <xdr:cNvSpPr txBox="1">
          <a:spLocks noChangeArrowheads="1"/>
        </xdr:cNvSpPr>
      </xdr:nvSpPr>
      <xdr:spPr bwMode="auto">
        <a:xfrm>
          <a:off x="3273670" y="7032675"/>
          <a:ext cx="382026" cy="35565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◎</a:t>
          </a:r>
          <a:endParaRPr lang="ja-JP" altLang="en-US"/>
        </a:p>
      </xdr:txBody>
    </xdr:sp>
    <xdr:clientData/>
  </xdr:twoCellAnchor>
  <xdr:twoCellAnchor>
    <xdr:from>
      <xdr:col>2</xdr:col>
      <xdr:colOff>395653</xdr:colOff>
      <xdr:row>49</xdr:row>
      <xdr:rowOff>117231</xdr:rowOff>
    </xdr:from>
    <xdr:to>
      <xdr:col>10</xdr:col>
      <xdr:colOff>322384</xdr:colOff>
      <xdr:row>63</xdr:row>
      <xdr:rowOff>73270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CA91F34E-1F0D-4EE8-B56A-57AD31E67BBB}"/>
            </a:ext>
          </a:extLst>
        </xdr:cNvPr>
        <xdr:cNvSpPr/>
      </xdr:nvSpPr>
      <xdr:spPr>
        <a:xfrm>
          <a:off x="1614853" y="8842131"/>
          <a:ext cx="4803531" cy="230299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641838</xdr:colOff>
      <xdr:row>54</xdr:row>
      <xdr:rowOff>143607</xdr:rowOff>
    </xdr:from>
    <xdr:to>
      <xdr:col>4</xdr:col>
      <xdr:colOff>403713</xdr:colOff>
      <xdr:row>56</xdr:row>
      <xdr:rowOff>172183</xdr:rowOff>
    </xdr:to>
    <xdr:sp macro="" textlink="">
      <xdr:nvSpPr>
        <xdr:cNvPr id="60" name="Text Box 22">
          <a:extLst>
            <a:ext uri="{FF2B5EF4-FFF2-40B4-BE49-F238E27FC236}">
              <a16:creationId xmlns:a16="http://schemas.microsoft.com/office/drawing/2014/main" id="{A5DDB3E5-D454-422C-9312-F7EB49D0007A}"/>
            </a:ext>
          </a:extLst>
        </xdr:cNvPr>
        <xdr:cNvSpPr txBox="1">
          <a:spLocks noChangeArrowheads="1"/>
        </xdr:cNvSpPr>
      </xdr:nvSpPr>
      <xdr:spPr bwMode="auto">
        <a:xfrm>
          <a:off x="2440158" y="9706707"/>
          <a:ext cx="401955" cy="356236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●</a:t>
          </a:r>
          <a:endParaRPr lang="ja-JP" altLang="en-US"/>
        </a:p>
      </xdr:txBody>
    </xdr:sp>
    <xdr:clientData/>
  </xdr:twoCellAnchor>
  <xdr:twoCellAnchor>
    <xdr:from>
      <xdr:col>3</xdr:col>
      <xdr:colOff>656494</xdr:colOff>
      <xdr:row>51</xdr:row>
      <xdr:rowOff>11725</xdr:rowOff>
    </xdr:from>
    <xdr:to>
      <xdr:col>4</xdr:col>
      <xdr:colOff>418369</xdr:colOff>
      <xdr:row>53</xdr:row>
      <xdr:rowOff>40301</xdr:rowOff>
    </xdr:to>
    <xdr:sp macro="" textlink="">
      <xdr:nvSpPr>
        <xdr:cNvPr id="61" name="Text Box 22">
          <a:extLst>
            <a:ext uri="{FF2B5EF4-FFF2-40B4-BE49-F238E27FC236}">
              <a16:creationId xmlns:a16="http://schemas.microsoft.com/office/drawing/2014/main" id="{1D23BB93-E5B7-4087-BE5E-B9562D7ECA6C}"/>
            </a:ext>
          </a:extLst>
        </xdr:cNvPr>
        <xdr:cNvSpPr txBox="1">
          <a:spLocks noChangeArrowheads="1"/>
        </xdr:cNvSpPr>
      </xdr:nvSpPr>
      <xdr:spPr bwMode="auto">
        <a:xfrm>
          <a:off x="2439574" y="9071905"/>
          <a:ext cx="417195" cy="363856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◎</a:t>
          </a:r>
          <a:endParaRPr lang="ja-JP" altLang="en-US"/>
        </a:p>
      </xdr:txBody>
    </xdr:sp>
    <xdr:clientData/>
  </xdr:twoCellAnchor>
  <xdr:twoCellAnchor>
    <xdr:from>
      <xdr:col>5</xdr:col>
      <xdr:colOff>281096</xdr:colOff>
      <xdr:row>51</xdr:row>
      <xdr:rowOff>51029</xdr:rowOff>
    </xdr:from>
    <xdr:to>
      <xdr:col>9</xdr:col>
      <xdr:colOff>659423</xdr:colOff>
      <xdr:row>53</xdr:row>
      <xdr:rowOff>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id="{08EAE017-F1C0-4EEF-B05A-80FD4A63046B}"/>
            </a:ext>
          </a:extLst>
        </xdr:cNvPr>
        <xdr:cNvSpPr txBox="1">
          <a:spLocks noChangeArrowheads="1"/>
        </xdr:cNvSpPr>
      </xdr:nvSpPr>
      <xdr:spPr bwMode="auto">
        <a:xfrm>
          <a:off x="3329096" y="9111209"/>
          <a:ext cx="2763387" cy="2842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最終処分場放流水　採取場所</a:t>
          </a:r>
          <a:endParaRPr lang="ja-JP" altLang="en-US" sz="1600"/>
        </a:p>
      </xdr:txBody>
    </xdr:sp>
    <xdr:clientData/>
  </xdr:twoCellAnchor>
  <xdr:twoCellAnchor>
    <xdr:from>
      <xdr:col>5</xdr:col>
      <xdr:colOff>96457</xdr:colOff>
      <xdr:row>54</xdr:row>
      <xdr:rowOff>159469</xdr:rowOff>
    </xdr:from>
    <xdr:to>
      <xdr:col>9</xdr:col>
      <xdr:colOff>474784</xdr:colOff>
      <xdr:row>56</xdr:row>
      <xdr:rowOff>108440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5B3200DF-3317-4481-9651-CD85418FD50F}"/>
            </a:ext>
          </a:extLst>
        </xdr:cNvPr>
        <xdr:cNvSpPr txBox="1">
          <a:spLocks noChangeArrowheads="1"/>
        </xdr:cNvSpPr>
      </xdr:nvSpPr>
      <xdr:spPr bwMode="auto">
        <a:xfrm>
          <a:off x="3144457" y="9722569"/>
          <a:ext cx="2816727" cy="2842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周辺水域の水　採取場所</a:t>
          </a:r>
          <a:endParaRPr lang="ja-JP" altLang="en-US" sz="1600"/>
        </a:p>
      </xdr:txBody>
    </xdr:sp>
    <xdr:clientData/>
  </xdr:twoCellAnchor>
  <xdr:twoCellAnchor>
    <xdr:from>
      <xdr:col>11</xdr:col>
      <xdr:colOff>126914</xdr:colOff>
      <xdr:row>19</xdr:row>
      <xdr:rowOff>111760</xdr:rowOff>
    </xdr:from>
    <xdr:to>
      <xdr:col>11</xdr:col>
      <xdr:colOff>126914</xdr:colOff>
      <xdr:row>21</xdr:row>
      <xdr:rowOff>86488</xdr:rowOff>
    </xdr:to>
    <xdr:sp macro="" textlink="">
      <xdr:nvSpPr>
        <xdr:cNvPr id="64" name="Line 23">
          <a:extLst>
            <a:ext uri="{FF2B5EF4-FFF2-40B4-BE49-F238E27FC236}">
              <a16:creationId xmlns:a16="http://schemas.microsoft.com/office/drawing/2014/main" id="{2CD37A99-092B-447F-B92B-9644A5F56B99}"/>
            </a:ext>
          </a:extLst>
        </xdr:cNvPr>
        <xdr:cNvSpPr>
          <a:spLocks noChangeShapeType="1"/>
        </xdr:cNvSpPr>
      </xdr:nvSpPr>
      <xdr:spPr bwMode="auto">
        <a:xfrm rot="16200000" flipV="1">
          <a:off x="6680050" y="3896424"/>
          <a:ext cx="304928" cy="0"/>
        </a:xfrm>
        <a:prstGeom prst="line">
          <a:avLst/>
        </a:prstGeom>
        <a:noFill/>
        <a:ln w="50800">
          <a:solidFill>
            <a:srgbClr val="C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25400</xdr:colOff>
      <xdr:row>19</xdr:row>
      <xdr:rowOff>50800</xdr:rowOff>
    </xdr:from>
    <xdr:to>
      <xdr:col>10</xdr:col>
      <xdr:colOff>571501</xdr:colOff>
      <xdr:row>28</xdr:row>
      <xdr:rowOff>12828</xdr:rowOff>
    </xdr:to>
    <xdr:grpSp>
      <xdr:nvGrpSpPr>
        <xdr:cNvPr id="65" name="グループ化 64">
          <a:extLst>
            <a:ext uri="{FF2B5EF4-FFF2-40B4-BE49-F238E27FC236}">
              <a16:creationId xmlns:a16="http://schemas.microsoft.com/office/drawing/2014/main" id="{93A4C70B-EDD7-4F3B-B444-CED13A2AD9FD}"/>
            </a:ext>
          </a:extLst>
        </xdr:cNvPr>
        <xdr:cNvGrpSpPr/>
      </xdr:nvGrpSpPr>
      <xdr:grpSpPr>
        <a:xfrm>
          <a:off x="5511800" y="3683000"/>
          <a:ext cx="1155701" cy="1447928"/>
          <a:chOff x="6225539" y="3682872"/>
          <a:chExt cx="1150621" cy="1468248"/>
        </a:xfrm>
      </xdr:grpSpPr>
      <xdr:sp macro="" textlink="">
        <xdr:nvSpPr>
          <xdr:cNvPr id="66" name="Line 23">
            <a:extLst>
              <a:ext uri="{FF2B5EF4-FFF2-40B4-BE49-F238E27FC236}">
                <a16:creationId xmlns:a16="http://schemas.microsoft.com/office/drawing/2014/main" id="{189C3051-B3B7-4D2F-BE0B-69FDD7D2F674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6033619" y="4367466"/>
            <a:ext cx="1369188" cy="0"/>
          </a:xfrm>
          <a:prstGeom prst="line">
            <a:avLst/>
          </a:prstGeom>
          <a:noFill/>
          <a:ln w="50800">
            <a:solidFill>
              <a:srgbClr val="C00000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Line 23">
            <a:extLst>
              <a:ext uri="{FF2B5EF4-FFF2-40B4-BE49-F238E27FC236}">
                <a16:creationId xmlns:a16="http://schemas.microsoft.com/office/drawing/2014/main" id="{355A7B47-B070-4F5C-A640-4F63FFD40818}"/>
              </a:ext>
            </a:extLst>
          </xdr:cNvPr>
          <xdr:cNvSpPr>
            <a:spLocks noChangeShapeType="1"/>
          </xdr:cNvSpPr>
        </xdr:nvSpPr>
        <xdr:spPr bwMode="auto">
          <a:xfrm flipV="1">
            <a:off x="6711799" y="3694366"/>
            <a:ext cx="664361" cy="0"/>
          </a:xfrm>
          <a:prstGeom prst="line">
            <a:avLst/>
          </a:prstGeom>
          <a:noFill/>
          <a:ln w="50800">
            <a:solidFill>
              <a:srgbClr val="C00000"/>
            </a:solidFill>
            <a:round/>
            <a:headEnd type="non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Line 23">
            <a:extLst>
              <a:ext uri="{FF2B5EF4-FFF2-40B4-BE49-F238E27FC236}">
                <a16:creationId xmlns:a16="http://schemas.microsoft.com/office/drawing/2014/main" id="{FD7088E2-7D40-42EF-A219-8E0F48EEC011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6480809" y="4789170"/>
            <a:ext cx="0" cy="510539"/>
          </a:xfrm>
          <a:prstGeom prst="line">
            <a:avLst/>
          </a:prstGeom>
          <a:noFill/>
          <a:ln w="50800">
            <a:solidFill>
              <a:srgbClr val="C00000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23">
            <a:extLst>
              <a:ext uri="{FF2B5EF4-FFF2-40B4-BE49-F238E27FC236}">
                <a16:creationId xmlns:a16="http://schemas.microsoft.com/office/drawing/2014/main" id="{BAEF286E-9AE2-4EA0-8931-836A8DD6C76F}"/>
              </a:ext>
            </a:extLst>
          </xdr:cNvPr>
          <xdr:cNvSpPr>
            <a:spLocks noChangeShapeType="1"/>
          </xdr:cNvSpPr>
        </xdr:nvSpPr>
        <xdr:spPr bwMode="auto">
          <a:xfrm flipV="1">
            <a:off x="6248400" y="5010150"/>
            <a:ext cx="11429" cy="140970"/>
          </a:xfrm>
          <a:prstGeom prst="line">
            <a:avLst/>
          </a:prstGeom>
          <a:noFill/>
          <a:ln w="50800">
            <a:solidFill>
              <a:srgbClr val="C00000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9"/>
  <sheetViews>
    <sheetView tabSelected="1" view="pageBreakPreview" zoomScaleNormal="85" zoomScaleSheetLayoutView="100" workbookViewId="0">
      <selection activeCell="B8" sqref="B8"/>
    </sheetView>
  </sheetViews>
  <sheetFormatPr defaultRowHeight="13.2"/>
  <cols>
    <col min="1" max="1" width="8.77734375" customWidth="1"/>
    <col min="2" max="2" width="23.6640625" customWidth="1"/>
    <col min="3" max="3" width="10.44140625" style="1" customWidth="1"/>
    <col min="4" max="11" width="11.21875" style="1" customWidth="1"/>
    <col min="12" max="14" width="11.21875" style="183" customWidth="1"/>
  </cols>
  <sheetData>
    <row r="1" spans="1:14" s="2" customFormat="1">
      <c r="C1" s="1"/>
      <c r="D1" s="1"/>
      <c r="E1" s="1"/>
      <c r="F1" s="1"/>
      <c r="G1" s="1"/>
      <c r="H1" s="1"/>
      <c r="I1" s="1"/>
      <c r="J1" s="191"/>
      <c r="K1" s="191"/>
      <c r="L1" s="191"/>
      <c r="M1" s="191"/>
      <c r="N1" s="191"/>
    </row>
    <row r="2" spans="1:14" s="2" customFormat="1">
      <c r="C2" s="1"/>
      <c r="D2" s="1"/>
      <c r="E2" s="1"/>
      <c r="F2" s="1"/>
      <c r="G2" s="1"/>
      <c r="H2" s="1"/>
      <c r="I2" s="1"/>
      <c r="J2" s="1"/>
      <c r="K2" s="1"/>
      <c r="L2" s="183"/>
      <c r="M2" s="183"/>
      <c r="N2" s="183"/>
    </row>
    <row r="3" spans="1:14" s="2" customFormat="1" ht="16.2">
      <c r="A3" s="196" t="s">
        <v>195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14" s="2" customFormat="1" ht="16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84"/>
      <c r="M4" s="184"/>
      <c r="N4" s="184"/>
    </row>
    <row r="6" spans="1:14">
      <c r="A6" t="s">
        <v>0</v>
      </c>
    </row>
    <row r="7" spans="1:14">
      <c r="A7" t="s">
        <v>17</v>
      </c>
    </row>
    <row r="9" spans="1:14">
      <c r="A9" s="2" t="s">
        <v>10</v>
      </c>
    </row>
    <row r="11" spans="1:14">
      <c r="A11" s="192"/>
      <c r="B11" s="192"/>
      <c r="C11" s="7">
        <v>4</v>
      </c>
      <c r="D11" s="12">
        <f>C11+1</f>
        <v>5</v>
      </c>
      <c r="E11" s="12">
        <f t="shared" ref="E11" si="0">D11+1</f>
        <v>6</v>
      </c>
      <c r="F11" s="12" t="s">
        <v>30</v>
      </c>
      <c r="G11" s="7" t="s">
        <v>28</v>
      </c>
      <c r="H11" s="7" t="s">
        <v>29</v>
      </c>
      <c r="I11" s="7" t="s">
        <v>21</v>
      </c>
      <c r="J11" s="7" t="s">
        <v>22</v>
      </c>
      <c r="K11" s="7" t="s">
        <v>23</v>
      </c>
      <c r="L11" s="185" t="s">
        <v>24</v>
      </c>
      <c r="M11" s="185" t="s">
        <v>25</v>
      </c>
      <c r="N11" s="185" t="s">
        <v>26</v>
      </c>
    </row>
    <row r="12" spans="1:14">
      <c r="A12" s="197" t="s">
        <v>15</v>
      </c>
      <c r="B12" s="3" t="s">
        <v>1</v>
      </c>
      <c r="C12" s="10" t="s">
        <v>181</v>
      </c>
      <c r="D12" s="10" t="s">
        <v>182</v>
      </c>
      <c r="E12" s="10" t="s">
        <v>183</v>
      </c>
      <c r="F12" s="10" t="s">
        <v>184</v>
      </c>
      <c r="G12" s="13" t="s">
        <v>187</v>
      </c>
      <c r="H12" s="13" t="s">
        <v>188</v>
      </c>
      <c r="I12" s="10" t="s">
        <v>189</v>
      </c>
      <c r="J12" s="10" t="s">
        <v>190</v>
      </c>
      <c r="K12" s="10" t="s">
        <v>190</v>
      </c>
      <c r="L12" s="186" t="s">
        <v>197</v>
      </c>
      <c r="M12" s="186" t="s">
        <v>198</v>
      </c>
      <c r="N12" s="186" t="s">
        <v>184</v>
      </c>
    </row>
    <row r="13" spans="1:14">
      <c r="A13" s="192"/>
      <c r="B13" s="4" t="s">
        <v>8</v>
      </c>
      <c r="C13" s="5" t="s">
        <v>14</v>
      </c>
      <c r="D13" s="14" t="s">
        <v>14</v>
      </c>
      <c r="E13" s="14" t="s">
        <v>14</v>
      </c>
      <c r="F13" s="15" t="s">
        <v>14</v>
      </c>
      <c r="G13" s="16" t="s">
        <v>14</v>
      </c>
      <c r="H13" s="16" t="s">
        <v>14</v>
      </c>
      <c r="I13" s="127" t="s">
        <v>14</v>
      </c>
      <c r="J13" s="127" t="s">
        <v>14</v>
      </c>
      <c r="K13" s="143" t="s">
        <v>14</v>
      </c>
      <c r="L13" s="187" t="s">
        <v>14</v>
      </c>
      <c r="M13" s="187" t="s">
        <v>14</v>
      </c>
      <c r="N13" s="187" t="s">
        <v>14</v>
      </c>
    </row>
    <row r="14" spans="1:14">
      <c r="A14" s="192"/>
      <c r="B14" s="197" t="s">
        <v>2</v>
      </c>
      <c r="C14" s="5" t="s">
        <v>13</v>
      </c>
      <c r="D14" s="14" t="s">
        <v>13</v>
      </c>
      <c r="E14" s="14" t="s">
        <v>13</v>
      </c>
      <c r="F14" s="15" t="s">
        <v>13</v>
      </c>
      <c r="G14" s="16" t="s">
        <v>13</v>
      </c>
      <c r="H14" s="16" t="s">
        <v>13</v>
      </c>
      <c r="I14" s="127" t="s">
        <v>13</v>
      </c>
      <c r="J14" s="127" t="s">
        <v>13</v>
      </c>
      <c r="K14" s="143" t="s">
        <v>13</v>
      </c>
      <c r="L14" s="187" t="s">
        <v>13</v>
      </c>
      <c r="M14" s="187" t="s">
        <v>13</v>
      </c>
      <c r="N14" s="187" t="s">
        <v>13</v>
      </c>
    </row>
    <row r="15" spans="1:14" ht="40.5" customHeight="1">
      <c r="A15" s="192"/>
      <c r="B15" s="192"/>
      <c r="C15" s="5" t="s">
        <v>13</v>
      </c>
      <c r="D15" s="14" t="s">
        <v>13</v>
      </c>
      <c r="E15" s="14" t="s">
        <v>13</v>
      </c>
      <c r="F15" s="15" t="s">
        <v>13</v>
      </c>
      <c r="G15" s="16" t="s">
        <v>13</v>
      </c>
      <c r="H15" s="16" t="s">
        <v>13</v>
      </c>
      <c r="I15" s="127" t="s">
        <v>13</v>
      </c>
      <c r="J15" s="127" t="s">
        <v>13</v>
      </c>
      <c r="K15" s="143" t="s">
        <v>13</v>
      </c>
      <c r="L15" s="187" t="s">
        <v>13</v>
      </c>
      <c r="M15" s="187" t="s">
        <v>13</v>
      </c>
      <c r="N15" s="187" t="s">
        <v>13</v>
      </c>
    </row>
    <row r="16" spans="1:14" ht="32.4">
      <c r="A16" s="197" t="s">
        <v>7</v>
      </c>
      <c r="B16" s="3" t="s">
        <v>1</v>
      </c>
      <c r="C16" s="11" t="s">
        <v>27</v>
      </c>
      <c r="D16" s="11" t="s">
        <v>27</v>
      </c>
      <c r="E16" s="11" t="s">
        <v>27</v>
      </c>
      <c r="F16" s="11" t="s">
        <v>27</v>
      </c>
      <c r="G16" s="11" t="s">
        <v>27</v>
      </c>
      <c r="H16" s="11" t="s">
        <v>27</v>
      </c>
      <c r="I16" s="11" t="s">
        <v>27</v>
      </c>
      <c r="J16" s="11" t="s">
        <v>27</v>
      </c>
      <c r="K16" s="11" t="s">
        <v>27</v>
      </c>
      <c r="L16" s="188" t="s">
        <v>203</v>
      </c>
      <c r="M16" s="188" t="s">
        <v>203</v>
      </c>
      <c r="N16" s="188" t="s">
        <v>203</v>
      </c>
    </row>
    <row r="17" spans="1:14">
      <c r="A17" s="192"/>
      <c r="B17" s="4" t="s">
        <v>8</v>
      </c>
      <c r="C17" s="5" t="s">
        <v>16</v>
      </c>
      <c r="D17" s="14" t="s">
        <v>16</v>
      </c>
      <c r="E17" s="14" t="s">
        <v>16</v>
      </c>
      <c r="F17" s="15" t="s">
        <v>16</v>
      </c>
      <c r="G17" s="16" t="s">
        <v>16</v>
      </c>
      <c r="H17" s="16" t="s">
        <v>16</v>
      </c>
      <c r="I17" s="127" t="s">
        <v>16</v>
      </c>
      <c r="J17" s="127" t="s">
        <v>16</v>
      </c>
      <c r="K17" s="143" t="s">
        <v>16</v>
      </c>
      <c r="L17" s="187" t="s">
        <v>16</v>
      </c>
      <c r="M17" s="187" t="s">
        <v>16</v>
      </c>
      <c r="N17" s="187" t="s">
        <v>16</v>
      </c>
    </row>
    <row r="18" spans="1:14">
      <c r="A18" s="192"/>
      <c r="B18" s="197" t="s">
        <v>2</v>
      </c>
      <c r="C18" s="8" t="s">
        <v>13</v>
      </c>
      <c r="D18" s="14" t="s">
        <v>13</v>
      </c>
      <c r="E18" s="14" t="s">
        <v>13</v>
      </c>
      <c r="F18" s="15" t="s">
        <v>13</v>
      </c>
      <c r="G18" s="16" t="s">
        <v>13</v>
      </c>
      <c r="H18" s="16" t="s">
        <v>13</v>
      </c>
      <c r="I18" s="127" t="s">
        <v>13</v>
      </c>
      <c r="J18" s="127" t="s">
        <v>13</v>
      </c>
      <c r="K18" s="143" t="s">
        <v>13</v>
      </c>
      <c r="L18" s="187" t="s">
        <v>13</v>
      </c>
      <c r="M18" s="187" t="s">
        <v>13</v>
      </c>
      <c r="N18" s="187" t="s">
        <v>13</v>
      </c>
    </row>
    <row r="19" spans="1:14" ht="40.5" customHeight="1">
      <c r="A19" s="192"/>
      <c r="B19" s="192"/>
      <c r="C19" s="8" t="s">
        <v>13</v>
      </c>
      <c r="D19" s="14" t="s">
        <v>13</v>
      </c>
      <c r="E19" s="14" t="s">
        <v>13</v>
      </c>
      <c r="F19" s="15" t="s">
        <v>13</v>
      </c>
      <c r="G19" s="16" t="s">
        <v>13</v>
      </c>
      <c r="H19" s="16" t="s">
        <v>13</v>
      </c>
      <c r="I19" s="127" t="s">
        <v>13</v>
      </c>
      <c r="J19" s="127" t="s">
        <v>13</v>
      </c>
      <c r="K19" s="143" t="s">
        <v>13</v>
      </c>
      <c r="L19" s="187" t="s">
        <v>13</v>
      </c>
      <c r="M19" s="187" t="s">
        <v>13</v>
      </c>
      <c r="N19" s="187" t="s">
        <v>13</v>
      </c>
    </row>
    <row r="21" spans="1:14">
      <c r="A21" t="s">
        <v>3</v>
      </c>
    </row>
    <row r="22" spans="1:14">
      <c r="A22" s="194"/>
      <c r="B22" s="195"/>
      <c r="C22" s="7">
        <v>4</v>
      </c>
      <c r="D22" s="7">
        <f>C22+1</f>
        <v>5</v>
      </c>
      <c r="E22" s="12">
        <f t="shared" ref="E22" si="1">D22+1</f>
        <v>6</v>
      </c>
      <c r="F22" s="7">
        <f t="shared" ref="F22" si="2">E22+1</f>
        <v>7</v>
      </c>
      <c r="G22" s="7" t="s">
        <v>19</v>
      </c>
      <c r="H22" s="7" t="s">
        <v>20</v>
      </c>
      <c r="I22" s="7" t="s">
        <v>21</v>
      </c>
      <c r="J22" s="7" t="s">
        <v>22</v>
      </c>
      <c r="K22" s="7" t="s">
        <v>23</v>
      </c>
      <c r="L22" s="185" t="s">
        <v>24</v>
      </c>
      <c r="M22" s="185" t="s">
        <v>25</v>
      </c>
      <c r="N22" s="185" t="s">
        <v>26</v>
      </c>
    </row>
    <row r="23" spans="1:14">
      <c r="A23" s="193" t="s">
        <v>4</v>
      </c>
      <c r="B23" s="193"/>
      <c r="C23" s="5" t="s">
        <v>12</v>
      </c>
      <c r="D23" s="14" t="s">
        <v>12</v>
      </c>
      <c r="E23" s="14" t="s">
        <v>12</v>
      </c>
      <c r="F23" s="127" t="s">
        <v>12</v>
      </c>
      <c r="G23" s="127" t="s">
        <v>12</v>
      </c>
      <c r="H23" s="127" t="s">
        <v>12</v>
      </c>
      <c r="I23" s="127" t="s">
        <v>12</v>
      </c>
      <c r="J23" s="127" t="s">
        <v>12</v>
      </c>
      <c r="K23" s="143" t="s">
        <v>12</v>
      </c>
      <c r="L23" s="187" t="s">
        <v>12</v>
      </c>
      <c r="M23" s="187" t="s">
        <v>12</v>
      </c>
      <c r="N23" s="187" t="s">
        <v>12</v>
      </c>
    </row>
    <row r="24" spans="1:14">
      <c r="A24" s="193" t="s">
        <v>11</v>
      </c>
      <c r="B24" s="193"/>
      <c r="C24" s="5" t="s">
        <v>13</v>
      </c>
      <c r="D24" s="144" t="s">
        <v>13</v>
      </c>
      <c r="E24" s="144" t="s">
        <v>13</v>
      </c>
      <c r="F24" s="144" t="s">
        <v>13</v>
      </c>
      <c r="G24" s="144" t="s">
        <v>13</v>
      </c>
      <c r="H24" s="127" t="s">
        <v>13</v>
      </c>
      <c r="I24" s="127" t="s">
        <v>13</v>
      </c>
      <c r="J24" s="135" t="s">
        <v>12</v>
      </c>
      <c r="K24" s="145" t="s">
        <v>13</v>
      </c>
      <c r="L24" s="187" t="s">
        <v>13</v>
      </c>
      <c r="M24" s="187" t="s">
        <v>13</v>
      </c>
      <c r="N24" s="187" t="s">
        <v>13</v>
      </c>
    </row>
    <row r="26" spans="1:14">
      <c r="A26" s="2" t="s">
        <v>18</v>
      </c>
    </row>
    <row r="28" spans="1:14">
      <c r="A28" t="s">
        <v>5</v>
      </c>
    </row>
    <row r="29" spans="1:14" s="2" customFormat="1">
      <c r="A29" s="6">
        <v>0</v>
      </c>
      <c r="B29" s="2" t="s">
        <v>6</v>
      </c>
      <c r="C29" s="190" t="s">
        <v>9</v>
      </c>
      <c r="D29" s="190"/>
      <c r="E29" s="190"/>
      <c r="F29" s="1"/>
      <c r="G29" s="1"/>
      <c r="H29" s="1"/>
      <c r="I29" s="1"/>
      <c r="J29" s="1"/>
      <c r="K29" s="1"/>
      <c r="L29" s="183"/>
      <c r="M29" s="183"/>
      <c r="N29" s="183"/>
    </row>
  </sheetData>
  <mergeCells count="11">
    <mergeCell ref="C29:E29"/>
    <mergeCell ref="J1:N1"/>
    <mergeCell ref="A11:B11"/>
    <mergeCell ref="A23:B23"/>
    <mergeCell ref="A24:B24"/>
    <mergeCell ref="A22:B22"/>
    <mergeCell ref="A3:N3"/>
    <mergeCell ref="A12:A15"/>
    <mergeCell ref="A16:A19"/>
    <mergeCell ref="B14:B15"/>
    <mergeCell ref="B18:B19"/>
  </mergeCells>
  <phoneticPr fontId="1"/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0B9F-0FED-4705-8906-3652CD235C18}">
  <sheetPr codeName="Sheet2">
    <pageSetUpPr fitToPage="1"/>
  </sheetPr>
  <dimension ref="A1:Q53"/>
  <sheetViews>
    <sheetView showGridLines="0" topLeftCell="B1" zoomScale="60" zoomScaleNormal="70" zoomScaleSheetLayoutView="70" zoomScalePageLayoutView="50" workbookViewId="0">
      <selection activeCell="P5" sqref="P5"/>
    </sheetView>
  </sheetViews>
  <sheetFormatPr defaultColWidth="9" defaultRowHeight="13.2"/>
  <cols>
    <col min="1" max="1" width="1.6640625" style="73" customWidth="1"/>
    <col min="2" max="2" width="37.109375" style="73" customWidth="1"/>
    <col min="3" max="3" width="9.109375" style="73" customWidth="1"/>
    <col min="4" max="4" width="23.77734375" style="73" customWidth="1"/>
    <col min="5" max="5" width="13.33203125" style="73" customWidth="1"/>
    <col min="6" max="9" width="15.77734375" style="73" customWidth="1"/>
    <col min="10" max="10" width="15.77734375" style="74" customWidth="1"/>
    <col min="11" max="11" width="15.77734375" style="75" customWidth="1"/>
    <col min="12" max="12" width="15.77734375" style="74" customWidth="1"/>
    <col min="13" max="13" width="15.77734375" style="73" customWidth="1"/>
    <col min="14" max="14" width="15.77734375" style="74" customWidth="1"/>
    <col min="15" max="17" width="15.77734375" style="73" customWidth="1"/>
    <col min="18" max="16384" width="9" style="73"/>
  </cols>
  <sheetData>
    <row r="1" spans="1:17" ht="38.4" customHeight="1" thickBot="1">
      <c r="B1" s="146" t="s">
        <v>202</v>
      </c>
      <c r="K1" s="73"/>
      <c r="Q1" s="146" t="s">
        <v>201</v>
      </c>
    </row>
    <row r="2" spans="1:17" s="20" customFormat="1" ht="22.95" customHeight="1" thickBot="1">
      <c r="A2" s="200"/>
      <c r="B2" s="201"/>
      <c r="C2" s="201"/>
      <c r="D2" s="201"/>
      <c r="E2" s="202"/>
      <c r="F2" s="17" t="s">
        <v>31</v>
      </c>
      <c r="G2" s="18" t="s">
        <v>32</v>
      </c>
      <c r="H2" s="18" t="s">
        <v>33</v>
      </c>
      <c r="I2" s="18" t="s">
        <v>34</v>
      </c>
      <c r="J2" s="18" t="s">
        <v>35</v>
      </c>
      <c r="K2" s="18" t="s">
        <v>36</v>
      </c>
      <c r="L2" s="18" t="s">
        <v>37</v>
      </c>
      <c r="M2" s="18" t="s">
        <v>38</v>
      </c>
      <c r="N2" s="18" t="s">
        <v>39</v>
      </c>
      <c r="O2" s="18" t="s">
        <v>40</v>
      </c>
      <c r="P2" s="18" t="s">
        <v>41</v>
      </c>
      <c r="Q2" s="19" t="s">
        <v>42</v>
      </c>
    </row>
    <row r="3" spans="1:17" s="20" customFormat="1" ht="26.25" customHeight="1" thickTop="1">
      <c r="A3" s="203" t="s">
        <v>43</v>
      </c>
      <c r="B3" s="204"/>
      <c r="C3" s="204"/>
      <c r="D3" s="204"/>
      <c r="E3" s="205"/>
      <c r="F3" s="128">
        <v>45777</v>
      </c>
      <c r="G3" s="21">
        <v>45790</v>
      </c>
      <c r="H3" s="21">
        <v>45817</v>
      </c>
      <c r="I3" s="21">
        <v>45847</v>
      </c>
      <c r="J3" s="21">
        <v>45891</v>
      </c>
      <c r="K3" s="21">
        <v>45910</v>
      </c>
      <c r="L3" s="21">
        <v>45936</v>
      </c>
      <c r="M3" s="21">
        <v>45980</v>
      </c>
      <c r="N3" s="21">
        <v>46006</v>
      </c>
      <c r="O3" s="21">
        <v>46041</v>
      </c>
      <c r="P3" s="21">
        <v>46065</v>
      </c>
      <c r="Q3" s="22">
        <v>46087</v>
      </c>
    </row>
    <row r="4" spans="1:17" s="20" customFormat="1" ht="35.25" customHeight="1" thickBot="1">
      <c r="A4" s="206" t="s">
        <v>44</v>
      </c>
      <c r="B4" s="207"/>
      <c r="C4" s="207"/>
      <c r="D4" s="207"/>
      <c r="E4" s="208"/>
      <c r="F4" s="129">
        <v>45821</v>
      </c>
      <c r="G4" s="23">
        <v>45855</v>
      </c>
      <c r="H4" s="23">
        <v>45870</v>
      </c>
      <c r="I4" s="23">
        <v>45903</v>
      </c>
      <c r="J4" s="23">
        <v>45936</v>
      </c>
      <c r="K4" s="23">
        <v>45980</v>
      </c>
      <c r="L4" s="23">
        <v>46010</v>
      </c>
      <c r="M4" s="23">
        <v>46031</v>
      </c>
      <c r="N4" s="23">
        <v>46029</v>
      </c>
      <c r="O4" s="23">
        <v>46052</v>
      </c>
      <c r="P4" s="23">
        <v>46085</v>
      </c>
      <c r="Q4" s="147">
        <v>46100</v>
      </c>
    </row>
    <row r="5" spans="1:17" s="20" customFormat="1" ht="47.4" thickBot="1">
      <c r="A5" s="200" t="s">
        <v>45</v>
      </c>
      <c r="B5" s="209"/>
      <c r="C5" s="18" t="s">
        <v>46</v>
      </c>
      <c r="D5" s="24" t="s">
        <v>47</v>
      </c>
      <c r="E5" s="25" t="s">
        <v>48</v>
      </c>
      <c r="F5" s="26"/>
      <c r="G5" s="27"/>
      <c r="H5" s="28"/>
      <c r="I5" s="28"/>
      <c r="J5" s="28"/>
      <c r="K5" s="29"/>
      <c r="L5" s="30"/>
      <c r="M5" s="27"/>
      <c r="N5" s="30"/>
      <c r="O5" s="30"/>
      <c r="P5" s="31"/>
      <c r="Q5" s="32"/>
    </row>
    <row r="6" spans="1:17" s="20" customFormat="1" ht="21.6" customHeight="1" thickTop="1">
      <c r="A6" s="33" t="s">
        <v>49</v>
      </c>
      <c r="B6" s="34"/>
      <c r="C6" s="35" t="s">
        <v>50</v>
      </c>
      <c r="D6" s="36" t="s">
        <v>51</v>
      </c>
      <c r="E6" s="137"/>
      <c r="F6" s="141" t="s">
        <v>13</v>
      </c>
      <c r="G6" s="140" t="s">
        <v>13</v>
      </c>
      <c r="H6" s="140" t="s">
        <v>13</v>
      </c>
      <c r="I6" s="140" t="s">
        <v>13</v>
      </c>
      <c r="J6" s="140" t="s">
        <v>13</v>
      </c>
      <c r="K6" s="140" t="s">
        <v>13</v>
      </c>
      <c r="L6" s="139" t="s">
        <v>13</v>
      </c>
      <c r="M6" s="139" t="s">
        <v>13</v>
      </c>
      <c r="N6" s="142" t="s">
        <v>13</v>
      </c>
      <c r="O6" s="142" t="s">
        <v>13</v>
      </c>
      <c r="P6" s="139" t="s">
        <v>13</v>
      </c>
      <c r="Q6" s="148" t="s">
        <v>199</v>
      </c>
    </row>
    <row r="7" spans="1:17" s="20" customFormat="1" ht="21.6" customHeight="1">
      <c r="A7" s="210" t="s">
        <v>52</v>
      </c>
      <c r="B7" s="211"/>
      <c r="C7" s="37" t="s">
        <v>50</v>
      </c>
      <c r="D7" s="38" t="s">
        <v>53</v>
      </c>
      <c r="E7" s="138"/>
      <c r="F7" s="136" t="s">
        <v>13</v>
      </c>
      <c r="G7" s="142" t="s">
        <v>13</v>
      </c>
      <c r="H7" s="142" t="s">
        <v>13</v>
      </c>
      <c r="I7" s="142" t="s">
        <v>13</v>
      </c>
      <c r="J7" s="142" t="s">
        <v>13</v>
      </c>
      <c r="K7" s="142" t="s">
        <v>13</v>
      </c>
      <c r="L7" s="139" t="s">
        <v>13</v>
      </c>
      <c r="M7" s="149" t="s">
        <v>167</v>
      </c>
      <c r="N7" s="142" t="s">
        <v>13</v>
      </c>
      <c r="O7" s="142" t="s">
        <v>13</v>
      </c>
      <c r="P7" s="139" t="s">
        <v>13</v>
      </c>
      <c r="Q7" s="148" t="s">
        <v>199</v>
      </c>
    </row>
    <row r="8" spans="1:17" s="20" customFormat="1" ht="21.6" customHeight="1">
      <c r="A8" s="43" t="s">
        <v>54</v>
      </c>
      <c r="B8" s="44"/>
      <c r="C8" s="37" t="s">
        <v>50</v>
      </c>
      <c r="D8" s="38" t="s">
        <v>55</v>
      </c>
      <c r="E8" s="138"/>
      <c r="F8" s="136" t="s">
        <v>13</v>
      </c>
      <c r="G8" s="142" t="s">
        <v>13</v>
      </c>
      <c r="H8" s="142" t="s">
        <v>13</v>
      </c>
      <c r="I8" s="142" t="s">
        <v>13</v>
      </c>
      <c r="J8" s="142" t="s">
        <v>13</v>
      </c>
      <c r="K8" s="142" t="s">
        <v>13</v>
      </c>
      <c r="L8" s="139" t="s">
        <v>13</v>
      </c>
      <c r="M8" s="149" t="s">
        <v>168</v>
      </c>
      <c r="N8" s="142" t="s">
        <v>13</v>
      </c>
      <c r="O8" s="142" t="s">
        <v>13</v>
      </c>
      <c r="P8" s="139" t="s">
        <v>13</v>
      </c>
      <c r="Q8" s="148" t="s">
        <v>199</v>
      </c>
    </row>
    <row r="9" spans="1:17" s="20" customFormat="1" ht="21.6" customHeight="1">
      <c r="A9" s="43" t="s">
        <v>56</v>
      </c>
      <c r="B9" s="44"/>
      <c r="C9" s="37" t="s">
        <v>50</v>
      </c>
      <c r="D9" s="38" t="s">
        <v>57</v>
      </c>
      <c r="E9" s="138"/>
      <c r="F9" s="136" t="s">
        <v>13</v>
      </c>
      <c r="G9" s="142" t="s">
        <v>13</v>
      </c>
      <c r="H9" s="142" t="s">
        <v>13</v>
      </c>
      <c r="I9" s="142" t="s">
        <v>13</v>
      </c>
      <c r="J9" s="142" t="s">
        <v>13</v>
      </c>
      <c r="K9" s="142" t="s">
        <v>13</v>
      </c>
      <c r="L9" s="139" t="s">
        <v>13</v>
      </c>
      <c r="M9" s="149" t="s">
        <v>169</v>
      </c>
      <c r="N9" s="142" t="s">
        <v>13</v>
      </c>
      <c r="O9" s="142" t="s">
        <v>13</v>
      </c>
      <c r="P9" s="139" t="s">
        <v>13</v>
      </c>
      <c r="Q9" s="148" t="s">
        <v>199</v>
      </c>
    </row>
    <row r="10" spans="1:17" s="20" customFormat="1" ht="21.6" customHeight="1">
      <c r="A10" s="43" t="s">
        <v>58</v>
      </c>
      <c r="B10" s="44"/>
      <c r="C10" s="37" t="s">
        <v>50</v>
      </c>
      <c r="D10" s="38" t="s">
        <v>59</v>
      </c>
      <c r="E10" s="138"/>
      <c r="F10" s="136" t="s">
        <v>13</v>
      </c>
      <c r="G10" s="142" t="s">
        <v>13</v>
      </c>
      <c r="H10" s="142" t="s">
        <v>13</v>
      </c>
      <c r="I10" s="142" t="s">
        <v>13</v>
      </c>
      <c r="J10" s="142" t="s">
        <v>13</v>
      </c>
      <c r="K10" s="142" t="s">
        <v>13</v>
      </c>
      <c r="L10" s="139" t="s">
        <v>13</v>
      </c>
      <c r="M10" s="149" t="s">
        <v>170</v>
      </c>
      <c r="N10" s="142" t="s">
        <v>13</v>
      </c>
      <c r="O10" s="142" t="s">
        <v>13</v>
      </c>
      <c r="P10" s="139" t="s">
        <v>13</v>
      </c>
      <c r="Q10" s="148" t="s">
        <v>199</v>
      </c>
    </row>
    <row r="11" spans="1:17" s="20" customFormat="1" ht="21.6" customHeight="1">
      <c r="A11" s="43" t="s">
        <v>60</v>
      </c>
      <c r="B11" s="44"/>
      <c r="C11" s="37" t="s">
        <v>50</v>
      </c>
      <c r="D11" s="38" t="s">
        <v>61</v>
      </c>
      <c r="E11" s="138"/>
      <c r="F11" s="136" t="s">
        <v>13</v>
      </c>
      <c r="G11" s="142" t="s">
        <v>13</v>
      </c>
      <c r="H11" s="142" t="s">
        <v>13</v>
      </c>
      <c r="I11" s="142" t="s">
        <v>13</v>
      </c>
      <c r="J11" s="142" t="s">
        <v>13</v>
      </c>
      <c r="K11" s="142" t="s">
        <v>13</v>
      </c>
      <c r="L11" s="139" t="s">
        <v>13</v>
      </c>
      <c r="M11" s="149" t="s">
        <v>191</v>
      </c>
      <c r="N11" s="142" t="s">
        <v>13</v>
      </c>
      <c r="O11" s="142" t="s">
        <v>13</v>
      </c>
      <c r="P11" s="139" t="s">
        <v>13</v>
      </c>
      <c r="Q11" s="148" t="s">
        <v>199</v>
      </c>
    </row>
    <row r="12" spans="1:17" s="20" customFormat="1" ht="21.6" customHeight="1">
      <c r="A12" s="43" t="s">
        <v>62</v>
      </c>
      <c r="B12" s="44"/>
      <c r="C12" s="37" t="s">
        <v>50</v>
      </c>
      <c r="D12" s="38" t="s">
        <v>57</v>
      </c>
      <c r="E12" s="138"/>
      <c r="F12" s="136" t="s">
        <v>13</v>
      </c>
      <c r="G12" s="142" t="s">
        <v>13</v>
      </c>
      <c r="H12" s="142" t="s">
        <v>13</v>
      </c>
      <c r="I12" s="142" t="s">
        <v>13</v>
      </c>
      <c r="J12" s="142" t="s">
        <v>13</v>
      </c>
      <c r="K12" s="142" t="s">
        <v>13</v>
      </c>
      <c r="L12" s="139" t="s">
        <v>13</v>
      </c>
      <c r="M12" s="149" t="s">
        <v>169</v>
      </c>
      <c r="N12" s="142" t="s">
        <v>13</v>
      </c>
      <c r="O12" s="142" t="s">
        <v>13</v>
      </c>
      <c r="P12" s="139" t="s">
        <v>13</v>
      </c>
      <c r="Q12" s="148" t="s">
        <v>199</v>
      </c>
    </row>
    <row r="13" spans="1:17" s="20" customFormat="1" ht="21.6" customHeight="1">
      <c r="A13" s="43" t="s">
        <v>63</v>
      </c>
      <c r="B13" s="44"/>
      <c r="C13" s="37" t="s">
        <v>50</v>
      </c>
      <c r="D13" s="38" t="s">
        <v>59</v>
      </c>
      <c r="E13" s="138"/>
      <c r="F13" s="136" t="s">
        <v>13</v>
      </c>
      <c r="G13" s="142" t="s">
        <v>13</v>
      </c>
      <c r="H13" s="142" t="s">
        <v>13</v>
      </c>
      <c r="I13" s="142" t="s">
        <v>13</v>
      </c>
      <c r="J13" s="142" t="s">
        <v>13</v>
      </c>
      <c r="K13" s="142" t="s">
        <v>13</v>
      </c>
      <c r="L13" s="139" t="s">
        <v>13</v>
      </c>
      <c r="M13" s="149" t="s">
        <v>170</v>
      </c>
      <c r="N13" s="142" t="s">
        <v>13</v>
      </c>
      <c r="O13" s="142" t="s">
        <v>13</v>
      </c>
      <c r="P13" s="139" t="s">
        <v>13</v>
      </c>
      <c r="Q13" s="148" t="s">
        <v>199</v>
      </c>
    </row>
    <row r="14" spans="1:17" s="20" customFormat="1" ht="21.6" customHeight="1">
      <c r="A14" s="43" t="s">
        <v>64</v>
      </c>
      <c r="B14" s="44"/>
      <c r="C14" s="37" t="s">
        <v>50</v>
      </c>
      <c r="D14" s="38" t="s">
        <v>65</v>
      </c>
      <c r="E14" s="138"/>
      <c r="F14" s="136" t="s">
        <v>13</v>
      </c>
      <c r="G14" s="142" t="s">
        <v>13</v>
      </c>
      <c r="H14" s="142" t="s">
        <v>13</v>
      </c>
      <c r="I14" s="142" t="s">
        <v>13</v>
      </c>
      <c r="J14" s="142" t="s">
        <v>13</v>
      </c>
      <c r="K14" s="142" t="s">
        <v>13</v>
      </c>
      <c r="L14" s="139" t="s">
        <v>13</v>
      </c>
      <c r="M14" s="149" t="s">
        <v>167</v>
      </c>
      <c r="N14" s="142" t="s">
        <v>13</v>
      </c>
      <c r="O14" s="142" t="s">
        <v>13</v>
      </c>
      <c r="P14" s="139" t="s">
        <v>13</v>
      </c>
      <c r="Q14" s="148" t="s">
        <v>199</v>
      </c>
    </row>
    <row r="15" spans="1:17" s="20" customFormat="1" ht="21.6" customHeight="1">
      <c r="A15" s="43" t="s">
        <v>66</v>
      </c>
      <c r="B15" s="44"/>
      <c r="C15" s="37" t="s">
        <v>50</v>
      </c>
      <c r="D15" s="38" t="s">
        <v>57</v>
      </c>
      <c r="E15" s="138"/>
      <c r="F15" s="136" t="s">
        <v>13</v>
      </c>
      <c r="G15" s="142" t="s">
        <v>13</v>
      </c>
      <c r="H15" s="142" t="s">
        <v>13</v>
      </c>
      <c r="I15" s="142" t="s">
        <v>13</v>
      </c>
      <c r="J15" s="142" t="s">
        <v>13</v>
      </c>
      <c r="K15" s="142" t="s">
        <v>13</v>
      </c>
      <c r="L15" s="139" t="s">
        <v>13</v>
      </c>
      <c r="M15" s="149" t="s">
        <v>171</v>
      </c>
      <c r="N15" s="142" t="s">
        <v>13</v>
      </c>
      <c r="O15" s="142" t="s">
        <v>13</v>
      </c>
      <c r="P15" s="139" t="s">
        <v>13</v>
      </c>
      <c r="Q15" s="148" t="s">
        <v>199</v>
      </c>
    </row>
    <row r="16" spans="1:17" s="20" customFormat="1" ht="21.6" customHeight="1">
      <c r="A16" s="43" t="s">
        <v>67</v>
      </c>
      <c r="B16" s="44"/>
      <c r="C16" s="37" t="s">
        <v>50</v>
      </c>
      <c r="D16" s="38" t="s">
        <v>57</v>
      </c>
      <c r="E16" s="138"/>
      <c r="F16" s="136" t="s">
        <v>13</v>
      </c>
      <c r="G16" s="142" t="s">
        <v>13</v>
      </c>
      <c r="H16" s="142" t="s">
        <v>13</v>
      </c>
      <c r="I16" s="142" t="s">
        <v>13</v>
      </c>
      <c r="J16" s="142" t="s">
        <v>13</v>
      </c>
      <c r="K16" s="142" t="s">
        <v>13</v>
      </c>
      <c r="L16" s="139" t="s">
        <v>13</v>
      </c>
      <c r="M16" s="149" t="s">
        <v>167</v>
      </c>
      <c r="N16" s="142" t="s">
        <v>13</v>
      </c>
      <c r="O16" s="142" t="s">
        <v>13</v>
      </c>
      <c r="P16" s="139" t="s">
        <v>13</v>
      </c>
      <c r="Q16" s="148" t="s">
        <v>199</v>
      </c>
    </row>
    <row r="17" spans="1:17" s="20" customFormat="1" ht="21.6" customHeight="1">
      <c r="A17" s="43" t="s">
        <v>68</v>
      </c>
      <c r="B17" s="44"/>
      <c r="C17" s="37" t="s">
        <v>50</v>
      </c>
      <c r="D17" s="38" t="s">
        <v>69</v>
      </c>
      <c r="E17" s="138"/>
      <c r="F17" s="136" t="s">
        <v>13</v>
      </c>
      <c r="G17" s="142" t="s">
        <v>13</v>
      </c>
      <c r="H17" s="142" t="s">
        <v>13</v>
      </c>
      <c r="I17" s="142" t="s">
        <v>13</v>
      </c>
      <c r="J17" s="142" t="s">
        <v>13</v>
      </c>
      <c r="K17" s="142" t="s">
        <v>13</v>
      </c>
      <c r="L17" s="139" t="s">
        <v>13</v>
      </c>
      <c r="M17" s="149" t="s">
        <v>172</v>
      </c>
      <c r="N17" s="142" t="s">
        <v>13</v>
      </c>
      <c r="O17" s="142" t="s">
        <v>13</v>
      </c>
      <c r="P17" s="139" t="s">
        <v>13</v>
      </c>
      <c r="Q17" s="148" t="s">
        <v>199</v>
      </c>
    </row>
    <row r="18" spans="1:17" s="20" customFormat="1" ht="21.6" customHeight="1">
      <c r="A18" s="43" t="s">
        <v>70</v>
      </c>
      <c r="B18" s="44"/>
      <c r="C18" s="37" t="s">
        <v>50</v>
      </c>
      <c r="D18" s="38" t="s">
        <v>71</v>
      </c>
      <c r="E18" s="138"/>
      <c r="F18" s="136" t="s">
        <v>13</v>
      </c>
      <c r="G18" s="142" t="s">
        <v>13</v>
      </c>
      <c r="H18" s="142" t="s">
        <v>13</v>
      </c>
      <c r="I18" s="142" t="s">
        <v>13</v>
      </c>
      <c r="J18" s="142" t="s">
        <v>13</v>
      </c>
      <c r="K18" s="142" t="s">
        <v>13</v>
      </c>
      <c r="L18" s="139" t="s">
        <v>13</v>
      </c>
      <c r="M18" s="149" t="s">
        <v>174</v>
      </c>
      <c r="N18" s="142" t="s">
        <v>13</v>
      </c>
      <c r="O18" s="142" t="s">
        <v>13</v>
      </c>
      <c r="P18" s="139" t="s">
        <v>13</v>
      </c>
      <c r="Q18" s="148" t="s">
        <v>199</v>
      </c>
    </row>
    <row r="19" spans="1:17" s="20" customFormat="1" ht="21.6" customHeight="1">
      <c r="A19" s="43" t="s">
        <v>72</v>
      </c>
      <c r="B19" s="44"/>
      <c r="C19" s="37" t="s">
        <v>50</v>
      </c>
      <c r="D19" s="38" t="s">
        <v>73</v>
      </c>
      <c r="E19" s="138"/>
      <c r="F19" s="136" t="s">
        <v>13</v>
      </c>
      <c r="G19" s="142" t="s">
        <v>13</v>
      </c>
      <c r="H19" s="142" t="s">
        <v>13</v>
      </c>
      <c r="I19" s="142" t="s">
        <v>13</v>
      </c>
      <c r="J19" s="142" t="s">
        <v>13</v>
      </c>
      <c r="K19" s="142" t="s">
        <v>13</v>
      </c>
      <c r="L19" s="139" t="s">
        <v>13</v>
      </c>
      <c r="M19" s="149" t="s">
        <v>175</v>
      </c>
      <c r="N19" s="142" t="s">
        <v>13</v>
      </c>
      <c r="O19" s="142" t="s">
        <v>13</v>
      </c>
      <c r="P19" s="139" t="s">
        <v>13</v>
      </c>
      <c r="Q19" s="148" t="s">
        <v>199</v>
      </c>
    </row>
    <row r="20" spans="1:17" s="20" customFormat="1" ht="21.6" customHeight="1">
      <c r="A20" s="43" t="s">
        <v>74</v>
      </c>
      <c r="B20" s="44"/>
      <c r="C20" s="37" t="s">
        <v>50</v>
      </c>
      <c r="D20" s="38" t="s">
        <v>59</v>
      </c>
      <c r="E20" s="138"/>
      <c r="F20" s="136" t="s">
        <v>13</v>
      </c>
      <c r="G20" s="142" t="s">
        <v>13</v>
      </c>
      <c r="H20" s="142" t="s">
        <v>13</v>
      </c>
      <c r="I20" s="142" t="s">
        <v>13</v>
      </c>
      <c r="J20" s="142" t="s">
        <v>13</v>
      </c>
      <c r="K20" s="142" t="s">
        <v>13</v>
      </c>
      <c r="L20" s="139" t="s">
        <v>13</v>
      </c>
      <c r="M20" s="149" t="s">
        <v>172</v>
      </c>
      <c r="N20" s="142" t="s">
        <v>13</v>
      </c>
      <c r="O20" s="142" t="s">
        <v>13</v>
      </c>
      <c r="P20" s="139" t="s">
        <v>13</v>
      </c>
      <c r="Q20" s="148" t="s">
        <v>199</v>
      </c>
    </row>
    <row r="21" spans="1:17" s="20" customFormat="1" ht="21.6" customHeight="1">
      <c r="A21" s="43" t="s">
        <v>75</v>
      </c>
      <c r="B21" s="44"/>
      <c r="C21" s="37" t="s">
        <v>50</v>
      </c>
      <c r="D21" s="38" t="s">
        <v>76</v>
      </c>
      <c r="E21" s="138"/>
      <c r="F21" s="136" t="s">
        <v>13</v>
      </c>
      <c r="G21" s="142" t="s">
        <v>13</v>
      </c>
      <c r="H21" s="142" t="s">
        <v>13</v>
      </c>
      <c r="I21" s="142" t="s">
        <v>13</v>
      </c>
      <c r="J21" s="142" t="s">
        <v>13</v>
      </c>
      <c r="K21" s="142" t="s">
        <v>13</v>
      </c>
      <c r="L21" s="139" t="s">
        <v>13</v>
      </c>
      <c r="M21" s="149" t="s">
        <v>172</v>
      </c>
      <c r="N21" s="142" t="s">
        <v>13</v>
      </c>
      <c r="O21" s="142" t="s">
        <v>13</v>
      </c>
      <c r="P21" s="139" t="s">
        <v>13</v>
      </c>
      <c r="Q21" s="148" t="s">
        <v>199</v>
      </c>
    </row>
    <row r="22" spans="1:17" s="20" customFormat="1" ht="21.6" customHeight="1">
      <c r="A22" s="43" t="s">
        <v>77</v>
      </c>
      <c r="B22" s="44"/>
      <c r="C22" s="37" t="s">
        <v>50</v>
      </c>
      <c r="D22" s="38" t="s">
        <v>78</v>
      </c>
      <c r="E22" s="138"/>
      <c r="F22" s="136" t="s">
        <v>13</v>
      </c>
      <c r="G22" s="142" t="s">
        <v>13</v>
      </c>
      <c r="H22" s="142" t="s">
        <v>13</v>
      </c>
      <c r="I22" s="142" t="s">
        <v>13</v>
      </c>
      <c r="J22" s="142" t="s">
        <v>13</v>
      </c>
      <c r="K22" s="142" t="s">
        <v>13</v>
      </c>
      <c r="L22" s="139" t="s">
        <v>13</v>
      </c>
      <c r="M22" s="149" t="s">
        <v>167</v>
      </c>
      <c r="N22" s="142" t="s">
        <v>13</v>
      </c>
      <c r="O22" s="142" t="s">
        <v>13</v>
      </c>
      <c r="P22" s="139" t="s">
        <v>13</v>
      </c>
      <c r="Q22" s="148" t="s">
        <v>199</v>
      </c>
    </row>
    <row r="23" spans="1:17" s="20" customFormat="1" ht="21.6" customHeight="1">
      <c r="A23" s="43" t="s">
        <v>79</v>
      </c>
      <c r="B23" s="44"/>
      <c r="C23" s="37" t="s">
        <v>50</v>
      </c>
      <c r="D23" s="38" t="s">
        <v>80</v>
      </c>
      <c r="E23" s="138"/>
      <c r="F23" s="136" t="s">
        <v>13</v>
      </c>
      <c r="G23" s="142" t="s">
        <v>13</v>
      </c>
      <c r="H23" s="142" t="s">
        <v>13</v>
      </c>
      <c r="I23" s="142" t="s">
        <v>13</v>
      </c>
      <c r="J23" s="142" t="s">
        <v>13</v>
      </c>
      <c r="K23" s="142" t="s">
        <v>13</v>
      </c>
      <c r="L23" s="139" t="s">
        <v>13</v>
      </c>
      <c r="M23" s="149" t="s">
        <v>176</v>
      </c>
      <c r="N23" s="142" t="s">
        <v>13</v>
      </c>
      <c r="O23" s="142" t="s">
        <v>13</v>
      </c>
      <c r="P23" s="139" t="s">
        <v>13</v>
      </c>
      <c r="Q23" s="148" t="s">
        <v>199</v>
      </c>
    </row>
    <row r="24" spans="1:17" s="20" customFormat="1" ht="21.6" customHeight="1">
      <c r="A24" s="43" t="s">
        <v>81</v>
      </c>
      <c r="B24" s="44"/>
      <c r="C24" s="37" t="s">
        <v>50</v>
      </c>
      <c r="D24" s="38" t="s">
        <v>71</v>
      </c>
      <c r="E24" s="138"/>
      <c r="F24" s="136" t="s">
        <v>13</v>
      </c>
      <c r="G24" s="142" t="s">
        <v>13</v>
      </c>
      <c r="H24" s="142" t="s">
        <v>13</v>
      </c>
      <c r="I24" s="142" t="s">
        <v>13</v>
      </c>
      <c r="J24" s="142" t="s">
        <v>13</v>
      </c>
      <c r="K24" s="142" t="s">
        <v>13</v>
      </c>
      <c r="L24" s="139" t="s">
        <v>13</v>
      </c>
      <c r="M24" s="149" t="s">
        <v>174</v>
      </c>
      <c r="N24" s="142" t="s">
        <v>13</v>
      </c>
      <c r="O24" s="142" t="s">
        <v>13</v>
      </c>
      <c r="P24" s="139" t="s">
        <v>13</v>
      </c>
      <c r="Q24" s="148" t="s">
        <v>199</v>
      </c>
    </row>
    <row r="25" spans="1:17" s="20" customFormat="1" ht="21.6" customHeight="1">
      <c r="A25" s="43" t="s">
        <v>82</v>
      </c>
      <c r="B25" s="44"/>
      <c r="C25" s="37" t="s">
        <v>50</v>
      </c>
      <c r="D25" s="38" t="s">
        <v>80</v>
      </c>
      <c r="E25" s="138"/>
      <c r="F25" s="136" t="s">
        <v>13</v>
      </c>
      <c r="G25" s="142" t="s">
        <v>13</v>
      </c>
      <c r="H25" s="142" t="s">
        <v>13</v>
      </c>
      <c r="I25" s="142" t="s">
        <v>13</v>
      </c>
      <c r="J25" s="142" t="s">
        <v>13</v>
      </c>
      <c r="K25" s="142" t="s">
        <v>13</v>
      </c>
      <c r="L25" s="139" t="s">
        <v>13</v>
      </c>
      <c r="M25" s="149" t="s">
        <v>176</v>
      </c>
      <c r="N25" s="142" t="s">
        <v>13</v>
      </c>
      <c r="O25" s="142" t="s">
        <v>13</v>
      </c>
      <c r="P25" s="139" t="s">
        <v>13</v>
      </c>
      <c r="Q25" s="148" t="s">
        <v>199</v>
      </c>
    </row>
    <row r="26" spans="1:17" s="20" customFormat="1" ht="21.6" customHeight="1">
      <c r="A26" s="43" t="s">
        <v>83</v>
      </c>
      <c r="B26" s="44"/>
      <c r="C26" s="37" t="s">
        <v>50</v>
      </c>
      <c r="D26" s="38" t="s">
        <v>55</v>
      </c>
      <c r="E26" s="138"/>
      <c r="F26" s="136" t="s">
        <v>13</v>
      </c>
      <c r="G26" s="142" t="s">
        <v>13</v>
      </c>
      <c r="H26" s="142" t="s">
        <v>13</v>
      </c>
      <c r="I26" s="142" t="s">
        <v>13</v>
      </c>
      <c r="J26" s="142" t="s">
        <v>13</v>
      </c>
      <c r="K26" s="142" t="s">
        <v>13</v>
      </c>
      <c r="L26" s="139" t="s">
        <v>13</v>
      </c>
      <c r="M26" s="149" t="s">
        <v>168</v>
      </c>
      <c r="N26" s="142" t="s">
        <v>13</v>
      </c>
      <c r="O26" s="142" t="s">
        <v>13</v>
      </c>
      <c r="P26" s="139" t="s">
        <v>13</v>
      </c>
      <c r="Q26" s="148" t="s">
        <v>199</v>
      </c>
    </row>
    <row r="27" spans="1:17" s="20" customFormat="1" ht="21.6" customHeight="1">
      <c r="A27" s="43" t="s">
        <v>84</v>
      </c>
      <c r="B27" s="44"/>
      <c r="C27" s="37" t="s">
        <v>50</v>
      </c>
      <c r="D27" s="38" t="s">
        <v>69</v>
      </c>
      <c r="E27" s="138"/>
      <c r="F27" s="136" t="s">
        <v>13</v>
      </c>
      <c r="G27" s="142" t="s">
        <v>13</v>
      </c>
      <c r="H27" s="142" t="s">
        <v>13</v>
      </c>
      <c r="I27" s="142" t="s">
        <v>13</v>
      </c>
      <c r="J27" s="142" t="s">
        <v>13</v>
      </c>
      <c r="K27" s="142" t="s">
        <v>13</v>
      </c>
      <c r="L27" s="139" t="s">
        <v>13</v>
      </c>
      <c r="M27" s="150" t="s">
        <v>172</v>
      </c>
      <c r="N27" s="142" t="s">
        <v>13</v>
      </c>
      <c r="O27" s="142" t="s">
        <v>13</v>
      </c>
      <c r="P27" s="139" t="s">
        <v>13</v>
      </c>
      <c r="Q27" s="148" t="s">
        <v>199</v>
      </c>
    </row>
    <row r="28" spans="1:17" s="20" customFormat="1" ht="21.6" customHeight="1">
      <c r="A28" s="43" t="s">
        <v>85</v>
      </c>
      <c r="B28" s="44"/>
      <c r="C28" s="37" t="s">
        <v>50</v>
      </c>
      <c r="D28" s="38" t="s">
        <v>57</v>
      </c>
      <c r="E28" s="138"/>
      <c r="F28" s="136" t="s">
        <v>13</v>
      </c>
      <c r="G28" s="142" t="s">
        <v>13</v>
      </c>
      <c r="H28" s="142" t="s">
        <v>13</v>
      </c>
      <c r="I28" s="142" t="s">
        <v>13</v>
      </c>
      <c r="J28" s="142" t="s">
        <v>13</v>
      </c>
      <c r="K28" s="142" t="s">
        <v>13</v>
      </c>
      <c r="L28" s="139" t="s">
        <v>13</v>
      </c>
      <c r="M28" s="149" t="s">
        <v>171</v>
      </c>
      <c r="N28" s="142" t="s">
        <v>13</v>
      </c>
      <c r="O28" s="142" t="s">
        <v>13</v>
      </c>
      <c r="P28" s="139" t="s">
        <v>13</v>
      </c>
      <c r="Q28" s="148" t="s">
        <v>199</v>
      </c>
    </row>
    <row r="29" spans="1:17" s="20" customFormat="1" ht="21" customHeight="1">
      <c r="A29" s="43" t="s">
        <v>86</v>
      </c>
      <c r="B29" s="44"/>
      <c r="C29" s="37" t="s">
        <v>50</v>
      </c>
      <c r="D29" s="38" t="s">
        <v>57</v>
      </c>
      <c r="E29" s="138"/>
      <c r="F29" s="136" t="s">
        <v>13</v>
      </c>
      <c r="G29" s="142" t="s">
        <v>13</v>
      </c>
      <c r="H29" s="142" t="s">
        <v>13</v>
      </c>
      <c r="I29" s="142" t="s">
        <v>13</v>
      </c>
      <c r="J29" s="142" t="s">
        <v>13</v>
      </c>
      <c r="K29" s="142" t="s">
        <v>13</v>
      </c>
      <c r="L29" s="139" t="s">
        <v>13</v>
      </c>
      <c r="M29" s="149" t="s">
        <v>172</v>
      </c>
      <c r="N29" s="142" t="s">
        <v>13</v>
      </c>
      <c r="O29" s="142" t="s">
        <v>13</v>
      </c>
      <c r="P29" s="139" t="s">
        <v>13</v>
      </c>
      <c r="Q29" s="148" t="s">
        <v>199</v>
      </c>
    </row>
    <row r="30" spans="1:17" s="20" customFormat="1" ht="21" customHeight="1">
      <c r="A30" s="43" t="s">
        <v>87</v>
      </c>
      <c r="B30" s="45"/>
      <c r="C30" s="37" t="s">
        <v>50</v>
      </c>
      <c r="D30" s="38" t="s">
        <v>61</v>
      </c>
      <c r="E30" s="138"/>
      <c r="F30" s="136" t="s">
        <v>13</v>
      </c>
      <c r="G30" s="142" t="s">
        <v>13</v>
      </c>
      <c r="H30" s="142" t="s">
        <v>13</v>
      </c>
      <c r="I30" s="142" t="s">
        <v>13</v>
      </c>
      <c r="J30" s="142" t="s">
        <v>13</v>
      </c>
      <c r="K30" s="142" t="s">
        <v>13</v>
      </c>
      <c r="L30" s="139" t="s">
        <v>13</v>
      </c>
      <c r="M30" s="151">
        <v>1.4999999999999999E-2</v>
      </c>
      <c r="N30" s="142" t="s">
        <v>13</v>
      </c>
      <c r="O30" s="142" t="s">
        <v>13</v>
      </c>
      <c r="P30" s="139" t="s">
        <v>13</v>
      </c>
      <c r="Q30" s="148" t="s">
        <v>199</v>
      </c>
    </row>
    <row r="31" spans="1:17" s="20" customFormat="1" ht="21" customHeight="1">
      <c r="A31" s="43" t="s">
        <v>88</v>
      </c>
      <c r="B31" s="44"/>
      <c r="C31" s="37" t="s">
        <v>50</v>
      </c>
      <c r="D31" s="38" t="s">
        <v>89</v>
      </c>
      <c r="E31" s="138"/>
      <c r="F31" s="136" t="s">
        <v>13</v>
      </c>
      <c r="G31" s="142" t="s">
        <v>13</v>
      </c>
      <c r="H31" s="142" t="s">
        <v>13</v>
      </c>
      <c r="I31" s="142" t="s">
        <v>13</v>
      </c>
      <c r="J31" s="142" t="s">
        <v>13</v>
      </c>
      <c r="K31" s="142" t="s">
        <v>13</v>
      </c>
      <c r="L31" s="139" t="s">
        <v>13</v>
      </c>
      <c r="M31" s="152">
        <v>0.38</v>
      </c>
      <c r="N31" s="142" t="s">
        <v>13</v>
      </c>
      <c r="O31" s="142" t="s">
        <v>13</v>
      </c>
      <c r="P31" s="139" t="s">
        <v>13</v>
      </c>
      <c r="Q31" s="148" t="s">
        <v>199</v>
      </c>
    </row>
    <row r="32" spans="1:17" s="20" customFormat="1" ht="20.25" customHeight="1">
      <c r="A32" s="43" t="s">
        <v>90</v>
      </c>
      <c r="B32" s="44"/>
      <c r="C32" s="37" t="s">
        <v>50</v>
      </c>
      <c r="D32" s="38" t="s">
        <v>91</v>
      </c>
      <c r="E32" s="39"/>
      <c r="F32" s="136" t="s">
        <v>13</v>
      </c>
      <c r="G32" s="142" t="s">
        <v>13</v>
      </c>
      <c r="H32" s="142" t="s">
        <v>13</v>
      </c>
      <c r="I32" s="142" t="s">
        <v>13</v>
      </c>
      <c r="J32" s="142" t="s">
        <v>13</v>
      </c>
      <c r="K32" s="142" t="s">
        <v>13</v>
      </c>
      <c r="L32" s="139" t="s">
        <v>13</v>
      </c>
      <c r="M32" s="152">
        <v>0.66</v>
      </c>
      <c r="N32" s="142" t="s">
        <v>13</v>
      </c>
      <c r="O32" s="142" t="s">
        <v>13</v>
      </c>
      <c r="P32" s="139" t="s">
        <v>13</v>
      </c>
      <c r="Q32" s="148" t="s">
        <v>199</v>
      </c>
    </row>
    <row r="33" spans="1:17" s="20" customFormat="1" ht="32.25" customHeight="1">
      <c r="A33" s="212" t="s">
        <v>92</v>
      </c>
      <c r="B33" s="213"/>
      <c r="C33" s="37" t="s">
        <v>50</v>
      </c>
      <c r="D33" s="47" t="s">
        <v>93</v>
      </c>
      <c r="E33" s="39"/>
      <c r="F33" s="136" t="s">
        <v>13</v>
      </c>
      <c r="G33" s="142" t="s">
        <v>13</v>
      </c>
      <c r="H33" s="142" t="s">
        <v>13</v>
      </c>
      <c r="I33" s="142" t="s">
        <v>13</v>
      </c>
      <c r="J33" s="142" t="s">
        <v>13</v>
      </c>
      <c r="K33" s="142" t="s">
        <v>13</v>
      </c>
      <c r="L33" s="139" t="s">
        <v>13</v>
      </c>
      <c r="M33" s="153">
        <v>2</v>
      </c>
      <c r="N33" s="142" t="s">
        <v>13</v>
      </c>
      <c r="O33" s="142" t="s">
        <v>13</v>
      </c>
      <c r="P33" s="139" t="s">
        <v>13</v>
      </c>
      <c r="Q33" s="148" t="s">
        <v>199</v>
      </c>
    </row>
    <row r="34" spans="1:17" s="20" customFormat="1" ht="21" customHeight="1">
      <c r="A34" s="43" t="s">
        <v>94</v>
      </c>
      <c r="B34" s="44"/>
      <c r="C34" s="37" t="s">
        <v>95</v>
      </c>
      <c r="D34" s="38" t="s">
        <v>96</v>
      </c>
      <c r="E34" s="48" t="s">
        <v>96</v>
      </c>
      <c r="F34" s="130">
        <v>7.4</v>
      </c>
      <c r="G34" s="49">
        <v>7.5</v>
      </c>
      <c r="H34" s="46">
        <v>7.7</v>
      </c>
      <c r="I34" s="50">
        <v>7.6</v>
      </c>
      <c r="J34" s="50">
        <v>7.8</v>
      </c>
      <c r="K34" s="41">
        <v>7.7</v>
      </c>
      <c r="L34" s="51">
        <v>7.6</v>
      </c>
      <c r="M34" s="154">
        <v>7.4</v>
      </c>
      <c r="N34" s="51">
        <v>7.5</v>
      </c>
      <c r="O34" s="51">
        <v>7.7</v>
      </c>
      <c r="P34" s="51">
        <v>7.6</v>
      </c>
      <c r="Q34" s="155">
        <v>7.5</v>
      </c>
    </row>
    <row r="35" spans="1:17" s="20" customFormat="1" ht="21.6" customHeight="1">
      <c r="A35" s="43" t="s">
        <v>97</v>
      </c>
      <c r="B35" s="44"/>
      <c r="C35" s="37" t="s">
        <v>50</v>
      </c>
      <c r="D35" s="38" t="s">
        <v>98</v>
      </c>
      <c r="E35" s="48" t="s">
        <v>99</v>
      </c>
      <c r="F35" s="130">
        <v>5.6</v>
      </c>
      <c r="G35" s="49">
        <v>5.3</v>
      </c>
      <c r="H35" s="46">
        <v>1.9</v>
      </c>
      <c r="I35" s="50">
        <v>4</v>
      </c>
      <c r="J35" s="50">
        <v>1.3</v>
      </c>
      <c r="K35" s="41">
        <v>0.8</v>
      </c>
      <c r="L35" s="42">
        <v>1.7</v>
      </c>
      <c r="M35" s="154">
        <v>2.9</v>
      </c>
      <c r="N35" s="42">
        <v>2.2000000000000002</v>
      </c>
      <c r="O35" s="51">
        <v>5.9</v>
      </c>
      <c r="P35" s="51">
        <v>1.9</v>
      </c>
      <c r="Q35" s="155">
        <v>2</v>
      </c>
    </row>
    <row r="36" spans="1:17" s="20" customFormat="1" ht="21.6" customHeight="1">
      <c r="A36" s="43" t="s">
        <v>100</v>
      </c>
      <c r="B36" s="44"/>
      <c r="C36" s="37" t="s">
        <v>50</v>
      </c>
      <c r="D36" s="38" t="s">
        <v>101</v>
      </c>
      <c r="E36" s="48" t="s">
        <v>98</v>
      </c>
      <c r="F36" s="131">
        <v>17</v>
      </c>
      <c r="G36" s="52">
        <v>17</v>
      </c>
      <c r="H36" s="40">
        <v>14</v>
      </c>
      <c r="I36" s="53">
        <v>15</v>
      </c>
      <c r="J36" s="53">
        <v>15</v>
      </c>
      <c r="K36" s="41">
        <v>15</v>
      </c>
      <c r="L36" s="42">
        <v>17</v>
      </c>
      <c r="M36" s="156">
        <v>16</v>
      </c>
      <c r="N36" s="42">
        <v>18</v>
      </c>
      <c r="O36" s="42">
        <v>18</v>
      </c>
      <c r="P36" s="42">
        <v>20</v>
      </c>
      <c r="Q36" s="148">
        <v>19</v>
      </c>
    </row>
    <row r="37" spans="1:17" s="20" customFormat="1" ht="21" customHeight="1">
      <c r="A37" s="43" t="s">
        <v>102</v>
      </c>
      <c r="B37" s="44"/>
      <c r="C37" s="37" t="s">
        <v>50</v>
      </c>
      <c r="D37" s="38" t="s">
        <v>98</v>
      </c>
      <c r="E37" s="48" t="s">
        <v>103</v>
      </c>
      <c r="F37" s="132" t="s">
        <v>180</v>
      </c>
      <c r="G37" s="54" t="s">
        <v>104</v>
      </c>
      <c r="H37" s="54" t="s">
        <v>104</v>
      </c>
      <c r="I37" s="55" t="s">
        <v>104</v>
      </c>
      <c r="J37" s="55">
        <v>1</v>
      </c>
      <c r="K37" s="55">
        <v>2</v>
      </c>
      <c r="L37" s="55" t="s">
        <v>104</v>
      </c>
      <c r="M37" s="55" t="s">
        <v>104</v>
      </c>
      <c r="N37" s="157" t="s">
        <v>180</v>
      </c>
      <c r="O37" s="157">
        <v>1</v>
      </c>
      <c r="P37" s="157">
        <v>2</v>
      </c>
      <c r="Q37" s="189">
        <v>2</v>
      </c>
    </row>
    <row r="38" spans="1:17" s="20" customFormat="1" ht="21" customHeight="1">
      <c r="A38" s="198" t="s">
        <v>105</v>
      </c>
      <c r="B38" s="199"/>
      <c r="C38" s="37" t="s">
        <v>50</v>
      </c>
      <c r="D38" s="38" t="s">
        <v>13</v>
      </c>
      <c r="E38" s="39"/>
      <c r="F38" s="133" t="s">
        <v>106</v>
      </c>
      <c r="G38" s="56" t="s">
        <v>106</v>
      </c>
      <c r="H38" s="56" t="s">
        <v>106</v>
      </c>
      <c r="I38" s="56" t="s">
        <v>106</v>
      </c>
      <c r="J38" s="56" t="s">
        <v>106</v>
      </c>
      <c r="K38" s="56" t="s">
        <v>106</v>
      </c>
      <c r="L38" s="56" t="s">
        <v>106</v>
      </c>
      <c r="M38" s="56" t="s">
        <v>106</v>
      </c>
      <c r="N38" s="56" t="s">
        <v>106</v>
      </c>
      <c r="O38" s="56" t="s">
        <v>106</v>
      </c>
      <c r="P38" s="56" t="s">
        <v>106</v>
      </c>
      <c r="Q38" s="158" t="s">
        <v>106</v>
      </c>
    </row>
    <row r="39" spans="1:17" s="20" customFormat="1" ht="20.25" customHeight="1">
      <c r="A39" s="57"/>
      <c r="B39" s="58" t="s">
        <v>107</v>
      </c>
      <c r="C39" s="37" t="s">
        <v>50</v>
      </c>
      <c r="D39" s="38" t="s">
        <v>108</v>
      </c>
      <c r="E39" s="39"/>
      <c r="F39" s="136" t="s">
        <v>13</v>
      </c>
      <c r="G39" s="142" t="s">
        <v>13</v>
      </c>
      <c r="H39" s="142" t="s">
        <v>13</v>
      </c>
      <c r="I39" s="142" t="s">
        <v>13</v>
      </c>
      <c r="J39" s="142" t="s">
        <v>13</v>
      </c>
      <c r="K39" s="142" t="s">
        <v>13</v>
      </c>
      <c r="L39" s="139" t="s">
        <v>13</v>
      </c>
      <c r="M39" s="139" t="s">
        <v>13</v>
      </c>
      <c r="N39" s="139" t="s">
        <v>13</v>
      </c>
      <c r="O39" s="139" t="s">
        <v>13</v>
      </c>
      <c r="P39" s="139" t="s">
        <v>13</v>
      </c>
      <c r="Q39" s="148" t="s">
        <v>199</v>
      </c>
    </row>
    <row r="40" spans="1:17" s="20" customFormat="1" ht="20.25" customHeight="1">
      <c r="A40" s="59"/>
      <c r="B40" s="58" t="s">
        <v>109</v>
      </c>
      <c r="C40" s="37" t="s">
        <v>50</v>
      </c>
      <c r="D40" s="38" t="s">
        <v>110</v>
      </c>
      <c r="E40" s="39"/>
      <c r="F40" s="136" t="s">
        <v>13</v>
      </c>
      <c r="G40" s="142" t="s">
        <v>13</v>
      </c>
      <c r="H40" s="142" t="s">
        <v>13</v>
      </c>
      <c r="I40" s="142" t="s">
        <v>13</v>
      </c>
      <c r="J40" s="142" t="s">
        <v>13</v>
      </c>
      <c r="K40" s="142" t="s">
        <v>13</v>
      </c>
      <c r="L40" s="139" t="s">
        <v>13</v>
      </c>
      <c r="M40" s="139" t="s">
        <v>13</v>
      </c>
      <c r="N40" s="139" t="s">
        <v>13</v>
      </c>
      <c r="O40" s="139" t="s">
        <v>13</v>
      </c>
      <c r="P40" s="139" t="s">
        <v>13</v>
      </c>
      <c r="Q40" s="148" t="s">
        <v>199</v>
      </c>
    </row>
    <row r="41" spans="1:17" s="20" customFormat="1" ht="21" customHeight="1">
      <c r="A41" s="33" t="s">
        <v>111</v>
      </c>
      <c r="B41" s="44"/>
      <c r="C41" s="37" t="s">
        <v>50</v>
      </c>
      <c r="D41" s="38" t="s">
        <v>108</v>
      </c>
      <c r="E41" s="39"/>
      <c r="F41" s="136" t="s">
        <v>13</v>
      </c>
      <c r="G41" s="142" t="s">
        <v>13</v>
      </c>
      <c r="H41" s="142" t="s">
        <v>13</v>
      </c>
      <c r="I41" s="142" t="s">
        <v>13</v>
      </c>
      <c r="J41" s="142" t="s">
        <v>13</v>
      </c>
      <c r="K41" s="142" t="s">
        <v>13</v>
      </c>
      <c r="L41" s="139" t="s">
        <v>13</v>
      </c>
      <c r="M41" s="159" t="s">
        <v>169</v>
      </c>
      <c r="N41" s="139" t="s">
        <v>13</v>
      </c>
      <c r="O41" s="139" t="s">
        <v>13</v>
      </c>
      <c r="P41" s="139" t="s">
        <v>13</v>
      </c>
      <c r="Q41" s="148" t="s">
        <v>199</v>
      </c>
    </row>
    <row r="42" spans="1:17" s="20" customFormat="1" ht="21.6" customHeight="1">
      <c r="A42" s="43" t="s">
        <v>112</v>
      </c>
      <c r="B42" s="44"/>
      <c r="C42" s="37" t="s">
        <v>50</v>
      </c>
      <c r="D42" s="38" t="s">
        <v>78</v>
      </c>
      <c r="E42" s="39"/>
      <c r="F42" s="136" t="s">
        <v>13</v>
      </c>
      <c r="G42" s="142" t="s">
        <v>13</v>
      </c>
      <c r="H42" s="142" t="s">
        <v>13</v>
      </c>
      <c r="I42" s="142" t="s">
        <v>13</v>
      </c>
      <c r="J42" s="142" t="s">
        <v>13</v>
      </c>
      <c r="K42" s="142" t="s">
        <v>13</v>
      </c>
      <c r="L42" s="139" t="s">
        <v>13</v>
      </c>
      <c r="M42" s="159" t="s">
        <v>169</v>
      </c>
      <c r="N42" s="139" t="s">
        <v>13</v>
      </c>
      <c r="O42" s="139" t="s">
        <v>13</v>
      </c>
      <c r="P42" s="139" t="s">
        <v>13</v>
      </c>
      <c r="Q42" s="148" t="s">
        <v>199</v>
      </c>
    </row>
    <row r="43" spans="1:17" s="20" customFormat="1" ht="21.6" customHeight="1">
      <c r="A43" s="43" t="s">
        <v>113</v>
      </c>
      <c r="B43" s="44"/>
      <c r="C43" s="37" t="s">
        <v>50</v>
      </c>
      <c r="D43" s="38" t="s">
        <v>114</v>
      </c>
      <c r="E43" s="39"/>
      <c r="F43" s="136" t="s">
        <v>13</v>
      </c>
      <c r="G43" s="142" t="s">
        <v>13</v>
      </c>
      <c r="H43" s="142" t="s">
        <v>13</v>
      </c>
      <c r="I43" s="142" t="s">
        <v>13</v>
      </c>
      <c r="J43" s="142" t="s">
        <v>13</v>
      </c>
      <c r="K43" s="142" t="s">
        <v>13</v>
      </c>
      <c r="L43" s="139" t="s">
        <v>13</v>
      </c>
      <c r="M43" s="160">
        <v>4.0000000000000001E-3</v>
      </c>
      <c r="N43" s="139" t="s">
        <v>13</v>
      </c>
      <c r="O43" s="139" t="s">
        <v>13</v>
      </c>
      <c r="P43" s="139" t="s">
        <v>13</v>
      </c>
      <c r="Q43" s="148" t="s">
        <v>199</v>
      </c>
    </row>
    <row r="44" spans="1:17" s="20" customFormat="1" ht="21.6" customHeight="1">
      <c r="A44" s="43" t="s">
        <v>115</v>
      </c>
      <c r="B44" s="44"/>
      <c r="C44" s="37" t="s">
        <v>50</v>
      </c>
      <c r="D44" s="38" t="s">
        <v>116</v>
      </c>
      <c r="E44" s="39"/>
      <c r="F44" s="136" t="s">
        <v>13</v>
      </c>
      <c r="G44" s="142" t="s">
        <v>13</v>
      </c>
      <c r="H44" s="142" t="s">
        <v>13</v>
      </c>
      <c r="I44" s="142" t="s">
        <v>13</v>
      </c>
      <c r="J44" s="142" t="s">
        <v>13</v>
      </c>
      <c r="K44" s="142" t="s">
        <v>13</v>
      </c>
      <c r="L44" s="139" t="s">
        <v>13</v>
      </c>
      <c r="M44" s="149" t="s">
        <v>192</v>
      </c>
      <c r="N44" s="139" t="s">
        <v>13</v>
      </c>
      <c r="O44" s="139" t="s">
        <v>13</v>
      </c>
      <c r="P44" s="139" t="s">
        <v>13</v>
      </c>
      <c r="Q44" s="148" t="s">
        <v>199</v>
      </c>
    </row>
    <row r="45" spans="1:17" s="20" customFormat="1" ht="21.6" customHeight="1">
      <c r="A45" s="43" t="s">
        <v>117</v>
      </c>
      <c r="B45" s="44"/>
      <c r="C45" s="37" t="s">
        <v>50</v>
      </c>
      <c r="D45" s="38" t="s">
        <v>116</v>
      </c>
      <c r="E45" s="39"/>
      <c r="F45" s="136" t="s">
        <v>13</v>
      </c>
      <c r="G45" s="142" t="s">
        <v>13</v>
      </c>
      <c r="H45" s="142" t="s">
        <v>13</v>
      </c>
      <c r="I45" s="142" t="s">
        <v>13</v>
      </c>
      <c r="J45" s="142" t="s">
        <v>13</v>
      </c>
      <c r="K45" s="142" t="s">
        <v>13</v>
      </c>
      <c r="L45" s="139" t="s">
        <v>13</v>
      </c>
      <c r="M45" s="160" t="s">
        <v>193</v>
      </c>
      <c r="N45" s="139" t="s">
        <v>13</v>
      </c>
      <c r="O45" s="139" t="s">
        <v>13</v>
      </c>
      <c r="P45" s="139" t="s">
        <v>13</v>
      </c>
      <c r="Q45" s="148" t="s">
        <v>199</v>
      </c>
    </row>
    <row r="46" spans="1:17" s="20" customFormat="1" ht="21.6" customHeight="1">
      <c r="A46" s="43" t="s">
        <v>118</v>
      </c>
      <c r="B46" s="44"/>
      <c r="C46" s="37" t="s">
        <v>50</v>
      </c>
      <c r="D46" s="38" t="s">
        <v>114</v>
      </c>
      <c r="E46" s="39"/>
      <c r="F46" s="136" t="s">
        <v>13</v>
      </c>
      <c r="G46" s="142" t="s">
        <v>13</v>
      </c>
      <c r="H46" s="142" t="s">
        <v>13</v>
      </c>
      <c r="I46" s="142" t="s">
        <v>13</v>
      </c>
      <c r="J46" s="142" t="s">
        <v>13</v>
      </c>
      <c r="K46" s="142" t="s">
        <v>13</v>
      </c>
      <c r="L46" s="139" t="s">
        <v>13</v>
      </c>
      <c r="M46" s="149" t="s">
        <v>194</v>
      </c>
      <c r="N46" s="139" t="s">
        <v>13</v>
      </c>
      <c r="O46" s="139" t="s">
        <v>13</v>
      </c>
      <c r="P46" s="139" t="s">
        <v>13</v>
      </c>
      <c r="Q46" s="148" t="s">
        <v>199</v>
      </c>
    </row>
    <row r="47" spans="1:17" s="20" customFormat="1" ht="21" customHeight="1">
      <c r="A47" s="43" t="s">
        <v>196</v>
      </c>
      <c r="B47" s="44"/>
      <c r="C47" s="60" t="s">
        <v>119</v>
      </c>
      <c r="D47" s="47" t="s">
        <v>120</v>
      </c>
      <c r="E47" s="61"/>
      <c r="F47" s="136" t="s">
        <v>13</v>
      </c>
      <c r="G47" s="142" t="s">
        <v>13</v>
      </c>
      <c r="H47" s="142" t="s">
        <v>13</v>
      </c>
      <c r="I47" s="142" t="s">
        <v>13</v>
      </c>
      <c r="J47" s="142" t="s">
        <v>13</v>
      </c>
      <c r="K47" s="142" t="s">
        <v>13</v>
      </c>
      <c r="L47" s="139" t="s">
        <v>13</v>
      </c>
      <c r="M47" s="157" t="s">
        <v>180</v>
      </c>
      <c r="N47" s="139" t="s">
        <v>13</v>
      </c>
      <c r="O47" s="139" t="s">
        <v>13</v>
      </c>
      <c r="P47" s="139" t="s">
        <v>13</v>
      </c>
      <c r="Q47" s="148" t="s">
        <v>199</v>
      </c>
    </row>
    <row r="48" spans="1:17" s="20" customFormat="1" ht="27.75" customHeight="1">
      <c r="A48" s="43" t="s">
        <v>121</v>
      </c>
      <c r="B48" s="44"/>
      <c r="C48" s="37" t="s">
        <v>50</v>
      </c>
      <c r="D48" s="47" t="s">
        <v>122</v>
      </c>
      <c r="E48" s="39" t="s">
        <v>98</v>
      </c>
      <c r="F48" s="134">
        <v>7.3</v>
      </c>
      <c r="G48" s="62">
        <v>5.2</v>
      </c>
      <c r="H48" s="46">
        <v>1.7</v>
      </c>
      <c r="I48" s="50">
        <v>2.9</v>
      </c>
      <c r="J48" s="46">
        <v>1.7</v>
      </c>
      <c r="K48" s="41">
        <v>1.6</v>
      </c>
      <c r="L48" s="63">
        <v>2.2000000000000002</v>
      </c>
      <c r="M48" s="160">
        <v>4.9000000000000004</v>
      </c>
      <c r="N48" s="161">
        <v>8</v>
      </c>
      <c r="O48" s="162">
        <v>11</v>
      </c>
      <c r="P48" s="62">
        <v>11</v>
      </c>
      <c r="Q48" s="163">
        <v>9.6999999999999993</v>
      </c>
    </row>
    <row r="49" spans="1:17" s="20" customFormat="1" ht="30" customHeight="1">
      <c r="A49" s="170" t="s">
        <v>123</v>
      </c>
      <c r="B49" s="171"/>
      <c r="C49" s="172" t="s">
        <v>50</v>
      </c>
      <c r="D49" s="173" t="s">
        <v>124</v>
      </c>
      <c r="E49" s="174"/>
      <c r="F49" s="175" t="s">
        <v>13</v>
      </c>
      <c r="G49" s="164" t="s">
        <v>13</v>
      </c>
      <c r="H49" s="164" t="s">
        <v>13</v>
      </c>
      <c r="I49" s="164" t="s">
        <v>13</v>
      </c>
      <c r="J49" s="164" t="s">
        <v>13</v>
      </c>
      <c r="K49" s="164" t="s">
        <v>13</v>
      </c>
      <c r="L49" s="165" t="s">
        <v>13</v>
      </c>
      <c r="M49" s="160">
        <v>2.5000000000000001E-2</v>
      </c>
      <c r="N49" s="164" t="s">
        <v>13</v>
      </c>
      <c r="O49" s="165" t="s">
        <v>13</v>
      </c>
      <c r="P49" s="165" t="s">
        <v>13</v>
      </c>
      <c r="Q49" s="148" t="s">
        <v>199</v>
      </c>
    </row>
    <row r="50" spans="1:17" s="20" customFormat="1" ht="21" customHeight="1" thickBot="1">
      <c r="A50" s="176" t="s">
        <v>125</v>
      </c>
      <c r="B50" s="177"/>
      <c r="C50" s="178" t="s">
        <v>126</v>
      </c>
      <c r="D50" s="179" t="s">
        <v>116</v>
      </c>
      <c r="E50" s="180"/>
      <c r="F50" s="181" t="s">
        <v>13</v>
      </c>
      <c r="G50" s="182" t="s">
        <v>13</v>
      </c>
      <c r="H50" s="182" t="s">
        <v>13</v>
      </c>
      <c r="I50" s="182" t="s">
        <v>13</v>
      </c>
      <c r="J50" s="182" t="s">
        <v>13</v>
      </c>
      <c r="K50" s="182" t="s">
        <v>13</v>
      </c>
      <c r="L50" s="168" t="s">
        <v>13</v>
      </c>
      <c r="M50" s="166">
        <v>3.2000000000000001E-2</v>
      </c>
      <c r="N50" s="167" t="s">
        <v>13</v>
      </c>
      <c r="O50" s="168" t="s">
        <v>13</v>
      </c>
      <c r="P50" s="168" t="s">
        <v>13</v>
      </c>
      <c r="Q50" s="169" t="s">
        <v>199</v>
      </c>
    </row>
    <row r="51" spans="1:17" s="68" customFormat="1" ht="20.100000000000001" customHeight="1">
      <c r="A51" s="64" t="s">
        <v>127</v>
      </c>
      <c r="B51" s="64"/>
      <c r="C51" s="64"/>
      <c r="D51" s="65"/>
      <c r="E51" s="65"/>
      <c r="F51" s="65"/>
      <c r="G51" s="65"/>
      <c r="H51" s="66"/>
      <c r="I51" s="66"/>
      <c r="J51" s="66"/>
      <c r="K51" s="65"/>
      <c r="L51" s="66"/>
      <c r="M51" s="65"/>
      <c r="N51" s="65"/>
      <c r="O51" s="65"/>
      <c r="P51" s="65"/>
      <c r="Q51" s="65"/>
    </row>
    <row r="52" spans="1:17" s="65" customFormat="1" ht="20.100000000000001" customHeight="1">
      <c r="A52" s="69" t="s">
        <v>128</v>
      </c>
      <c r="H52" s="66"/>
      <c r="I52" s="66"/>
      <c r="J52" s="66"/>
      <c r="K52" s="67"/>
      <c r="L52" s="66"/>
    </row>
    <row r="53" spans="1:17" ht="3.75" customHeight="1">
      <c r="A53" s="70"/>
      <c r="B53" s="70"/>
      <c r="C53" s="70"/>
      <c r="D53" s="70"/>
      <c r="E53" s="70"/>
      <c r="F53" s="70"/>
      <c r="G53" s="70"/>
      <c r="H53" s="70"/>
      <c r="I53" s="70"/>
      <c r="J53" s="71"/>
      <c r="K53" s="72"/>
      <c r="L53" s="71"/>
      <c r="M53" s="70"/>
      <c r="N53" s="71"/>
      <c r="O53" s="70"/>
      <c r="P53" s="70"/>
      <c r="Q53" s="70"/>
    </row>
  </sheetData>
  <mergeCells count="7">
    <mergeCell ref="A38:B38"/>
    <mergeCell ref="A2:E2"/>
    <mergeCell ref="A3:E3"/>
    <mergeCell ref="A4:E4"/>
    <mergeCell ref="A5:B5"/>
    <mergeCell ref="A7:B7"/>
    <mergeCell ref="A33:B33"/>
  </mergeCells>
  <phoneticPr fontId="1"/>
  <printOptions horizontalCentered="1"/>
  <pageMargins left="0.23622047244094491" right="0.23622047244094491" top="0.94488188976377963" bottom="0.55118110236220474" header="0.31496062992125984" footer="0.31496062992125984"/>
  <pageSetup paperSize="8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C548-919E-479F-8486-B854B98742A0}">
  <sheetPr codeName="Sheet3"/>
  <dimension ref="A1:G38"/>
  <sheetViews>
    <sheetView showGridLines="0" view="pageBreakPreview" topLeftCell="A12" zoomScale="145" zoomScaleNormal="80" zoomScaleSheetLayoutView="115" workbookViewId="0">
      <selection activeCell="F27" sqref="F27"/>
    </sheetView>
  </sheetViews>
  <sheetFormatPr defaultColWidth="4.44140625" defaultRowHeight="13.2"/>
  <cols>
    <col min="1" max="1" width="25" style="76" customWidth="1"/>
    <col min="2" max="2" width="11.21875" style="77" customWidth="1"/>
    <col min="3" max="3" width="13.33203125" style="77" customWidth="1"/>
    <col min="4" max="4" width="8.44140625" style="78" bestFit="1" customWidth="1"/>
    <col min="5" max="7" width="8.44140625" style="76" bestFit="1" customWidth="1"/>
    <col min="8" max="16384" width="4.44140625" style="76"/>
  </cols>
  <sheetData>
    <row r="1" spans="1:7">
      <c r="G1" s="76" t="s">
        <v>200</v>
      </c>
    </row>
    <row r="2" spans="1:7">
      <c r="A2" s="77" t="s">
        <v>185</v>
      </c>
    </row>
    <row r="3" spans="1:7" ht="6.6" customHeight="1" thickBot="1">
      <c r="A3" s="79"/>
      <c r="B3" s="79"/>
      <c r="C3" s="79"/>
      <c r="D3" s="79"/>
    </row>
    <row r="4" spans="1:7" ht="13.8" thickBot="1">
      <c r="A4" s="222"/>
      <c r="B4" s="223"/>
      <c r="C4" s="224"/>
      <c r="D4" s="225" t="s">
        <v>186</v>
      </c>
      <c r="E4" s="226"/>
      <c r="F4" s="226"/>
      <c r="G4" s="227"/>
    </row>
    <row r="5" spans="1:7">
      <c r="A5" s="228" t="s">
        <v>43</v>
      </c>
      <c r="B5" s="229"/>
      <c r="C5" s="230"/>
      <c r="D5" s="231">
        <v>45987</v>
      </c>
      <c r="E5" s="232"/>
      <c r="F5" s="232"/>
      <c r="G5" s="233"/>
    </row>
    <row r="6" spans="1:7" ht="13.5" customHeight="1" thickBot="1">
      <c r="A6" s="234" t="s">
        <v>129</v>
      </c>
      <c r="B6" s="235"/>
      <c r="C6" s="236"/>
      <c r="D6" s="237">
        <v>46031</v>
      </c>
      <c r="E6" s="238"/>
      <c r="F6" s="238"/>
      <c r="G6" s="239"/>
    </row>
    <row r="7" spans="1:7" ht="13.5" customHeight="1">
      <c r="A7" s="214" t="s">
        <v>130</v>
      </c>
      <c r="B7" s="216" t="s">
        <v>131</v>
      </c>
      <c r="C7" s="218" t="s">
        <v>132</v>
      </c>
      <c r="D7" s="220" t="s">
        <v>133</v>
      </c>
      <c r="E7" s="220"/>
      <c r="F7" s="220"/>
      <c r="G7" s="221"/>
    </row>
    <row r="8" spans="1:7" ht="19.5" customHeight="1" thickBot="1">
      <c r="A8" s="215"/>
      <c r="B8" s="217"/>
      <c r="C8" s="219"/>
      <c r="D8" s="80" t="s">
        <v>134</v>
      </c>
      <c r="E8" s="81" t="s">
        <v>135</v>
      </c>
      <c r="F8" s="81" t="s">
        <v>136</v>
      </c>
      <c r="G8" s="82" t="s">
        <v>137</v>
      </c>
    </row>
    <row r="9" spans="1:7" ht="15.6" customHeight="1" thickTop="1">
      <c r="A9" s="83" t="s">
        <v>138</v>
      </c>
      <c r="B9" s="84" t="s">
        <v>139</v>
      </c>
      <c r="C9" s="85" t="s">
        <v>140</v>
      </c>
      <c r="D9" s="86" t="s">
        <v>178</v>
      </c>
      <c r="E9" s="84" t="s">
        <v>178</v>
      </c>
      <c r="F9" s="84" t="s">
        <v>178</v>
      </c>
      <c r="G9" s="87" t="s">
        <v>178</v>
      </c>
    </row>
    <row r="10" spans="1:7" ht="15.6" customHeight="1">
      <c r="A10" s="83" t="s">
        <v>141</v>
      </c>
      <c r="B10" s="84" t="s">
        <v>139</v>
      </c>
      <c r="C10" s="87" t="s">
        <v>142</v>
      </c>
      <c r="D10" s="86" t="s">
        <v>167</v>
      </c>
      <c r="E10" s="88" t="s">
        <v>167</v>
      </c>
      <c r="F10" s="88" t="s">
        <v>167</v>
      </c>
      <c r="G10" s="89" t="s">
        <v>167</v>
      </c>
    </row>
    <row r="11" spans="1:7" ht="15.6" customHeight="1">
      <c r="A11" s="90" t="s">
        <v>143</v>
      </c>
      <c r="B11" s="91" t="s">
        <v>139</v>
      </c>
      <c r="C11" s="92" t="s">
        <v>65</v>
      </c>
      <c r="D11" s="93" t="s">
        <v>168</v>
      </c>
      <c r="E11" s="88" t="s">
        <v>168</v>
      </c>
      <c r="F11" s="88" t="s">
        <v>168</v>
      </c>
      <c r="G11" s="94" t="s">
        <v>168</v>
      </c>
    </row>
    <row r="12" spans="1:7" ht="15.6" customHeight="1">
      <c r="A12" s="83" t="s">
        <v>144</v>
      </c>
      <c r="B12" s="84" t="s">
        <v>139</v>
      </c>
      <c r="C12" s="87" t="s">
        <v>145</v>
      </c>
      <c r="D12" s="95" t="s">
        <v>169</v>
      </c>
      <c r="E12" s="96" t="s">
        <v>169</v>
      </c>
      <c r="F12" s="96" t="s">
        <v>169</v>
      </c>
      <c r="G12" s="97" t="s">
        <v>169</v>
      </c>
    </row>
    <row r="13" spans="1:7" ht="15.6" customHeight="1">
      <c r="A13" s="83" t="s">
        <v>146</v>
      </c>
      <c r="B13" s="84" t="s">
        <v>139</v>
      </c>
      <c r="C13" s="87" t="s">
        <v>71</v>
      </c>
      <c r="D13" s="98" t="s">
        <v>177</v>
      </c>
      <c r="E13" s="99" t="s">
        <v>177</v>
      </c>
      <c r="F13" s="99" t="s">
        <v>177</v>
      </c>
      <c r="G13" s="100" t="s">
        <v>177</v>
      </c>
    </row>
    <row r="14" spans="1:7" ht="15.6" customHeight="1">
      <c r="A14" s="83" t="s">
        <v>147</v>
      </c>
      <c r="B14" s="84" t="s">
        <v>139</v>
      </c>
      <c r="C14" s="87" t="s">
        <v>145</v>
      </c>
      <c r="D14" s="95" t="s">
        <v>169</v>
      </c>
      <c r="E14" s="96" t="s">
        <v>169</v>
      </c>
      <c r="F14" s="96" t="s">
        <v>169</v>
      </c>
      <c r="G14" s="97" t="s">
        <v>169</v>
      </c>
    </row>
    <row r="15" spans="1:7" ht="15.6" customHeight="1">
      <c r="A15" s="83" t="s">
        <v>148</v>
      </c>
      <c r="B15" s="84" t="s">
        <v>139</v>
      </c>
      <c r="C15" s="85" t="s">
        <v>140</v>
      </c>
      <c r="D15" s="101" t="s">
        <v>170</v>
      </c>
      <c r="E15" s="102" t="s">
        <v>170</v>
      </c>
      <c r="F15" s="102" t="s">
        <v>170</v>
      </c>
      <c r="G15" s="103" t="s">
        <v>170</v>
      </c>
    </row>
    <row r="16" spans="1:7" ht="15.6" customHeight="1">
      <c r="A16" s="83" t="s">
        <v>149</v>
      </c>
      <c r="B16" s="84" t="s">
        <v>139</v>
      </c>
      <c r="C16" s="85" t="s">
        <v>140</v>
      </c>
      <c r="D16" s="104" t="s">
        <v>167</v>
      </c>
      <c r="E16" s="88" t="s">
        <v>167</v>
      </c>
      <c r="F16" s="88" t="s">
        <v>167</v>
      </c>
      <c r="G16" s="105" t="s">
        <v>167</v>
      </c>
    </row>
    <row r="17" spans="1:7" ht="15.6" customHeight="1">
      <c r="A17" s="83" t="s">
        <v>150</v>
      </c>
      <c r="B17" s="84" t="s">
        <v>139</v>
      </c>
      <c r="C17" s="87" t="s">
        <v>145</v>
      </c>
      <c r="D17" s="95" t="s">
        <v>171</v>
      </c>
      <c r="E17" s="96" t="s">
        <v>171</v>
      </c>
      <c r="F17" s="96" t="s">
        <v>171</v>
      </c>
      <c r="G17" s="97" t="s">
        <v>171</v>
      </c>
    </row>
    <row r="18" spans="1:7" ht="15.6" customHeight="1">
      <c r="A18" s="83" t="s">
        <v>151</v>
      </c>
      <c r="B18" s="84" t="s">
        <v>139</v>
      </c>
      <c r="C18" s="87" t="s">
        <v>145</v>
      </c>
      <c r="D18" s="104" t="s">
        <v>167</v>
      </c>
      <c r="E18" s="88" t="s">
        <v>167</v>
      </c>
      <c r="F18" s="88" t="s">
        <v>167</v>
      </c>
      <c r="G18" s="105" t="s">
        <v>167</v>
      </c>
    </row>
    <row r="19" spans="1:7" ht="15.6" customHeight="1">
      <c r="A19" s="106" t="s">
        <v>68</v>
      </c>
      <c r="B19" s="84" t="s">
        <v>139</v>
      </c>
      <c r="C19" s="87" t="s">
        <v>71</v>
      </c>
      <c r="D19" s="95" t="s">
        <v>172</v>
      </c>
      <c r="E19" s="96" t="s">
        <v>172</v>
      </c>
      <c r="F19" s="96" t="s">
        <v>172</v>
      </c>
      <c r="G19" s="97" t="s">
        <v>172</v>
      </c>
    </row>
    <row r="20" spans="1:7" ht="15.6" customHeight="1">
      <c r="A20" s="83" t="s">
        <v>70</v>
      </c>
      <c r="B20" s="84" t="s">
        <v>139</v>
      </c>
      <c r="C20" s="87" t="s">
        <v>152</v>
      </c>
      <c r="D20" s="104" t="s">
        <v>174</v>
      </c>
      <c r="E20" s="88" t="s">
        <v>174</v>
      </c>
      <c r="F20" s="88" t="s">
        <v>174</v>
      </c>
      <c r="G20" s="105" t="s">
        <v>174</v>
      </c>
    </row>
    <row r="21" spans="1:7" ht="15.6" customHeight="1">
      <c r="A21" s="83" t="s">
        <v>153</v>
      </c>
      <c r="B21" s="84" t="s">
        <v>139</v>
      </c>
      <c r="C21" s="87" t="s">
        <v>154</v>
      </c>
      <c r="D21" s="104" t="s">
        <v>175</v>
      </c>
      <c r="E21" s="88" t="s">
        <v>175</v>
      </c>
      <c r="F21" s="88" t="s">
        <v>175</v>
      </c>
      <c r="G21" s="105" t="s">
        <v>175</v>
      </c>
    </row>
    <row r="22" spans="1:7" ht="15.6" customHeight="1">
      <c r="A22" s="83" t="s">
        <v>155</v>
      </c>
      <c r="B22" s="84" t="s">
        <v>139</v>
      </c>
      <c r="C22" s="87" t="s">
        <v>57</v>
      </c>
      <c r="D22" s="95" t="s">
        <v>172</v>
      </c>
      <c r="E22" s="96" t="s">
        <v>172</v>
      </c>
      <c r="F22" s="96" t="s">
        <v>172</v>
      </c>
      <c r="G22" s="97" t="s">
        <v>172</v>
      </c>
    </row>
    <row r="23" spans="1:7" ht="15.6" customHeight="1">
      <c r="A23" s="83" t="s">
        <v>156</v>
      </c>
      <c r="B23" s="84" t="s">
        <v>139</v>
      </c>
      <c r="C23" s="87" t="s">
        <v>73</v>
      </c>
      <c r="D23" s="107" t="s">
        <v>179</v>
      </c>
      <c r="E23" s="96" t="s">
        <v>179</v>
      </c>
      <c r="F23" s="96" t="s">
        <v>179</v>
      </c>
      <c r="G23" s="108" t="s">
        <v>179</v>
      </c>
    </row>
    <row r="24" spans="1:7" ht="15.6" customHeight="1">
      <c r="A24" s="83" t="s">
        <v>157</v>
      </c>
      <c r="B24" s="84" t="s">
        <v>139</v>
      </c>
      <c r="C24" s="87" t="s">
        <v>59</v>
      </c>
      <c r="D24" s="86" t="s">
        <v>167</v>
      </c>
      <c r="E24" s="88" t="s">
        <v>167</v>
      </c>
      <c r="F24" s="88" t="s">
        <v>167</v>
      </c>
      <c r="G24" s="89" t="s">
        <v>167</v>
      </c>
    </row>
    <row r="25" spans="1:7" ht="15.6" customHeight="1">
      <c r="A25" s="83" t="s">
        <v>158</v>
      </c>
      <c r="B25" s="84" t="s">
        <v>139</v>
      </c>
      <c r="C25" s="87" t="s">
        <v>159</v>
      </c>
      <c r="D25" s="86" t="s">
        <v>176</v>
      </c>
      <c r="E25" s="88" t="s">
        <v>176</v>
      </c>
      <c r="F25" s="88" t="s">
        <v>176</v>
      </c>
      <c r="G25" s="89" t="s">
        <v>176</v>
      </c>
    </row>
    <row r="26" spans="1:7" ht="15.6" customHeight="1">
      <c r="A26" s="83" t="s">
        <v>160</v>
      </c>
      <c r="B26" s="84" t="s">
        <v>139</v>
      </c>
      <c r="C26" s="87" t="s">
        <v>152</v>
      </c>
      <c r="D26" s="86" t="s">
        <v>174</v>
      </c>
      <c r="E26" s="88" t="s">
        <v>174</v>
      </c>
      <c r="F26" s="88" t="s">
        <v>174</v>
      </c>
      <c r="G26" s="89" t="s">
        <v>174</v>
      </c>
    </row>
    <row r="27" spans="1:7" ht="15.6" customHeight="1">
      <c r="A27" s="83" t="s">
        <v>82</v>
      </c>
      <c r="B27" s="84" t="s">
        <v>139</v>
      </c>
      <c r="C27" s="87" t="s">
        <v>159</v>
      </c>
      <c r="D27" s="86" t="s">
        <v>176</v>
      </c>
      <c r="E27" s="88" t="s">
        <v>176</v>
      </c>
      <c r="F27" s="88" t="s">
        <v>176</v>
      </c>
      <c r="G27" s="89" t="s">
        <v>176</v>
      </c>
    </row>
    <row r="28" spans="1:7" ht="15.6" customHeight="1">
      <c r="A28" s="83" t="s">
        <v>83</v>
      </c>
      <c r="B28" s="84" t="s">
        <v>139</v>
      </c>
      <c r="C28" s="87" t="s">
        <v>65</v>
      </c>
      <c r="D28" s="86" t="s">
        <v>168</v>
      </c>
      <c r="E28" s="88" t="s">
        <v>168</v>
      </c>
      <c r="F28" s="88" t="s">
        <v>168</v>
      </c>
      <c r="G28" s="89" t="s">
        <v>168</v>
      </c>
    </row>
    <row r="29" spans="1:7" ht="15.6" customHeight="1">
      <c r="A29" s="83" t="s">
        <v>84</v>
      </c>
      <c r="B29" s="84" t="s">
        <v>139</v>
      </c>
      <c r="C29" s="87" t="s">
        <v>71</v>
      </c>
      <c r="D29" s="107" t="s">
        <v>172</v>
      </c>
      <c r="E29" s="96" t="s">
        <v>172</v>
      </c>
      <c r="F29" s="96" t="s">
        <v>172</v>
      </c>
      <c r="G29" s="108" t="s">
        <v>172</v>
      </c>
    </row>
    <row r="30" spans="1:7" ht="15.6" customHeight="1">
      <c r="A30" s="83" t="s">
        <v>85</v>
      </c>
      <c r="B30" s="84" t="s">
        <v>139</v>
      </c>
      <c r="C30" s="87" t="s">
        <v>145</v>
      </c>
      <c r="D30" s="107" t="s">
        <v>171</v>
      </c>
      <c r="E30" s="96" t="s">
        <v>171</v>
      </c>
      <c r="F30" s="96" t="s">
        <v>171</v>
      </c>
      <c r="G30" s="108" t="s">
        <v>171</v>
      </c>
    </row>
    <row r="31" spans="1:7" ht="15.6" customHeight="1">
      <c r="A31" s="83" t="s">
        <v>161</v>
      </c>
      <c r="B31" s="84" t="s">
        <v>139</v>
      </c>
      <c r="C31" s="87" t="s">
        <v>145</v>
      </c>
      <c r="D31" s="95" t="s">
        <v>172</v>
      </c>
      <c r="E31" s="96" t="s">
        <v>172</v>
      </c>
      <c r="F31" s="96" t="s">
        <v>173</v>
      </c>
      <c r="G31" s="109" t="s">
        <v>173</v>
      </c>
    </row>
    <row r="32" spans="1:7" ht="15.6" customHeight="1">
      <c r="A32" s="110" t="s">
        <v>162</v>
      </c>
      <c r="B32" s="84" t="s">
        <v>139</v>
      </c>
      <c r="C32" s="87" t="s">
        <v>163</v>
      </c>
      <c r="D32" s="107" t="s">
        <v>169</v>
      </c>
      <c r="E32" s="96" t="s">
        <v>169</v>
      </c>
      <c r="F32" s="96" t="s">
        <v>169</v>
      </c>
      <c r="G32" s="108" t="s">
        <v>169</v>
      </c>
    </row>
    <row r="33" spans="1:7" ht="15.6" customHeight="1" thickBot="1">
      <c r="A33" s="111" t="s">
        <v>164</v>
      </c>
      <c r="B33" s="112" t="s">
        <v>139</v>
      </c>
      <c r="C33" s="113" t="s">
        <v>152</v>
      </c>
      <c r="D33" s="114" t="s">
        <v>174</v>
      </c>
      <c r="E33" s="115" t="s">
        <v>174</v>
      </c>
      <c r="F33" s="115" t="s">
        <v>174</v>
      </c>
      <c r="G33" s="116" t="s">
        <v>174</v>
      </c>
    </row>
    <row r="34" spans="1:7">
      <c r="A34" s="117" t="s">
        <v>165</v>
      </c>
      <c r="B34" s="76"/>
      <c r="D34" s="118"/>
    </row>
    <row r="35" spans="1:7">
      <c r="A35" s="119"/>
      <c r="B35" s="76"/>
      <c r="D35" s="79"/>
    </row>
    <row r="36" spans="1:7">
      <c r="D36" s="120"/>
    </row>
    <row r="37" spans="1:7">
      <c r="D37" s="120"/>
    </row>
    <row r="38" spans="1:7">
      <c r="D38" s="121"/>
    </row>
  </sheetData>
  <mergeCells count="10">
    <mergeCell ref="A7:A8"/>
    <mergeCell ref="B7:B8"/>
    <mergeCell ref="C7:C8"/>
    <mergeCell ref="D7:G7"/>
    <mergeCell ref="A4:C4"/>
    <mergeCell ref="D4:G4"/>
    <mergeCell ref="A5:C5"/>
    <mergeCell ref="D5:G5"/>
    <mergeCell ref="A6:C6"/>
    <mergeCell ref="D6:G6"/>
  </mergeCells>
  <phoneticPr fontId="1"/>
  <printOptions horizontalCentered="1" verticalCentered="1" gridLinesSet="0"/>
  <pageMargins left="0.70866141732283472" right="0.70866141732283472" top="0.94488188976377963" bottom="1.7322834645669292" header="0.31496062992125984" footer="0.31496062992125984"/>
  <pageSetup paperSize="9" fitToHeight="0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184B-9333-4E18-9391-4D9524C48F5C}">
  <sheetPr codeName="Sheet4">
    <pageSetUpPr fitToPage="1"/>
  </sheetPr>
  <dimension ref="C3:S60"/>
  <sheetViews>
    <sheetView showGridLines="0" showRowColHeaders="0" view="pageBreakPreview" zoomScale="60" zoomScaleNormal="65" workbookViewId="0">
      <selection activeCell="F27" sqref="F27"/>
    </sheetView>
  </sheetViews>
  <sheetFormatPr defaultRowHeight="13.2"/>
  <cols>
    <col min="1" max="16384" width="8.88671875" style="123"/>
  </cols>
  <sheetData>
    <row r="3" spans="5:19" s="122" customFormat="1" ht="52.5" customHeight="1">
      <c r="E3" s="242" t="s">
        <v>166</v>
      </c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</row>
    <row r="48" spans="3:3" ht="14.4">
      <c r="C48" s="124"/>
    </row>
    <row r="51" spans="3:16">
      <c r="C51" s="243"/>
      <c r="D51" s="243"/>
      <c r="E51" s="243"/>
      <c r="F51" s="243"/>
      <c r="G51" s="243"/>
      <c r="H51" s="243"/>
      <c r="K51" s="243"/>
      <c r="L51" s="243"/>
      <c r="M51" s="243"/>
      <c r="N51" s="243"/>
      <c r="O51" s="243"/>
      <c r="P51" s="243"/>
    </row>
    <row r="52" spans="3:16">
      <c r="C52" s="240"/>
      <c r="D52" s="240"/>
      <c r="E52" s="240"/>
      <c r="F52" s="240"/>
      <c r="K52" s="240"/>
      <c r="L52" s="240"/>
      <c r="M52" s="240"/>
      <c r="N52" s="240"/>
    </row>
    <row r="53" spans="3:16">
      <c r="C53" s="240"/>
      <c r="D53" s="240"/>
      <c r="E53" s="240"/>
      <c r="F53" s="240"/>
      <c r="K53" s="240"/>
      <c r="L53" s="240"/>
      <c r="M53" s="240"/>
      <c r="N53" s="240"/>
    </row>
    <row r="54" spans="3:16">
      <c r="C54" s="240"/>
      <c r="D54" s="240"/>
      <c r="E54" s="240"/>
      <c r="F54" s="240"/>
      <c r="K54" s="240"/>
      <c r="L54" s="240"/>
      <c r="M54" s="240"/>
      <c r="N54" s="240"/>
    </row>
    <row r="55" spans="3:16">
      <c r="C55" s="240"/>
      <c r="D55" s="240"/>
      <c r="E55" s="240"/>
      <c r="F55" s="240"/>
      <c r="G55" s="125"/>
      <c r="K55" s="240"/>
      <c r="L55" s="240"/>
      <c r="M55" s="240"/>
      <c r="N55" s="240"/>
    </row>
    <row r="56" spans="3:16">
      <c r="C56" s="240"/>
      <c r="D56" s="240"/>
      <c r="E56" s="240"/>
      <c r="F56" s="240"/>
      <c r="K56" s="240"/>
      <c r="L56" s="240"/>
      <c r="M56" s="240"/>
      <c r="N56" s="240"/>
    </row>
    <row r="57" spans="3:16">
      <c r="C57" s="240"/>
      <c r="D57" s="240"/>
      <c r="E57" s="240"/>
      <c r="F57" s="240"/>
      <c r="K57" s="240"/>
      <c r="L57" s="240"/>
      <c r="M57" s="240"/>
      <c r="N57" s="240"/>
    </row>
    <row r="58" spans="3:16">
      <c r="K58" s="241"/>
      <c r="L58" s="241"/>
    </row>
    <row r="59" spans="3:16">
      <c r="K59" s="241"/>
      <c r="L59" s="241"/>
    </row>
    <row r="60" spans="3:16">
      <c r="K60" s="241"/>
      <c r="L60" s="241"/>
      <c r="O60" s="126"/>
    </row>
  </sheetData>
  <mergeCells count="18">
    <mergeCell ref="C52:F52"/>
    <mergeCell ref="K52:N52"/>
    <mergeCell ref="E3:S3"/>
    <mergeCell ref="C51:F51"/>
    <mergeCell ref="G51:H51"/>
    <mergeCell ref="K51:N51"/>
    <mergeCell ref="O51:P51"/>
    <mergeCell ref="C53:F53"/>
    <mergeCell ref="K53:N53"/>
    <mergeCell ref="C54:F54"/>
    <mergeCell ref="K54:N54"/>
    <mergeCell ref="C55:F55"/>
    <mergeCell ref="K55:N55"/>
    <mergeCell ref="C56:F56"/>
    <mergeCell ref="K56:N56"/>
    <mergeCell ref="C57:F57"/>
    <mergeCell ref="K57:N57"/>
    <mergeCell ref="K58:L60"/>
  </mergeCells>
  <phoneticPr fontId="1"/>
  <pageMargins left="0.7" right="0.7" top="0.75" bottom="0.75" header="0.3" footer="0.3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R07　維持管理情報</vt:lpstr>
      <vt:lpstr>最終処分場放流水</vt:lpstr>
      <vt:lpstr>周辺水域の水 (11月)</vt:lpstr>
      <vt:lpstr>採取場所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2026-05-07T00:17:57Z</dcterms:created>
  <dcterms:modified xsi:type="dcterms:W3CDTF">2026-05-27T23:55:24Z</dcterms:modified>
</cp:coreProperties>
</file>