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、情報公開対応\03 HPアップ分\CMS移行後のページ（保存用）\R2年度分\R211\報告事項２\"/>
    </mc:Choice>
  </mc:AlternateContent>
  <bookViews>
    <workbookView xWindow="600" yWindow="75" windowWidth="19395" windowHeight="8055"/>
  </bookViews>
  <sheets>
    <sheet name="（政令含）大阪府全体" sheetId="1" r:id="rId1"/>
  </sheets>
  <definedNames>
    <definedName name="_xlnm.Print_Area" localSheetId="0">'（政令含）大阪府全体'!$A$1:$H$82</definedName>
  </definedNames>
  <calcPr calcId="162913"/>
</workbook>
</file>

<file path=xl/calcChain.xml><?xml version="1.0" encoding="utf-8"?>
<calcChain xmlns="http://schemas.openxmlformats.org/spreadsheetml/2006/main">
  <c r="H81" i="1" l="1"/>
  <c r="H79" i="1"/>
  <c r="H77" i="1"/>
  <c r="H75" i="1"/>
  <c r="J13" i="1" l="1"/>
  <c r="K13" i="1"/>
</calcChain>
</file>

<file path=xl/sharedStrings.xml><?xml version="1.0" encoding="utf-8"?>
<sst xmlns="http://schemas.openxmlformats.org/spreadsheetml/2006/main" count="46" uniqueCount="35">
  <si>
    <t>　　（単位：件）</t>
    <phoneticPr fontId="2"/>
  </si>
  <si>
    <t>２２年度</t>
  </si>
  <si>
    <t>下段：（千人率）</t>
    <phoneticPr fontId="2"/>
  </si>
  <si>
    <t>小　学　校</t>
  </si>
  <si>
    <t>全　国</t>
  </si>
  <si>
    <t>中　学　校</t>
  </si>
  <si>
    <t>府
（公立）</t>
    <rPh sb="3" eb="5">
      <t>コウリツ</t>
    </rPh>
    <phoneticPr fontId="2"/>
  </si>
  <si>
    <t>府　立</t>
    <rPh sb="2" eb="3">
      <t>リツ</t>
    </rPh>
    <phoneticPr fontId="2"/>
  </si>
  <si>
    <t>全　国
（公立）</t>
    <rPh sb="5" eb="7">
      <t>コウリツ</t>
    </rPh>
    <phoneticPr fontId="2"/>
  </si>
  <si>
    <t>上段：発生件数</t>
    <rPh sb="3" eb="5">
      <t>ハッセイ</t>
    </rPh>
    <rPh sb="5" eb="7">
      <t>ケンスウ</t>
    </rPh>
    <phoneticPr fontId="2"/>
  </si>
  <si>
    <t>対教師暴力</t>
  </si>
  <si>
    <t>生徒間暴力</t>
  </si>
  <si>
    <t>対人暴力</t>
  </si>
  <si>
    <t>器物損壊</t>
  </si>
  <si>
    <t>　(単位：件)</t>
  </si>
  <si>
    <t>児童間暴力</t>
    <rPh sb="0" eb="2">
      <t>ジドウ</t>
    </rPh>
    <phoneticPr fontId="2"/>
  </si>
  <si>
    <t>上段：発生件数/下段：千人率</t>
    <rPh sb="0" eb="2">
      <t>ジョウダン</t>
    </rPh>
    <rPh sb="3" eb="5">
      <t>ハッセイ</t>
    </rPh>
    <rPh sb="5" eb="7">
      <t>ケンスウ</t>
    </rPh>
    <rPh sb="8" eb="10">
      <t>ゲダン</t>
    </rPh>
    <rPh sb="11" eb="13">
      <t>センニン</t>
    </rPh>
    <rPh sb="13" eb="14">
      <t>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</si>
  <si>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</si>
  <si>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</si>
  <si>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
（全・定・通）
※通はH25～</t>
    <rPh sb="0" eb="2">
      <t>コウトウ</t>
    </rPh>
    <rPh sb="2" eb="4">
      <t>ガッコウ</t>
    </rPh>
    <rPh sb="6" eb="7">
      <t>ゼン</t>
    </rPh>
    <rPh sb="8" eb="9">
      <t>サダム</t>
    </rPh>
    <rPh sb="10" eb="11">
      <t>ツウ</t>
    </rPh>
    <rPh sb="14" eb="15">
      <t>ツウ</t>
    </rPh>
    <phoneticPr fontId="2"/>
  </si>
  <si>
    <t>　(単位：件)</t>
    <phoneticPr fontId="2"/>
  </si>
  <si>
    <t>暴力行為発生件数</t>
    <rPh sb="0" eb="2">
      <t>ボウリョク</t>
    </rPh>
    <rPh sb="2" eb="4">
      <t>コウイ</t>
    </rPh>
    <rPh sb="4" eb="6">
      <t>ハッセイ</t>
    </rPh>
    <rPh sb="6" eb="8">
      <t>ケンスウ</t>
    </rPh>
    <phoneticPr fontId="2"/>
  </si>
  <si>
    <t>２７年度</t>
    <phoneticPr fontId="2"/>
  </si>
  <si>
    <t>２９年度</t>
    <phoneticPr fontId="2"/>
  </si>
  <si>
    <t>３０年度</t>
    <phoneticPr fontId="2"/>
  </si>
  <si>
    <t>令和元年度「問題行動・不登校等生徒指導上の諸課題に関する調査」における結果について</t>
    <rPh sb="0" eb="2">
      <t>レイワ</t>
    </rPh>
    <rPh sb="2" eb="3">
      <t>ガン</t>
    </rPh>
    <rPh sb="3" eb="5">
      <t>ネンド</t>
    </rPh>
    <rPh sb="6" eb="8">
      <t>モンダイ</t>
    </rPh>
    <rPh sb="8" eb="10">
      <t>コウドウ</t>
    </rPh>
    <rPh sb="11" eb="14">
      <t>フトウコウ</t>
    </rPh>
    <rPh sb="14" eb="15">
      <t>トウ</t>
    </rPh>
    <rPh sb="15" eb="17">
      <t>セイト</t>
    </rPh>
    <rPh sb="17" eb="19">
      <t>シドウ</t>
    </rPh>
    <rPh sb="19" eb="20">
      <t>ジョウ</t>
    </rPh>
    <rPh sb="21" eb="24">
      <t>ショカダイ</t>
    </rPh>
    <rPh sb="25" eb="26">
      <t>カン</t>
    </rPh>
    <rPh sb="28" eb="30">
      <t>チョウサ</t>
    </rPh>
    <rPh sb="35" eb="37">
      <t>ケッカ</t>
    </rPh>
    <phoneticPr fontId="2"/>
  </si>
  <si>
    <t>２８年度</t>
  </si>
  <si>
    <t>０１年度</t>
    <phoneticPr fontId="2"/>
  </si>
  <si>
    <t>２７年度</t>
  </si>
  <si>
    <t>０１年度</t>
    <rPh sb="2" eb="4">
      <t>ネンド</t>
    </rPh>
    <phoneticPr fontId="2"/>
  </si>
  <si>
    <t>２９年度</t>
  </si>
  <si>
    <t>３０年度</t>
  </si>
  <si>
    <t>高等学校
【府立】</t>
    <rPh sb="0" eb="2">
      <t>コウトウ</t>
    </rPh>
    <rPh sb="2" eb="4">
      <t>ガッコウ</t>
    </rPh>
    <rPh sb="6" eb="8">
      <t>フリツ</t>
    </rPh>
    <phoneticPr fontId="2"/>
  </si>
  <si>
    <t>１－１　暴力行為発生件数（千人あたり）　</t>
    <phoneticPr fontId="2"/>
  </si>
  <si>
    <t>１－２　暴力行為態様別発生件数</t>
    <rPh sb="4" eb="6">
      <t>ボウリョク</t>
    </rPh>
    <rPh sb="6" eb="8">
      <t>コウイ</t>
    </rPh>
    <rPh sb="8" eb="9">
      <t>タイ</t>
    </rPh>
    <rPh sb="9" eb="10">
      <t>ヨウ</t>
    </rPh>
    <rPh sb="10" eb="11">
      <t>ベツ</t>
    </rPh>
    <rPh sb="11" eb="13">
      <t>ハッセイ</t>
    </rPh>
    <rPh sb="13" eb="15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</si>
</sst>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"/>
  </numFmts>
  <fonts count="13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Ｐゴシック"/>
      <family val="3"/>
      <charset val="128"/>
    </font>
    <font>
      <sz val="10.5"/>
      <name val="Osaka"/>
      <family val="3"/>
      <charset val="128"/>
    </font>
    <font>
      <sz val="14"/>
      <name val="Osaka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/>
    <xf numFmtId="0" fontId="0" fillId="0" borderId="1" xfId="0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2" fontId="0" fillId="0" borderId="8" xfId="0" applyNumberFormat="1" applyBorder="1"/>
    <xf numFmtId="0" fontId="0" fillId="0" borderId="6" xfId="0" applyBorder="1"/>
    <xf numFmtId="0" fontId="3" fillId="0" borderId="1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1" fontId="0" fillId="0" borderId="0" xfId="0" applyNumberFormat="1"/>
    <xf numFmtId="0" fontId="0" fillId="0" borderId="0" xfId="0" applyAlignment="1">
      <alignment vertical="top"/>
    </xf>
    <xf numFmtId="5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/>
    <xf numFmtId="0" fontId="9" fillId="0" borderId="4" xfId="0" applyFont="1" applyBorder="1" applyAlignment="1">
      <alignment horizontal="right" vertical="center" wrapText="1"/>
    </xf>
    <xf numFmtId="176" fontId="9" fillId="0" borderId="5" xfId="0" applyNumberFormat="1" applyFont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176" fontId="9" fillId="0" borderId="4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176" fontId="9" fillId="0" borderId="8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176" fontId="9" fillId="0" borderId="7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/>
    <xf numFmtId="0" fontId="0" fillId="0" borderId="6" xfId="0" applyBorder="1" applyAlignment="1"/>
    <xf numFmtId="0" fontId="0" fillId="0" borderId="8" xfId="0" applyNumberFormat="1" applyBorder="1"/>
    <xf numFmtId="41" fontId="11" fillId="0" borderId="3" xfId="0" applyNumberFormat="1" applyFont="1" applyBorder="1" applyAlignment="1">
      <alignment horizontal="right" vertical="center" wrapText="1"/>
    </xf>
    <xf numFmtId="176" fontId="11" fillId="0" borderId="5" xfId="0" applyNumberFormat="1" applyFont="1" applyBorder="1" applyAlignment="1">
      <alignment vertical="center" wrapText="1"/>
    </xf>
    <xf numFmtId="41" fontId="11" fillId="0" borderId="1" xfId="0" applyNumberFormat="1" applyFont="1" applyBorder="1" applyAlignment="1">
      <alignment horizontal="right" vertical="center" wrapText="1"/>
    </xf>
    <xf numFmtId="176" fontId="11" fillId="0" borderId="8" xfId="0" applyNumberFormat="1" applyFont="1" applyBorder="1" applyAlignment="1">
      <alignment vertical="center" wrapText="1"/>
    </xf>
    <xf numFmtId="41" fontId="11" fillId="0" borderId="4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1" fontId="12" fillId="0" borderId="1" xfId="0" applyNumberFormat="1" applyFont="1" applyBorder="1" applyAlignment="1">
      <alignment horizontal="right" vertical="center" wrapText="1"/>
    </xf>
    <xf numFmtId="176" fontId="12" fillId="0" borderId="8" xfId="0" applyNumberFormat="1" applyFont="1" applyBorder="1" applyAlignment="1">
      <alignment horizontal="right" vertical="center" wrapText="1"/>
    </xf>
    <xf numFmtId="176" fontId="12" fillId="0" borderId="8" xfId="0" applyNumberFormat="1" applyFont="1" applyBorder="1" applyAlignment="1">
      <alignment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8" fontId="12" fillId="0" borderId="9" xfId="1" applyFont="1" applyBorder="1" applyAlignment="1">
      <alignment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176" fontId="12" fillId="0" borderId="7" xfId="0" applyNumberFormat="1" applyFont="1" applyBorder="1" applyAlignment="1">
      <alignment vertical="center" wrapText="1"/>
    </xf>
    <xf numFmtId="41" fontId="12" fillId="0" borderId="1" xfId="0" applyNumberFormat="1" applyFont="1" applyFill="1" applyBorder="1" applyAlignment="1">
      <alignment horizontal="right" vertical="center" wrapText="1"/>
    </xf>
    <xf numFmtId="176" fontId="12" fillId="0" borderId="8" xfId="0" applyNumberFormat="1" applyFont="1" applyFill="1" applyBorder="1" applyAlignment="1">
      <alignment vertical="center" wrapText="1"/>
    </xf>
    <xf numFmtId="38" fontId="12" fillId="0" borderId="9" xfId="1" applyFont="1" applyFill="1" applyBorder="1" applyAlignment="1">
      <alignment vertical="center" wrapText="1"/>
    </xf>
    <xf numFmtId="176" fontId="12" fillId="0" borderId="7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/>
    <xf numFmtId="2" fontId="0" fillId="0" borderId="8" xfId="0" applyNumberFormat="1" applyFont="1" applyFill="1" applyBorder="1"/>
    <xf numFmtId="0" fontId="0" fillId="0" borderId="6" xfId="0" applyFont="1" applyFill="1" applyBorder="1" applyAlignment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57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11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暴力行為発生件数千人率（千人あたりの件数）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390726159230093E-2"/>
          <c:y val="0.10699403583225965"/>
          <c:w val="0.89860927384076994"/>
          <c:h val="0.67448855668767438"/>
        </c:manualLayout>
      </c:layout>
      <c:lineChart>
        <c:grouping val="standard"/>
        <c:varyColors val="0"/>
        <c:ser>
          <c:idx val="1"/>
          <c:order val="0"/>
          <c:tx>
            <c:v>大阪府（小学校）</c:v>
          </c:tx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'（政令含）大阪府全体'!$D$44:$H$44</c:f>
              <c:numCache>
                <c:formatCode>0.0</c:formatCode>
                <c:ptCount val="5"/>
                <c:pt idx="0">
                  <c:v>6.1043889037487702</c:v>
                </c:pt>
                <c:pt idx="1">
                  <c:v>5.3515138186349969</c:v>
                </c:pt>
                <c:pt idx="2">
                  <c:v>5.0999999999999996</c:v>
                </c:pt>
                <c:pt idx="3">
                  <c:v>6.4</c:v>
                </c:pt>
                <c:pt idx="4">
                  <c:v>5.939084038390015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6-4C2C-828F-050954C8EF53}"/>
            </c:ext>
          </c:extLst>
        </c:ser>
        <c:ser>
          <c:idx val="2"/>
          <c:order val="1"/>
          <c:tx>
            <c:v>全国（小学校）</c:v>
          </c:tx>
          <c:spPr>
            <a:ln>
              <a:prstDash val="sysDash"/>
            </a:ln>
          </c:spP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'（政令含）大阪府全体'!$D$46:$H$46</c:f>
              <c:numCache>
                <c:formatCode>0.0</c:formatCode>
                <c:ptCount val="5"/>
                <c:pt idx="0">
                  <c:v>2.6</c:v>
                </c:pt>
                <c:pt idx="1">
                  <c:v>3.5</c:v>
                </c:pt>
                <c:pt idx="2">
                  <c:v>4.4000000000000004</c:v>
                </c:pt>
                <c:pt idx="3">
                  <c:v>5.7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6-4C2C-828F-050954C8EF53}"/>
            </c:ext>
          </c:extLst>
        </c:ser>
        <c:ser>
          <c:idx val="3"/>
          <c:order val="2"/>
          <c:tx>
            <c:v>大阪府（中学校）</c:v>
          </c:tx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'（政令含）大阪府全体'!$D$48:$H$48</c:f>
              <c:numCache>
                <c:formatCode>0.0</c:formatCode>
                <c:ptCount val="5"/>
                <c:pt idx="0">
                  <c:v>28.195072082219419</c:v>
                </c:pt>
                <c:pt idx="1">
                  <c:v>21.16694960582312</c:v>
                </c:pt>
                <c:pt idx="2">
                  <c:v>17.3</c:v>
                </c:pt>
                <c:pt idx="3">
                  <c:v>15.7</c:v>
                </c:pt>
                <c:pt idx="4">
                  <c:v>13.672791145620216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E6-4C2C-828F-050954C8EF53}"/>
            </c:ext>
          </c:extLst>
        </c:ser>
        <c:ser>
          <c:idx val="4"/>
          <c:order val="3"/>
          <c:tx>
            <c:v>全国（中学校）</c:v>
          </c:tx>
          <c:spPr>
            <a:ln>
              <a:prstDash val="dash"/>
            </a:ln>
          </c:spP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'（政令含）大阪府全体'!$D$50:$H$50</c:f>
              <c:numCache>
                <c:formatCode>0.0</c:formatCode>
                <c:ptCount val="5"/>
                <c:pt idx="0">
                  <c:v>10</c:v>
                </c:pt>
                <c:pt idx="1">
                  <c:v>9.1999999999999993</c:v>
                </c:pt>
                <c:pt idx="2">
                  <c:v>8.9</c:v>
                </c:pt>
                <c:pt idx="3">
                  <c:v>9.3000000000000007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E6-4C2C-828F-050954C8EF53}"/>
            </c:ext>
          </c:extLst>
        </c:ser>
        <c:ser>
          <c:idx val="0"/>
          <c:order val="4"/>
          <c:tx>
            <c:v>大阪府（府立高等学校）</c:v>
          </c:tx>
          <c:val>
            <c:numRef>
              <c:f>'（政令含）大阪府全体'!$D$52:$H$52</c:f>
              <c:numCache>
                <c:formatCode>0.0</c:formatCode>
                <c:ptCount val="5"/>
                <c:pt idx="0">
                  <c:v>3.5</c:v>
                </c:pt>
                <c:pt idx="1">
                  <c:v>2.8</c:v>
                </c:pt>
                <c:pt idx="2">
                  <c:v>2.7</c:v>
                </c:pt>
                <c:pt idx="3">
                  <c:v>2.9957455378496083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E6-4C2C-828F-050954C8EF53}"/>
            </c:ext>
          </c:extLst>
        </c:ser>
        <c:ser>
          <c:idx val="5"/>
          <c:order val="5"/>
          <c:tx>
            <c:v>全国（公立高等学校）</c:v>
          </c:tx>
          <c:val>
            <c:numRef>
              <c:f>'（政令含）大阪府全体'!$D$54:$H$54</c:f>
              <c:numCache>
                <c:formatCode>0.0</c:formatCode>
                <c:ptCount val="5"/>
                <c:pt idx="0">
                  <c:v>2</c:v>
                </c:pt>
                <c:pt idx="1">
                  <c:v>1.9</c:v>
                </c:pt>
                <c:pt idx="2">
                  <c:v>1.9</c:v>
                </c:pt>
                <c:pt idx="3">
                  <c:v>2.205418327048597</c:v>
                </c:pt>
                <c:pt idx="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E6-4C2C-828F-050954C8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3440"/>
        <c:axId val="87614976"/>
      </c:lineChart>
      <c:catAx>
        <c:axId val="87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614976"/>
        <c:crosses val="autoZero"/>
        <c:auto val="1"/>
        <c:lblAlgn val="ctr"/>
        <c:lblOffset val="100"/>
        <c:noMultiLvlLbl val="0"/>
      </c:catAx>
      <c:valAx>
        <c:axId val="87614976"/>
        <c:scaling>
          <c:orientation val="minMax"/>
          <c:max val="35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761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"/>
          <c:y val="0.9034404012184355"/>
          <c:w val="0.93888888888888888"/>
          <c:h val="9.655951026278532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3869868245975"/>
          <c:y val="9.3255243249998135E-2"/>
          <c:w val="0.86986130131754025"/>
          <c:h val="0.72893829167528912"/>
        </c:manualLayout>
      </c:layout>
      <c:lineChart>
        <c:grouping val="standard"/>
        <c:varyColors val="0"/>
        <c:ser>
          <c:idx val="3"/>
          <c:order val="0"/>
          <c:tx>
            <c:v>大阪府（中学校）</c:v>
          </c:tx>
          <c:spPr>
            <a:ln w="28575"/>
          </c:spPr>
          <c:marker>
            <c:spPr>
              <a:ln w="28575"/>
            </c:spPr>
          </c:marke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'（政令含）大阪府全体'!$D$48:$H$48</c:f>
              <c:numCache>
                <c:formatCode>0.0</c:formatCode>
                <c:ptCount val="5"/>
                <c:pt idx="0">
                  <c:v>28.195072082219419</c:v>
                </c:pt>
                <c:pt idx="1">
                  <c:v>21.16694960582312</c:v>
                </c:pt>
                <c:pt idx="2">
                  <c:v>17.3</c:v>
                </c:pt>
                <c:pt idx="3">
                  <c:v>15.7</c:v>
                </c:pt>
                <c:pt idx="4">
                  <c:v>13.672791145620216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4-4DBA-9973-7DEE3794411E}"/>
            </c:ext>
          </c:extLst>
        </c:ser>
        <c:ser>
          <c:idx val="4"/>
          <c:order val="1"/>
          <c:tx>
            <c:v>全国（中学校）</c:v>
          </c:tx>
          <c:spPr>
            <a:ln>
              <a:prstDash val="dash"/>
            </a:ln>
          </c:spP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'（政令含）大阪府全体'!$D$50:$H$50</c:f>
              <c:numCache>
                <c:formatCode>0.0</c:formatCode>
                <c:ptCount val="5"/>
                <c:pt idx="0">
                  <c:v>10</c:v>
                </c:pt>
                <c:pt idx="1">
                  <c:v>9.1999999999999993</c:v>
                </c:pt>
                <c:pt idx="2">
                  <c:v>8.9</c:v>
                </c:pt>
                <c:pt idx="3">
                  <c:v>9.3000000000000007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4-4DBA-9973-7DEE37944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81472"/>
        <c:axId val="95887360"/>
      </c:lineChart>
      <c:catAx>
        <c:axId val="9588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887360"/>
        <c:crosses val="autoZero"/>
        <c:auto val="1"/>
        <c:lblAlgn val="ctr"/>
        <c:lblOffset val="100"/>
        <c:noMultiLvlLbl val="0"/>
      </c:catAx>
      <c:valAx>
        <c:axId val="95887360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88147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3454626391361956"/>
          <c:y val="3.0602224959744469E-2"/>
          <c:w val="0.54456444582849028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68351567616513E-2"/>
          <c:y val="8.1275140387740627E-2"/>
          <c:w val="0.86702744150996613"/>
          <c:h val="0.74356390879448031"/>
        </c:manualLayout>
      </c:layout>
      <c:lineChart>
        <c:grouping val="standard"/>
        <c:varyColors val="0"/>
        <c:ser>
          <c:idx val="1"/>
          <c:order val="0"/>
          <c:tx>
            <c:v>大阪府（小学校）</c:v>
          </c:tx>
          <c:spPr>
            <a:ln w="19050"/>
          </c:spPr>
          <c:marker>
            <c:spPr>
              <a:ln w="19050"/>
            </c:spPr>
          </c:marke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'（政令含）大阪府全体'!$D$44:$H$44</c:f>
              <c:numCache>
                <c:formatCode>0.0</c:formatCode>
                <c:ptCount val="5"/>
                <c:pt idx="0">
                  <c:v>6.1043889037487702</c:v>
                </c:pt>
                <c:pt idx="1">
                  <c:v>5.3515138186349969</c:v>
                </c:pt>
                <c:pt idx="2">
                  <c:v>5.0999999999999996</c:v>
                </c:pt>
                <c:pt idx="3">
                  <c:v>6.4</c:v>
                </c:pt>
                <c:pt idx="4">
                  <c:v>5.939084038390015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4-4087-8380-B53CB0052FE1}"/>
            </c:ext>
          </c:extLst>
        </c:ser>
        <c:ser>
          <c:idx val="2"/>
          <c:order val="1"/>
          <c:tx>
            <c:v>全国（小学校）</c:v>
          </c:tx>
          <c:spPr>
            <a:ln>
              <a:prstDash val="sysDash"/>
            </a:ln>
          </c:spPr>
          <c:cat>
            <c:strRef>
              <c:f>'（政令含）大阪府全体'!$D$41:$H$41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'（政令含）大阪府全体'!$D$46:$H$46</c:f>
              <c:numCache>
                <c:formatCode>0.0</c:formatCode>
                <c:ptCount val="5"/>
                <c:pt idx="0">
                  <c:v>2.6</c:v>
                </c:pt>
                <c:pt idx="1">
                  <c:v>3.5</c:v>
                </c:pt>
                <c:pt idx="2">
                  <c:v>4.4000000000000004</c:v>
                </c:pt>
                <c:pt idx="3">
                  <c:v>5.7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4-4087-8380-B53CB005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12320"/>
        <c:axId val="95913856"/>
      </c:lineChart>
      <c:catAx>
        <c:axId val="9591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913856"/>
        <c:crosses val="autoZero"/>
        <c:auto val="1"/>
        <c:lblAlgn val="ctr"/>
        <c:lblOffset val="100"/>
        <c:noMultiLvlLbl val="0"/>
      </c:catAx>
      <c:valAx>
        <c:axId val="95913856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9123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288968165100383"/>
          <c:y val="2.7309318097560448E-2"/>
          <c:w val="0.54569640614245185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85584354067466E-2"/>
          <c:y val="9.3255291005291008E-2"/>
          <c:w val="0.89641551216589266"/>
          <c:h val="0.73164417989417985"/>
        </c:manualLayout>
      </c:layout>
      <c:lineChart>
        <c:grouping val="standard"/>
        <c:varyColors val="0"/>
        <c:ser>
          <c:idx val="0"/>
          <c:order val="0"/>
          <c:tx>
            <c:v>大阪府（府立高等学校）</c:v>
          </c:tx>
          <c:cat>
            <c:strRef>
              <c:f>'（政令含）大阪府全体'!$D$41:$H$42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'（政令含）大阪府全体'!$D$52:$H$52</c:f>
              <c:numCache>
                <c:formatCode>0.0</c:formatCode>
                <c:ptCount val="5"/>
                <c:pt idx="0">
                  <c:v>3.5</c:v>
                </c:pt>
                <c:pt idx="1">
                  <c:v>2.8</c:v>
                </c:pt>
                <c:pt idx="2">
                  <c:v>2.7</c:v>
                </c:pt>
                <c:pt idx="3">
                  <c:v>2.9957455378496083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2-4FF8-BF84-8BD6376E6C74}"/>
            </c:ext>
          </c:extLst>
        </c:ser>
        <c:ser>
          <c:idx val="5"/>
          <c:order val="1"/>
          <c:tx>
            <c:v>全国（公立高等学校）</c:v>
          </c:tx>
          <c:cat>
            <c:strRef>
              <c:f>'（政令含）大阪府全体'!$D$41:$H$42</c:f>
              <c:strCache>
                <c:ptCount val="5"/>
                <c:pt idx="0">
                  <c:v>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０１年度</c:v>
                </c:pt>
              </c:strCache>
            </c:strRef>
          </c:cat>
          <c:val>
            <c:numRef>
              <c:f>'（政令含）大阪府全体'!$D$54:$H$54</c:f>
              <c:numCache>
                <c:formatCode>0.0</c:formatCode>
                <c:ptCount val="5"/>
                <c:pt idx="0">
                  <c:v>2</c:v>
                </c:pt>
                <c:pt idx="1">
                  <c:v>1.9</c:v>
                </c:pt>
                <c:pt idx="2">
                  <c:v>1.9</c:v>
                </c:pt>
                <c:pt idx="3">
                  <c:v>2.205418327048597</c:v>
                </c:pt>
                <c:pt idx="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2-4FF8-BF84-8BD6376E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8816"/>
        <c:axId val="96997376"/>
      </c:lineChart>
      <c:catAx>
        <c:axId val="9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997376"/>
        <c:crosses val="autoZero"/>
        <c:auto val="1"/>
        <c:lblAlgn val="ctr"/>
        <c:lblOffset val="100"/>
        <c:noMultiLvlLbl val="0"/>
      </c:catAx>
      <c:valAx>
        <c:axId val="96997376"/>
        <c:scaling>
          <c:orientation val="minMax"/>
          <c:max val="35"/>
          <c:min val="0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593881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189595277344553"/>
          <c:y val="0.31896731068256157"/>
          <c:w val="0.66738143607564004"/>
          <c:h val="0.151886904761904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57</xdr:row>
      <xdr:rowOff>257175</xdr:rowOff>
    </xdr:from>
    <xdr:to>
      <xdr:col>20</xdr:col>
      <xdr:colOff>47625</xdr:colOff>
      <xdr:row>62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7800975" y="11563350"/>
          <a:ext cx="6238875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ポイント</a:t>
          </a:r>
          <a:endParaRPr kumimoji="1" lang="en-US" altLang="ja-JP" sz="1100"/>
        </a:p>
        <a:p>
          <a:r>
            <a:rPr kumimoji="1" lang="ja-JP" altLang="en-US" sz="1100"/>
            <a:t>○　小・中・高等学校（府立）における暴力行為の発生件数は９，３９９件（前年度９，６０１件）と前年度より２０２件減少。</a:t>
          </a:r>
          <a:endParaRPr kumimoji="1" lang="en-US" altLang="ja-JP" sz="1100"/>
        </a:p>
        <a:p>
          <a:r>
            <a:rPr kumimoji="1" lang="ja-JP" altLang="en-US" sz="1100"/>
            <a:t>○　暴力行為の発生件数の千人率（国公私立小・中・高）は１０．３で、全国第１位（４年連続）。</a:t>
          </a:r>
        </a:p>
        <a:p>
          <a:r>
            <a:rPr kumimoji="1" lang="ja-JP" altLang="en-US" sz="1100"/>
            <a:t>○　公立中学校における暴力行為発生件数は、全国では８．１％、府内では１４．３％減少。</a:t>
          </a:r>
        </a:p>
      </xdr:txBody>
    </xdr:sp>
    <xdr:clientData/>
  </xdr:twoCellAnchor>
  <xdr:twoCellAnchor>
    <xdr:from>
      <xdr:col>10</xdr:col>
      <xdr:colOff>38100</xdr:colOff>
      <xdr:row>62</xdr:row>
      <xdr:rowOff>238125</xdr:rowOff>
    </xdr:from>
    <xdr:to>
      <xdr:col>19</xdr:col>
      <xdr:colOff>136525</xdr:colOff>
      <xdr:row>76</xdr:row>
      <xdr:rowOff>166221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201706</xdr:colOff>
      <xdr:row>3</xdr:row>
      <xdr:rowOff>22411</xdr:rowOff>
    </xdr:from>
    <xdr:to>
      <xdr:col>7</xdr:col>
      <xdr:colOff>694765</xdr:colOff>
      <xdr:row>21</xdr:row>
      <xdr:rowOff>82373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212912</xdr:colOff>
      <xdr:row>21</xdr:row>
      <xdr:rowOff>179296</xdr:rowOff>
    </xdr:from>
    <xdr:to>
      <xdr:col>7</xdr:col>
      <xdr:colOff>773207</xdr:colOff>
      <xdr:row>37</xdr:row>
      <xdr:rowOff>179294</xdr:rowOff>
    </xdr:to>
    <xdr:sp macro="" textlink="">
      <xdr:nvSpPr>
        <xdr:cNvPr id="14" name="テキスト ボックス 13"/>
        <xdr:cNvSpPr txBox="1"/>
      </xdr:nvSpPr>
      <xdr:spPr>
        <a:xfrm>
          <a:off x="2868706" y="4482355"/>
          <a:ext cx="2947148" cy="304799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ポイント</a:t>
          </a:r>
          <a:endParaRPr kumimoji="1" lang="en-US" altLang="ja-JP" sz="1100"/>
        </a:p>
        <a:p>
          <a:r>
            <a:rPr kumimoji="1" lang="ja-JP" altLang="en-US" sz="1050">
              <a:solidFill>
                <a:sysClr val="windowText" lastClr="000000"/>
              </a:solidFill>
            </a:rPr>
            <a:t>○　小・中・府立高校における暴力行為の発　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 </a:t>
          </a:r>
          <a:r>
            <a:rPr kumimoji="1" lang="ja-JP" altLang="en-US" sz="1050">
              <a:solidFill>
                <a:sysClr val="windowText" lastClr="000000"/>
              </a:solidFill>
            </a:rPr>
            <a:t>生件数は５６９５件（前年度６３１１件）と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 前年度より６１６件減少。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○　暴力行為の発生件数の千人率（国公私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>
              <a:solidFill>
                <a:sysClr val="windowText" lastClr="000000"/>
              </a:solidFill>
            </a:rPr>
            <a:t>立小・中・高）は７．０。（前年度７．４）</a:t>
          </a:r>
        </a:p>
        <a:p>
          <a:r>
            <a:rPr kumimoji="1" lang="ja-JP" altLang="en-US" sz="1050">
              <a:solidFill>
                <a:sysClr val="windowText" lastClr="000000"/>
              </a:solidFill>
            </a:rPr>
            <a:t>○　公立中学校の暴力行為発生件数は</a:t>
          </a:r>
          <a:r>
            <a:rPr kumimoji="1" lang="en-US" altLang="ja-JP" sz="1050">
              <a:solidFill>
                <a:sysClr val="windowText" lastClr="000000"/>
              </a:solidFill>
            </a:rPr>
            <a:t>､</a:t>
          </a:r>
          <a:r>
            <a:rPr kumimoji="1" lang="ja-JP" altLang="en-US" sz="1050">
              <a:solidFill>
                <a:sysClr val="windowText" lastClr="000000"/>
              </a:solidFill>
            </a:rPr>
            <a:t>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50">
              <a:solidFill>
                <a:sysClr val="windowText" lastClr="000000"/>
              </a:solidFill>
            </a:rPr>
            <a:t>国では３．４％減少、府内では１４．４％減少。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○　公立小学校の暴力行為発生件数は</a:t>
          </a:r>
          <a:r>
            <a:rPr kumimoji="1" lang="en-US" altLang="ja-JP" sz="1050">
              <a:solidFill>
                <a:sysClr val="windowText" lastClr="000000"/>
              </a:solidFill>
            </a:rPr>
            <a:t>､</a:t>
          </a:r>
          <a:r>
            <a:rPr kumimoji="1" lang="ja-JP" altLang="en-US" sz="1050">
              <a:solidFill>
                <a:sysClr val="windowText" lastClr="000000"/>
              </a:solidFill>
            </a:rPr>
            <a:t>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　 国では１８．５％増加</a:t>
          </a:r>
          <a:r>
            <a:rPr kumimoji="1" lang="en-US" altLang="ja-JP" sz="1050">
              <a:solidFill>
                <a:sysClr val="windowText" lastClr="000000"/>
              </a:solidFill>
            </a:rPr>
            <a:t>､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府内では７．８％減少。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endParaRPr kumimoji="1" lang="en-US" altLang="ja-JP" sz="1050" baseline="0">
            <a:solidFill>
              <a:sysClr val="windowText" lastClr="000000"/>
            </a:solidFill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</a:rPr>
            <a:t>○　高等学校の暴力行為発生件数は、全国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</a:rPr>
            <a:t>　　では、７．７％減少、府立では１６．５％増加。</a:t>
          </a:r>
        </a:p>
        <a:p>
          <a:endParaRPr kumimoji="1" lang="ja-JP" altLang="en-US" sz="1050" baseline="0"/>
        </a:p>
        <a:p>
          <a:endParaRPr kumimoji="1" lang="en-US" altLang="ja-JP" sz="1050" baseline="0"/>
        </a:p>
      </xdr:txBody>
    </xdr:sp>
    <xdr:clientData/>
  </xdr:twoCellAnchor>
  <xdr:twoCellAnchor>
    <xdr:from>
      <xdr:col>0</xdr:col>
      <xdr:colOff>0</xdr:colOff>
      <xdr:row>3</xdr:row>
      <xdr:rowOff>23276</xdr:rowOff>
    </xdr:from>
    <xdr:to>
      <xdr:col>4</xdr:col>
      <xdr:colOff>168088</xdr:colOff>
      <xdr:row>21</xdr:row>
      <xdr:rowOff>98135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21</xdr:row>
      <xdr:rowOff>168089</xdr:rowOff>
    </xdr:from>
    <xdr:to>
      <xdr:col>4</xdr:col>
      <xdr:colOff>168088</xdr:colOff>
      <xdr:row>37</xdr:row>
      <xdr:rowOff>179295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313763</xdr:colOff>
      <xdr:row>22</xdr:row>
      <xdr:rowOff>2</xdr:rowOff>
    </xdr:from>
    <xdr:to>
      <xdr:col>1</xdr:col>
      <xdr:colOff>268939</xdr:colOff>
      <xdr:row>23</xdr:row>
      <xdr:rowOff>179295</xdr:rowOff>
    </xdr:to>
    <xdr:sp macro="" textlink="">
      <xdr:nvSpPr>
        <xdr:cNvPr id="17" name="テキスト ボックス 16"/>
        <xdr:cNvSpPr txBox="1"/>
      </xdr:nvSpPr>
      <xdr:spPr>
        <a:xfrm>
          <a:off x="313763" y="4493561"/>
          <a:ext cx="918882" cy="36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高等学校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347382</xdr:colOff>
      <xdr:row>3</xdr:row>
      <xdr:rowOff>33618</xdr:rowOff>
    </xdr:from>
    <xdr:to>
      <xdr:col>1</xdr:col>
      <xdr:colOff>134471</xdr:colOff>
      <xdr:row>5</xdr:row>
      <xdr:rowOff>22411</xdr:rowOff>
    </xdr:to>
    <xdr:sp macro="" textlink="">
      <xdr:nvSpPr>
        <xdr:cNvPr id="18" name="テキスト ボックス 17"/>
        <xdr:cNvSpPr txBox="1"/>
      </xdr:nvSpPr>
      <xdr:spPr>
        <a:xfrm>
          <a:off x="347382" y="907677"/>
          <a:ext cx="750795" cy="369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515469</xdr:colOff>
      <xdr:row>3</xdr:row>
      <xdr:rowOff>33619</xdr:rowOff>
    </xdr:from>
    <xdr:to>
      <xdr:col>5</xdr:col>
      <xdr:colOff>537881</xdr:colOff>
      <xdr:row>5</xdr:row>
      <xdr:rowOff>11206</xdr:rowOff>
    </xdr:to>
    <xdr:sp macro="" textlink="">
      <xdr:nvSpPr>
        <xdr:cNvPr id="19" name="テキスト ボックス 18"/>
        <xdr:cNvSpPr txBox="1"/>
      </xdr:nvSpPr>
      <xdr:spPr>
        <a:xfrm>
          <a:off x="3171263" y="907678"/>
          <a:ext cx="818030" cy="358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中学校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67235</xdr:colOff>
      <xdr:row>0</xdr:row>
      <xdr:rowOff>67235</xdr:rowOff>
    </xdr:from>
    <xdr:to>
      <xdr:col>20</xdr:col>
      <xdr:colOff>201704</xdr:colOff>
      <xdr:row>81</xdr:row>
      <xdr:rowOff>134471</xdr:rowOff>
    </xdr:to>
    <xdr:sp macro="" textlink="">
      <xdr:nvSpPr>
        <xdr:cNvPr id="2" name="正方形/長方形 1"/>
        <xdr:cNvSpPr/>
      </xdr:nvSpPr>
      <xdr:spPr>
        <a:xfrm>
          <a:off x="5905500" y="67235"/>
          <a:ext cx="8337175" cy="18825883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view="pageBreakPreview" topLeftCell="A76" zoomScale="85" zoomScaleNormal="100" zoomScaleSheetLayoutView="85" workbookViewId="0">
      <selection activeCell="I15" sqref="I15"/>
    </sheetView>
  </sheetViews>
  <sheetFormatPr defaultRowHeight="14.25"/>
  <cols>
    <col min="1" max="1" width="12.625" customWidth="1"/>
    <col min="2" max="2" width="11.75" customWidth="1"/>
    <col min="3" max="3" width="8.5" hidden="1" customWidth="1"/>
    <col min="4" max="8" width="10.5" customWidth="1"/>
  </cols>
  <sheetData>
    <row r="1" spans="1:19">
      <c r="B1" s="26"/>
      <c r="C1" s="26"/>
      <c r="D1" s="26"/>
      <c r="E1" s="26"/>
      <c r="F1" s="26"/>
      <c r="G1" s="68">
        <v>44145</v>
      </c>
      <c r="H1" s="68"/>
      <c r="S1" s="27"/>
    </row>
    <row r="2" spans="1:19" ht="26.25" customHeight="1">
      <c r="A2" s="69" t="s">
        <v>25</v>
      </c>
      <c r="B2" s="69"/>
      <c r="C2" s="69"/>
      <c r="D2" s="69"/>
      <c r="E2" s="69"/>
      <c r="F2" s="69"/>
      <c r="G2" s="69"/>
      <c r="H2" s="69"/>
      <c r="I2" s="29"/>
      <c r="J2" s="28"/>
      <c r="S2" s="27"/>
    </row>
    <row r="3" spans="1:19" ht="28.5" customHeight="1">
      <c r="A3" s="14" t="s">
        <v>33</v>
      </c>
      <c r="B3" s="14"/>
      <c r="C3" s="14"/>
      <c r="D3" s="14"/>
      <c r="E3" s="15"/>
      <c r="F3" s="15"/>
      <c r="G3" s="16" t="s">
        <v>0</v>
      </c>
      <c r="H3" s="14"/>
    </row>
    <row r="4" spans="1:19" ht="15" customHeight="1">
      <c r="A4" s="10"/>
      <c r="B4" s="10"/>
      <c r="C4" s="10"/>
      <c r="D4" s="10"/>
      <c r="E4" s="10"/>
      <c r="F4" s="10"/>
      <c r="G4" s="10"/>
      <c r="H4" s="10"/>
    </row>
    <row r="5" spans="1:19" ht="15" customHeight="1">
      <c r="A5" s="10"/>
      <c r="B5" s="10"/>
      <c r="C5" s="10"/>
      <c r="D5" s="10"/>
      <c r="E5" s="10"/>
      <c r="F5" s="10"/>
      <c r="G5" s="10"/>
      <c r="H5" s="10"/>
    </row>
    <row r="6" spans="1:19" ht="15" customHeight="1"/>
    <row r="7" spans="1:19" ht="15" customHeight="1"/>
    <row r="8" spans="1:19" ht="15" customHeight="1"/>
    <row r="9" spans="1:19" ht="15" customHeight="1"/>
    <row r="10" spans="1:19" ht="15" customHeight="1"/>
    <row r="11" spans="1:19" ht="15" customHeight="1"/>
    <row r="12" spans="1:19" ht="15" customHeight="1"/>
    <row r="13" spans="1:19" ht="15" customHeight="1">
      <c r="J13" s="11">
        <f>SUM(G43,G47,G51)</f>
        <v>6311</v>
      </c>
      <c r="K13" s="11">
        <f>SUM(H43,H47,H51)</f>
        <v>5695</v>
      </c>
    </row>
    <row r="14" spans="1:19" ht="15" customHeight="1"/>
    <row r="15" spans="1:19" ht="15" customHeight="1"/>
    <row r="16" spans="1:19" ht="15" customHeight="1"/>
    <row r="17" spans="1:8" ht="15" customHeight="1"/>
    <row r="18" spans="1:8" ht="15" customHeight="1"/>
    <row r="19" spans="1:8" ht="15" customHeight="1"/>
    <row r="20" spans="1:8" ht="15" customHeight="1"/>
    <row r="21" spans="1:8" ht="15" customHeight="1"/>
    <row r="22" spans="1:8" ht="15" customHeight="1"/>
    <row r="23" spans="1:8" ht="15" customHeight="1"/>
    <row r="24" spans="1:8" ht="15" customHeight="1"/>
    <row r="25" spans="1:8" ht="15" customHeight="1"/>
    <row r="26" spans="1:8" ht="15" customHeight="1"/>
    <row r="27" spans="1:8" ht="15" customHeight="1"/>
    <row r="28" spans="1:8" ht="15" customHeight="1"/>
    <row r="29" spans="1:8" ht="15" customHeight="1">
      <c r="A29" s="12"/>
      <c r="B29" s="12"/>
      <c r="C29" s="12"/>
      <c r="D29" s="12"/>
      <c r="E29" s="12"/>
      <c r="F29" s="12"/>
      <c r="G29" s="12"/>
      <c r="H29" s="12"/>
    </row>
    <row r="30" spans="1:8" ht="15" customHeight="1">
      <c r="A30" s="12"/>
      <c r="B30" s="12"/>
      <c r="C30" s="12"/>
      <c r="D30" s="12"/>
      <c r="E30" s="12"/>
      <c r="F30" s="12"/>
      <c r="G30" s="12"/>
      <c r="H30" s="12"/>
    </row>
    <row r="31" spans="1:8" ht="15" customHeight="1"/>
    <row r="32" spans="1:8" ht="15" customHeight="1"/>
    <row r="33" spans="1:8" ht="15" customHeight="1"/>
    <row r="34" spans="1:8" ht="15" customHeight="1">
      <c r="A34" s="72"/>
      <c r="B34" s="72"/>
      <c r="C34" s="72"/>
      <c r="D34" s="72"/>
      <c r="E34" s="72"/>
      <c r="F34" s="72"/>
      <c r="G34" s="72"/>
      <c r="H34" s="72"/>
    </row>
    <row r="35" spans="1:8" ht="15" customHeight="1"/>
    <row r="36" spans="1:8" ht="15" customHeight="1"/>
    <row r="37" spans="1:8" ht="15" customHeight="1"/>
    <row r="38" spans="1:8" ht="15" customHeight="1"/>
    <row r="39" spans="1:8" ht="15" customHeight="1"/>
    <row r="40" spans="1:8">
      <c r="A40" s="1" t="s">
        <v>21</v>
      </c>
      <c r="B40" s="1"/>
      <c r="C40" s="1"/>
      <c r="D40" s="1"/>
      <c r="E40" s="13"/>
      <c r="F40" s="13"/>
      <c r="G40" s="73" t="s">
        <v>14</v>
      </c>
      <c r="H40" s="73"/>
    </row>
    <row r="41" spans="1:8">
      <c r="A41" s="71" t="s">
        <v>9</v>
      </c>
      <c r="B41" s="71"/>
      <c r="C41" s="59" t="s">
        <v>1</v>
      </c>
      <c r="D41" s="55" t="s">
        <v>22</v>
      </c>
      <c r="E41" s="55" t="s">
        <v>26</v>
      </c>
      <c r="F41" s="55" t="s">
        <v>23</v>
      </c>
      <c r="G41" s="55" t="s">
        <v>24</v>
      </c>
      <c r="H41" s="55" t="s">
        <v>27</v>
      </c>
    </row>
    <row r="42" spans="1:8" ht="15" thickBot="1">
      <c r="A42" s="70" t="s">
        <v>2</v>
      </c>
      <c r="B42" s="70"/>
      <c r="C42" s="60"/>
      <c r="D42" s="56"/>
      <c r="E42" s="56"/>
      <c r="F42" s="56"/>
      <c r="G42" s="56"/>
      <c r="H42" s="56"/>
    </row>
    <row r="43" spans="1:8" ht="18" thickTop="1">
      <c r="A43" s="62" t="s">
        <v>3</v>
      </c>
      <c r="B43" s="62" t="s">
        <v>6</v>
      </c>
      <c r="C43" s="17">
        <v>915</v>
      </c>
      <c r="D43" s="33">
        <v>2693</v>
      </c>
      <c r="E43" s="33">
        <v>2336</v>
      </c>
      <c r="F43" s="33">
        <v>2207</v>
      </c>
      <c r="G43" s="33">
        <v>2753</v>
      </c>
      <c r="H43" s="33">
        <v>2539</v>
      </c>
    </row>
    <row r="44" spans="1:8" ht="17.25">
      <c r="A44" s="57"/>
      <c r="B44" s="57"/>
      <c r="C44" s="18">
        <v>1.9</v>
      </c>
      <c r="D44" s="34">
        <v>6.1043889037487702</v>
      </c>
      <c r="E44" s="34">
        <v>5.3515138186349969</v>
      </c>
      <c r="F44" s="34">
        <v>5.0999999999999996</v>
      </c>
      <c r="G44" s="34">
        <v>6.4</v>
      </c>
      <c r="H44" s="34">
        <v>5.939084038390015</v>
      </c>
    </row>
    <row r="45" spans="1:8" ht="17.25">
      <c r="A45" s="57"/>
      <c r="B45" s="61" t="s">
        <v>4</v>
      </c>
      <c r="C45" s="19">
        <v>6952</v>
      </c>
      <c r="D45" s="35">
        <v>16835</v>
      </c>
      <c r="E45" s="35">
        <v>22240</v>
      </c>
      <c r="F45" s="35">
        <v>27696</v>
      </c>
      <c r="G45" s="35">
        <v>35910</v>
      </c>
      <c r="H45" s="35">
        <v>42548</v>
      </c>
    </row>
    <row r="46" spans="1:8" ht="17.25">
      <c r="A46" s="57"/>
      <c r="B46" s="57"/>
      <c r="C46" s="20">
        <v>1</v>
      </c>
      <c r="D46" s="36">
        <v>2.6</v>
      </c>
      <c r="E46" s="36">
        <v>3.5</v>
      </c>
      <c r="F46" s="36">
        <v>4.4000000000000004</v>
      </c>
      <c r="G46" s="36">
        <v>5.7</v>
      </c>
      <c r="H46" s="36">
        <v>6.8</v>
      </c>
    </row>
    <row r="47" spans="1:8" ht="17.25">
      <c r="A47" s="61" t="s">
        <v>5</v>
      </c>
      <c r="B47" s="61" t="s">
        <v>6</v>
      </c>
      <c r="C47" s="21">
        <v>6325</v>
      </c>
      <c r="D47" s="37">
        <v>6233</v>
      </c>
      <c r="E47" s="37">
        <v>4551</v>
      </c>
      <c r="F47" s="37">
        <v>3623</v>
      </c>
      <c r="G47" s="37">
        <v>3201</v>
      </c>
      <c r="H47" s="37">
        <v>2740</v>
      </c>
    </row>
    <row r="48" spans="1:8" ht="17.25">
      <c r="A48" s="57"/>
      <c r="B48" s="58"/>
      <c r="C48" s="22">
        <v>28.4</v>
      </c>
      <c r="D48" s="34">
        <v>28.195072082219419</v>
      </c>
      <c r="E48" s="34">
        <v>21.16694960582312</v>
      </c>
      <c r="F48" s="34">
        <v>17.3</v>
      </c>
      <c r="G48" s="34">
        <v>15.7</v>
      </c>
      <c r="H48" s="34">
        <v>13.672791145620216</v>
      </c>
    </row>
    <row r="49" spans="1:8" ht="17.25">
      <c r="A49" s="57"/>
      <c r="B49" s="57" t="s">
        <v>4</v>
      </c>
      <c r="C49" s="23">
        <v>41889</v>
      </c>
      <c r="D49" s="35">
        <v>31878</v>
      </c>
      <c r="E49" s="35">
        <v>28908</v>
      </c>
      <c r="F49" s="35">
        <v>27511</v>
      </c>
      <c r="G49" s="35">
        <v>28062</v>
      </c>
      <c r="H49" s="35">
        <v>27120</v>
      </c>
    </row>
    <row r="50" spans="1:8" ht="17.25">
      <c r="A50" s="58"/>
      <c r="B50" s="58"/>
      <c r="C50" s="24">
        <v>13.2</v>
      </c>
      <c r="D50" s="36">
        <v>10</v>
      </c>
      <c r="E50" s="36">
        <v>9.1999999999999993</v>
      </c>
      <c r="F50" s="36">
        <v>8.9</v>
      </c>
      <c r="G50" s="36">
        <v>9.3000000000000007</v>
      </c>
      <c r="H50" s="36">
        <v>9.1</v>
      </c>
    </row>
    <row r="51" spans="1:8" ht="17.25">
      <c r="A51" s="61" t="s">
        <v>19</v>
      </c>
      <c r="B51" s="61" t="s">
        <v>7</v>
      </c>
      <c r="C51" s="21"/>
      <c r="D51" s="38">
        <v>432</v>
      </c>
      <c r="E51" s="39">
        <v>348</v>
      </c>
      <c r="F51" s="39">
        <v>331</v>
      </c>
      <c r="G51" s="39">
        <v>357</v>
      </c>
      <c r="H51" s="46">
        <v>416</v>
      </c>
    </row>
    <row r="52" spans="1:8" ht="17.25">
      <c r="A52" s="57"/>
      <c r="B52" s="58"/>
      <c r="C52" s="22"/>
      <c r="D52" s="40">
        <v>3.5</v>
      </c>
      <c r="E52" s="41">
        <v>2.8</v>
      </c>
      <c r="F52" s="41">
        <v>2.7</v>
      </c>
      <c r="G52" s="41">
        <v>2.9957455378496083</v>
      </c>
      <c r="H52" s="47">
        <v>3.7</v>
      </c>
    </row>
    <row r="53" spans="1:8" ht="17.25">
      <c r="A53" s="57"/>
      <c r="B53" s="57" t="s">
        <v>8</v>
      </c>
      <c r="C53" s="23"/>
      <c r="D53" s="42">
        <v>4593</v>
      </c>
      <c r="E53" s="43">
        <v>4498</v>
      </c>
      <c r="F53" s="43">
        <v>4408</v>
      </c>
      <c r="G53" s="43">
        <v>4945</v>
      </c>
      <c r="H53" s="48">
        <v>4564</v>
      </c>
    </row>
    <row r="54" spans="1:8" ht="17.25">
      <c r="A54" s="58"/>
      <c r="B54" s="58"/>
      <c r="C54" s="24"/>
      <c r="D54" s="44">
        <v>2</v>
      </c>
      <c r="E54" s="45">
        <v>1.9</v>
      </c>
      <c r="F54" s="45">
        <v>1.9</v>
      </c>
      <c r="G54" s="45">
        <v>2.205418327048597</v>
      </c>
      <c r="H54" s="49">
        <v>2.1</v>
      </c>
    </row>
    <row r="55" spans="1:8">
      <c r="A55" s="9"/>
      <c r="B55" s="9"/>
      <c r="C55" s="9"/>
      <c r="D55" s="9"/>
      <c r="E55" s="9"/>
      <c r="F55" s="9"/>
      <c r="G55" s="9"/>
      <c r="H55" s="9"/>
    </row>
    <row r="56" spans="1:8" ht="21" customHeight="1">
      <c r="A56" s="54" t="s">
        <v>34</v>
      </c>
      <c r="B56" s="54"/>
      <c r="C56" s="54"/>
      <c r="D56" s="54"/>
      <c r="E56" s="54"/>
      <c r="F56" s="54"/>
      <c r="G56" s="53" t="s">
        <v>20</v>
      </c>
      <c r="H56" s="53"/>
    </row>
    <row r="57" spans="1:8" ht="27" customHeight="1">
      <c r="A57" s="67" t="s">
        <v>16</v>
      </c>
      <c r="B57" s="67"/>
      <c r="C57" s="2" t="s">
        <v>1</v>
      </c>
      <c r="D57" s="25" t="s">
        <v>28</v>
      </c>
      <c r="E57" s="25" t="s">
        <v>26</v>
      </c>
      <c r="F57" s="25" t="s">
        <v>30</v>
      </c>
      <c r="G57" s="25" t="s">
        <v>31</v>
      </c>
      <c r="H57" s="25" t="s">
        <v>29</v>
      </c>
    </row>
    <row r="58" spans="1:8" ht="23.25" customHeight="1">
      <c r="A58" s="63" t="s">
        <v>17</v>
      </c>
      <c r="B58" s="63" t="s">
        <v>10</v>
      </c>
      <c r="C58" s="3">
        <v>133</v>
      </c>
      <c r="D58" s="3">
        <v>546</v>
      </c>
      <c r="E58" s="3">
        <v>380</v>
      </c>
      <c r="F58" s="3">
        <v>348</v>
      </c>
      <c r="G58" s="3">
        <v>512</v>
      </c>
      <c r="H58" s="3">
        <v>520</v>
      </c>
    </row>
    <row r="59" spans="1:8" ht="23.25" customHeight="1">
      <c r="A59" s="66"/>
      <c r="B59" s="64"/>
      <c r="C59" s="6">
        <v>0.28000000000000003</v>
      </c>
      <c r="D59" s="32">
        <v>1.24</v>
      </c>
      <c r="E59" s="7">
        <v>0.87</v>
      </c>
      <c r="F59" s="7">
        <v>0.8</v>
      </c>
      <c r="G59" s="6">
        <v>1.19</v>
      </c>
      <c r="H59" s="6">
        <v>1.21</v>
      </c>
    </row>
    <row r="60" spans="1:8" ht="23.25" customHeight="1">
      <c r="A60" s="66"/>
      <c r="B60" s="63" t="s">
        <v>15</v>
      </c>
      <c r="C60" s="8">
        <v>533</v>
      </c>
      <c r="D60" s="8">
        <v>1646</v>
      </c>
      <c r="E60" s="8">
        <v>1541</v>
      </c>
      <c r="F60" s="8">
        <v>1561</v>
      </c>
      <c r="G60" s="8">
        <v>1793</v>
      </c>
      <c r="H60" s="8">
        <v>1679</v>
      </c>
    </row>
    <row r="61" spans="1:8" ht="23.25" customHeight="1">
      <c r="A61" s="66"/>
      <c r="B61" s="64"/>
      <c r="C61" s="4">
        <v>1.1100000000000001</v>
      </c>
      <c r="D61" s="32">
        <v>3.73</v>
      </c>
      <c r="E61" s="5">
        <v>3.53</v>
      </c>
      <c r="F61" s="5">
        <v>3.6</v>
      </c>
      <c r="G61" s="4">
        <v>4.1500000000000004</v>
      </c>
      <c r="H61" s="4">
        <v>3.92</v>
      </c>
    </row>
    <row r="62" spans="1:8" ht="23.25" customHeight="1">
      <c r="A62" s="66"/>
      <c r="B62" s="63" t="s">
        <v>12</v>
      </c>
      <c r="C62" s="3">
        <v>30</v>
      </c>
      <c r="D62" s="3">
        <v>52</v>
      </c>
      <c r="E62" s="3">
        <v>20</v>
      </c>
      <c r="F62" s="3">
        <v>35</v>
      </c>
      <c r="G62" s="3">
        <v>37</v>
      </c>
      <c r="H62" s="3">
        <v>26</v>
      </c>
    </row>
    <row r="63" spans="1:8" ht="23.25" customHeight="1">
      <c r="A63" s="66"/>
      <c r="B63" s="64"/>
      <c r="C63" s="6">
        <v>0.06</v>
      </c>
      <c r="D63" s="32">
        <v>0.12</v>
      </c>
      <c r="E63" s="7">
        <v>0.05</v>
      </c>
      <c r="F63" s="7">
        <v>0.08</v>
      </c>
      <c r="G63" s="6">
        <v>0.09</v>
      </c>
      <c r="H63" s="6">
        <v>0.06</v>
      </c>
    </row>
    <row r="64" spans="1:8" ht="23.25" customHeight="1">
      <c r="A64" s="66"/>
      <c r="B64" s="63" t="s">
        <v>13</v>
      </c>
      <c r="C64" s="8">
        <v>219</v>
      </c>
      <c r="D64" s="8">
        <v>449</v>
      </c>
      <c r="E64" s="8">
        <v>395</v>
      </c>
      <c r="F64" s="8">
        <v>263</v>
      </c>
      <c r="G64" s="8">
        <v>411</v>
      </c>
      <c r="H64" s="8">
        <v>314</v>
      </c>
    </row>
    <row r="65" spans="1:8" ht="23.25" customHeight="1">
      <c r="A65" s="64"/>
      <c r="B65" s="64"/>
      <c r="C65" s="4">
        <v>0.45</v>
      </c>
      <c r="D65" s="32">
        <v>1.02</v>
      </c>
      <c r="E65" s="5">
        <v>0.9</v>
      </c>
      <c r="F65" s="5">
        <v>0.61</v>
      </c>
      <c r="G65" s="4">
        <v>0.95</v>
      </c>
      <c r="H65" s="4">
        <v>0.73</v>
      </c>
    </row>
    <row r="66" spans="1:8" ht="23.25" customHeight="1">
      <c r="A66" s="63" t="s">
        <v>18</v>
      </c>
      <c r="B66" s="63" t="s">
        <v>10</v>
      </c>
      <c r="C66" s="3">
        <v>1244</v>
      </c>
      <c r="D66" s="3">
        <v>1217</v>
      </c>
      <c r="E66" s="3">
        <v>942</v>
      </c>
      <c r="F66" s="3">
        <v>732</v>
      </c>
      <c r="G66" s="3">
        <v>555</v>
      </c>
      <c r="H66" s="3">
        <v>438</v>
      </c>
    </row>
    <row r="67" spans="1:8" ht="23.25" customHeight="1">
      <c r="A67" s="66"/>
      <c r="B67" s="64"/>
      <c r="C67" s="6">
        <v>5.58</v>
      </c>
      <c r="D67" s="32">
        <v>5.51</v>
      </c>
      <c r="E67" s="7">
        <v>4.38</v>
      </c>
      <c r="F67" s="7">
        <v>3.49</v>
      </c>
      <c r="G67" s="6">
        <v>2.73</v>
      </c>
      <c r="H67" s="6">
        <v>2.1800000000000002</v>
      </c>
    </row>
    <row r="68" spans="1:8" ht="23.25" customHeight="1">
      <c r="A68" s="66"/>
      <c r="B68" s="63" t="s">
        <v>11</v>
      </c>
      <c r="C68" s="8">
        <v>3414</v>
      </c>
      <c r="D68" s="8">
        <v>3575</v>
      </c>
      <c r="E68" s="8">
        <v>2872</v>
      </c>
      <c r="F68" s="8">
        <v>2287</v>
      </c>
      <c r="G68" s="8">
        <v>2089</v>
      </c>
      <c r="H68" s="8">
        <v>1806</v>
      </c>
    </row>
    <row r="69" spans="1:8" ht="23.25" customHeight="1">
      <c r="A69" s="66"/>
      <c r="B69" s="64"/>
      <c r="C69" s="4">
        <v>15.33</v>
      </c>
      <c r="D69" s="32">
        <v>16.170000000000002</v>
      </c>
      <c r="E69" s="5">
        <v>13.35</v>
      </c>
      <c r="F69" s="5">
        <v>10.91</v>
      </c>
      <c r="G69" s="4">
        <v>10.28</v>
      </c>
      <c r="H69" s="4">
        <v>9.01</v>
      </c>
    </row>
    <row r="70" spans="1:8" ht="23.25" customHeight="1">
      <c r="A70" s="66"/>
      <c r="B70" s="63" t="s">
        <v>12</v>
      </c>
      <c r="C70" s="3">
        <v>177</v>
      </c>
      <c r="D70" s="3">
        <v>137</v>
      </c>
      <c r="E70" s="3">
        <v>97</v>
      </c>
      <c r="F70" s="3">
        <v>86</v>
      </c>
      <c r="G70" s="3">
        <v>80</v>
      </c>
      <c r="H70" s="3">
        <v>68</v>
      </c>
    </row>
    <row r="71" spans="1:8" ht="23.25" customHeight="1">
      <c r="A71" s="66"/>
      <c r="B71" s="64"/>
      <c r="C71" s="6">
        <v>0.79</v>
      </c>
      <c r="D71" s="32">
        <v>0.62</v>
      </c>
      <c r="E71" s="7">
        <v>0.45</v>
      </c>
      <c r="F71" s="7">
        <v>0.41</v>
      </c>
      <c r="G71" s="6">
        <v>0.39</v>
      </c>
      <c r="H71" s="6">
        <v>0.33</v>
      </c>
    </row>
    <row r="72" spans="1:8" ht="23.25" customHeight="1">
      <c r="A72" s="66"/>
      <c r="B72" s="63" t="s">
        <v>13</v>
      </c>
      <c r="C72" s="8">
        <v>1490</v>
      </c>
      <c r="D72" s="8">
        <v>1304</v>
      </c>
      <c r="E72" s="8">
        <v>640</v>
      </c>
      <c r="F72" s="8">
        <v>518</v>
      </c>
      <c r="G72" s="8">
        <v>477</v>
      </c>
      <c r="H72" s="8">
        <v>428</v>
      </c>
    </row>
    <row r="73" spans="1:8" ht="23.25" customHeight="1">
      <c r="A73" s="64"/>
      <c r="B73" s="64"/>
      <c r="C73" s="4">
        <v>6.69</v>
      </c>
      <c r="D73" s="32">
        <v>5.9</v>
      </c>
      <c r="E73" s="5">
        <v>2.97</v>
      </c>
      <c r="F73" s="5">
        <v>2.4700000000000002</v>
      </c>
      <c r="G73" s="4">
        <v>2.35</v>
      </c>
      <c r="H73" s="4">
        <v>2.13</v>
      </c>
    </row>
    <row r="74" spans="1:8" ht="23.25" customHeight="1">
      <c r="A74" s="65" t="s">
        <v>32</v>
      </c>
      <c r="B74" s="63" t="s">
        <v>10</v>
      </c>
      <c r="C74" s="3">
        <v>1244</v>
      </c>
      <c r="D74" s="30">
        <v>65</v>
      </c>
      <c r="E74" s="30">
        <v>64</v>
      </c>
      <c r="F74" s="30">
        <v>44</v>
      </c>
      <c r="G74" s="30">
        <v>49</v>
      </c>
      <c r="H74" s="50">
        <v>36</v>
      </c>
    </row>
    <row r="75" spans="1:8" ht="23.25" customHeight="1">
      <c r="A75" s="66"/>
      <c r="B75" s="64"/>
      <c r="C75" s="6">
        <v>5.58</v>
      </c>
      <c r="D75" s="6">
        <v>0.52</v>
      </c>
      <c r="E75" s="6">
        <v>0.51</v>
      </c>
      <c r="F75" s="6">
        <v>0.36</v>
      </c>
      <c r="G75" s="6">
        <v>0.41</v>
      </c>
      <c r="H75" s="51">
        <f>H74/113140*1000</f>
        <v>0.31818985327912325</v>
      </c>
    </row>
    <row r="76" spans="1:8" ht="23.25" customHeight="1">
      <c r="A76" s="66"/>
      <c r="B76" s="63" t="s">
        <v>11</v>
      </c>
      <c r="C76" s="8">
        <v>3414</v>
      </c>
      <c r="D76" s="31">
        <v>286</v>
      </c>
      <c r="E76" s="31">
        <v>226</v>
      </c>
      <c r="F76" s="31">
        <v>236</v>
      </c>
      <c r="G76" s="31">
        <v>239</v>
      </c>
      <c r="H76" s="52">
        <v>271</v>
      </c>
    </row>
    <row r="77" spans="1:8" ht="23.25" customHeight="1">
      <c r="A77" s="66"/>
      <c r="B77" s="64"/>
      <c r="C77" s="4">
        <v>15.33</v>
      </c>
      <c r="D77" s="32">
        <v>2.29</v>
      </c>
      <c r="E77" s="6">
        <v>1.81</v>
      </c>
      <c r="F77" s="6">
        <v>1.93</v>
      </c>
      <c r="G77" s="6">
        <v>2.0099999999999998</v>
      </c>
      <c r="H77" s="51">
        <f>H76/113140*1000</f>
        <v>2.3952625066289555</v>
      </c>
    </row>
    <row r="78" spans="1:8" ht="23.25" customHeight="1">
      <c r="A78" s="66"/>
      <c r="B78" s="63" t="s">
        <v>12</v>
      </c>
      <c r="C78" s="3">
        <v>177</v>
      </c>
      <c r="D78" s="30">
        <v>21</v>
      </c>
      <c r="E78" s="30">
        <v>18</v>
      </c>
      <c r="F78" s="30">
        <v>7</v>
      </c>
      <c r="G78" s="30">
        <v>12</v>
      </c>
      <c r="H78" s="50">
        <v>9</v>
      </c>
    </row>
    <row r="79" spans="1:8" ht="23.25" customHeight="1">
      <c r="A79" s="66"/>
      <c r="B79" s="64"/>
      <c r="C79" s="6">
        <v>0.79</v>
      </c>
      <c r="D79" s="6">
        <v>0.17</v>
      </c>
      <c r="E79" s="6">
        <v>0.14000000000000001</v>
      </c>
      <c r="F79" s="6">
        <v>0.06</v>
      </c>
      <c r="G79" s="6">
        <v>0.1</v>
      </c>
      <c r="H79" s="51">
        <f>H78/113140*1000</f>
        <v>7.9547463319780812E-2</v>
      </c>
    </row>
    <row r="80" spans="1:8" ht="23.25" customHeight="1">
      <c r="A80" s="66"/>
      <c r="B80" s="63" t="s">
        <v>13</v>
      </c>
      <c r="C80" s="8">
        <v>1490</v>
      </c>
      <c r="D80" s="31">
        <v>60</v>
      </c>
      <c r="E80" s="31">
        <v>40</v>
      </c>
      <c r="F80" s="31">
        <v>44</v>
      </c>
      <c r="G80" s="31">
        <v>57</v>
      </c>
      <c r="H80" s="52">
        <v>100</v>
      </c>
    </row>
    <row r="81" spans="1:8" ht="23.25" customHeight="1">
      <c r="A81" s="64"/>
      <c r="B81" s="64"/>
      <c r="C81" s="4">
        <v>6.69</v>
      </c>
      <c r="D81" s="32">
        <v>0.48</v>
      </c>
      <c r="E81" s="6">
        <v>0.32</v>
      </c>
      <c r="F81" s="6">
        <v>0.36</v>
      </c>
      <c r="G81" s="6">
        <v>0.48</v>
      </c>
      <c r="H81" s="51">
        <f>H80/113140*1000</f>
        <v>0.88386070355312008</v>
      </c>
    </row>
  </sheetData>
  <mergeCells count="39">
    <mergeCell ref="G1:H1"/>
    <mergeCell ref="A2:H2"/>
    <mergeCell ref="A47:A50"/>
    <mergeCell ref="B47:B48"/>
    <mergeCell ref="H41:H42"/>
    <mergeCell ref="A42:B42"/>
    <mergeCell ref="A41:B41"/>
    <mergeCell ref="D41:D42"/>
    <mergeCell ref="A43:A46"/>
    <mergeCell ref="A34:H34"/>
    <mergeCell ref="G40:H40"/>
    <mergeCell ref="A57:B57"/>
    <mergeCell ref="A58:A65"/>
    <mergeCell ref="A66:A73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A74:A81"/>
    <mergeCell ref="B78:B79"/>
    <mergeCell ref="B80:B81"/>
    <mergeCell ref="B76:B77"/>
    <mergeCell ref="G56:H56"/>
    <mergeCell ref="A56:F56"/>
    <mergeCell ref="E41:E42"/>
    <mergeCell ref="F41:F42"/>
    <mergeCell ref="G41:G42"/>
    <mergeCell ref="B49:B50"/>
    <mergeCell ref="C41:C42"/>
    <mergeCell ref="A51:A54"/>
    <mergeCell ref="B51:B52"/>
    <mergeCell ref="B53:B54"/>
    <mergeCell ref="B43:B44"/>
    <mergeCell ref="B45:B46"/>
  </mergeCells>
  <phoneticPr fontId="2"/>
  <pageMargins left="0.98425196850393704" right="0.70866141732283472" top="0.78740157480314965" bottom="0.74803149606299213" header="0.70866141732283472" footer="0.31496062992125984"/>
  <pageSetup paperSize="9" scale="90" orientation="portrait" r:id="rId1"/>
  <headerFooter differentOddEven="1">
    <oddFooter>&amp;C2-3</oddFooter>
    <evenFooter>&amp;C2-4</evenFooter>
  </headerFooter>
  <rowBreaks count="1" manualBreakCount="1">
    <brk id="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（政令含）大阪府全体</vt:lpstr>
      <vt:lpstr>'（政令含）大阪府全体'!Print_Area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2018-10-17T03:12:11Z</cp:lastPrinted>
  <dcterms:created xsi:type="dcterms:W3CDTF">2015-09-15T04:13:32Z</dcterms:created>
  <dcterms:modified xsi:type="dcterms:W3CDTF">2020-11-16T08:18:59Z</dcterms:modified>
</cp:coreProperties>
</file>