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２】" sheetId="1" r:id="rId1"/>
  </sheets>
  <definedNames>
    <definedName name="_xlnm.Print_Area" localSheetId="0">算定シート【２】!$A$1:$AM$36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17" i="1" l="1"/>
  <c r="D27" i="1" s="1"/>
  <c r="AB27" i="1" s="1"/>
  <c r="C21" i="1"/>
</calcChain>
</file>

<file path=xl/sharedStrings.xml><?xml version="1.0" encoding="utf-8"?>
<sst xmlns="http://schemas.openxmlformats.org/spreadsheetml/2006/main" count="41" uniqueCount="32">
  <si>
    <t>円</t>
    <rPh sb="0" eb="1">
      <t>エン</t>
    </rPh>
    <phoneticPr fontId="3"/>
  </si>
  <si>
    <t>⑤</t>
    <phoneticPr fontId="3"/>
  </si>
  <si>
    <t>＝</t>
    <phoneticPr fontId="3"/>
  </si>
  <si>
    <t>日</t>
    <rPh sb="0" eb="1">
      <t>ニチ</t>
    </rPh>
    <phoneticPr fontId="3"/>
  </si>
  <si>
    <t>④</t>
    <phoneticPr fontId="3"/>
  </si>
  <si>
    <t>×</t>
    <phoneticPr fontId="3"/>
  </si>
  <si>
    <t>③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</si>
  <si>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</si>
  <si>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</si>
  <si>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</si>
  <si>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</si>
  <si>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※365日又は366日</t>
    <rPh sb="4" eb="5">
      <t>ニチ</t>
    </rPh>
    <rPh sb="5" eb="6">
      <t>マタ</t>
    </rPh>
    <rPh sb="10" eb="11">
      <t>ニチ</t>
    </rPh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</si>
  <si>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</si>
  <si>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</si>
  <si>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</si>
  <si>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</si>
  <si>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</si>
  <si>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算定参照事業年度（年）の売上高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トシ</t>
    </rPh>
    <rPh sb="12" eb="14">
      <t>ウリアゲ</t>
    </rPh>
    <rPh sb="14" eb="15">
      <t>ダカ</t>
    </rPh>
    <phoneticPr fontId="3"/>
  </si>
  <si>
    <t>　</t>
  </si>
  <si>
    <t>※算定参照年度は令和２年４月又は平成３１年４月（罹災特例
　該当は平成30年4月も可）を含んでいる必要があります。
　また、個人事業主は暦年になります。</t>
    <rPh sb="1" eb="3">
      <t>サンテイ</t>
    </rPh>
    <rPh sb="5" eb="7">
      <t>ネンド</t>
    </rPh>
    <rPh sb="8" eb="10">
      <t>レイワ</t>
    </rPh>
    <rPh sb="11" eb="12">
      <t>ネン</t>
    </rPh>
    <rPh sb="13" eb="14">
      <t>ガツ</t>
    </rPh>
    <rPh sb="14" eb="15">
      <t>マタ</t>
    </rPh>
    <rPh sb="49" eb="51">
      <t>ヒツヨウ</t>
    </rPh>
    <rPh sb="62" eb="64">
      <t>コジン</t>
    </rPh>
    <rPh sb="64" eb="67">
      <t>ジギョウヌシ</t>
    </rPh>
    <rPh sb="68" eb="70">
      <t>レキネン</t>
    </rPh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</si>
  <si>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</si>
  <si>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</si>
  <si>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：令和2年4月又は平成31年4月を含む事業年度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1">
      <t>ヘイセイ</t>
    </rPh>
    <rPh sb="23" eb="24">
      <t>ネン</t>
    </rPh>
    <rPh sb="25" eb="26">
      <t>ガツ</t>
    </rPh>
    <rPh sb="27" eb="28">
      <t>フク</t>
    </rPh>
    <rPh sb="29" eb="31">
      <t>ジギョウ</t>
    </rPh>
    <rPh sb="31" eb="33">
      <t>ネンド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</si>
  <si>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</si>
  <si>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</si>
  <si>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</si>
  <si>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</si>
  <si>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</si>
  <si>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</si>
  <si>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</si>
  <si>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t xml:space="preserve">○ 売上高方式
</t>
    </r>
    <r>
      <rPr>
        <b/>
        <sz val="8"/>
        <rFont val="ＭＳ ゴシック"/>
        <family val="3"/>
        <charset val="128"/>
      </rPr>
      <t>(１日当たりの支給額４万円超～１０万円以下)</t>
    </r>
    <rPh sb="2" eb="5">
      <t>ウリアゲダカ</t>
    </rPh>
    <rPh sb="5" eb="7">
      <t>ホウシキ</t>
    </rPh>
    <rPh sb="10" eb="11">
      <t>ニチ</t>
    </rPh>
    <rPh sb="11" eb="12">
      <t>ア</t>
    </rPh>
    <rPh sb="15" eb="17">
      <t>シキュウ</t>
    </rPh>
    <rPh sb="17" eb="18">
      <t>ガク</t>
    </rPh>
    <rPh sb="19" eb="21">
      <t>マンエン</t>
    </rPh>
    <rPh sb="21" eb="22">
      <t>チョウ</t>
    </rPh>
    <rPh sb="25" eb="27">
      <t>マンエン</t>
    </rPh>
    <rPh sb="27" eb="29">
      <t>イカ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</si>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</sst>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9" fillId="0" borderId="7" xfId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 shrinkToFit="1"/>
    </xf>
    <xf numFmtId="0" fontId="27" fillId="4" borderId="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horizontal="center" vertical="center"/>
    </xf>
    <xf numFmtId="0" fontId="23" fillId="3" borderId="2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left" vertical="center" wrapText="1" shrinkToFi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38" fontId="19" fillId="4" borderId="13" xfId="1" applyFont="1" applyFill="1" applyBorder="1" applyAlignment="1" applyProtection="1">
      <alignment horizontal="center" vertical="center"/>
      <protection locked="0"/>
    </xf>
    <xf numFmtId="38" fontId="19" fillId="4" borderId="10" xfId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38" fontId="19" fillId="4" borderId="8" xfId="1" applyFont="1" applyFill="1" applyBorder="1" applyAlignment="1" applyProtection="1">
      <alignment horizontal="center" vertical="center"/>
      <protection locked="0"/>
    </xf>
    <xf numFmtId="38" fontId="19" fillId="4" borderId="7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/>
    </xf>
    <xf numFmtId="38" fontId="9" fillId="0" borderId="7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8" fontId="9" fillId="4" borderId="10" xfId="1" applyFont="1" applyFill="1" applyBorder="1" applyAlignment="1" applyProtection="1">
      <alignment horizontal="center"/>
      <protection locked="0"/>
    </xf>
    <xf numFmtId="38" fontId="9" fillId="4" borderId="7" xfId="1" applyFont="1" applyFill="1" applyBorder="1" applyAlignment="1" applyProtection="1">
      <alignment horizont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18</xdr:row>
      <xdr:rowOff>9525</xdr:rowOff>
    </xdr:from>
    <xdr:to>
      <xdr:col>30</xdr:col>
      <xdr:colOff>114300</xdr:colOff>
      <xdr:row>19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831050" y="4057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94749</xdr:colOff>
      <xdr:row>23</xdr:row>
      <xdr:rowOff>120315</xdr:rowOff>
    </xdr:from>
    <xdr:to>
      <xdr:col>6</xdr:col>
      <xdr:colOff>94749</xdr:colOff>
      <xdr:row>24</xdr:row>
      <xdr:rowOff>158415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038099" y="5359065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23</xdr:row>
      <xdr:rowOff>0</xdr:rowOff>
    </xdr:from>
    <xdr:to>
      <xdr:col>30</xdr:col>
      <xdr:colOff>123825</xdr:colOff>
      <xdr:row>23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840575" y="52387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23</xdr:row>
      <xdr:rowOff>119814</xdr:rowOff>
    </xdr:from>
    <xdr:to>
      <xdr:col>30</xdr:col>
      <xdr:colOff>128337</xdr:colOff>
      <xdr:row>23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4052637" y="5358564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32</xdr:row>
      <xdr:rowOff>47625</xdr:rowOff>
    </xdr:from>
    <xdr:to>
      <xdr:col>31</xdr:col>
      <xdr:colOff>38100</xdr:colOff>
      <xdr:row>35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105525" y="7429500"/>
          <a:ext cx="143065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12</xdr:col>
      <xdr:colOff>190500</xdr:colOff>
      <xdr:row>21</xdr:row>
      <xdr:rowOff>171450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4450" y="4286250"/>
          <a:ext cx="6762750" cy="6477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2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s="27" customFormat="1" ht="24" x14ac:dyDescent="0.4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9"/>
      <c r="AH1" s="39"/>
      <c r="AI1" s="39"/>
      <c r="AJ1" s="39"/>
      <c r="AK1" s="39"/>
      <c r="AL1" s="39"/>
      <c r="AM1" s="39"/>
      <c r="AR1" s="30"/>
      <c r="AS1" s="30"/>
    </row>
    <row r="2" spans="1:45" ht="24.75" customHeight="1" x14ac:dyDescent="0.4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5" ht="24.75" customHeight="1" x14ac:dyDescent="0.4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45" s="27" customFormat="1" ht="24.75" customHeight="1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41" t="s">
        <v>26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R4" s="30"/>
      <c r="AS4" s="30"/>
    </row>
    <row r="5" spans="1:45" s="27" customFormat="1" ht="16.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42" t="s">
        <v>25</v>
      </c>
      <c r="AG5" s="42"/>
      <c r="AH5" s="42"/>
      <c r="AI5" s="42"/>
      <c r="AJ5" s="42"/>
      <c r="AK5" s="42"/>
      <c r="AL5" s="42"/>
      <c r="AM5" s="42"/>
      <c r="AR5" s="30"/>
      <c r="AS5" s="30"/>
    </row>
    <row r="6" spans="1:45" s="27" customFormat="1" ht="22.5" customHeight="1" x14ac:dyDescent="0.4">
      <c r="B6" s="35" t="s">
        <v>29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R6" s="30"/>
      <c r="AS6" s="30"/>
    </row>
    <row r="7" spans="1:45" s="27" customFormat="1" ht="22.5" customHeight="1" x14ac:dyDescent="0.4">
      <c r="B7" s="33" t="s">
        <v>24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 t="s">
        <v>23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R7" s="30"/>
      <c r="AS7" s="30"/>
    </row>
    <row r="8" spans="1:45" s="27" customFormat="1" ht="15" customHeight="1" x14ac:dyDescent="0.4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R8" s="30"/>
      <c r="AS8" s="30"/>
    </row>
    <row r="9" spans="1:45" s="28" customFormat="1" ht="30" customHeight="1" thickBot="1" x14ac:dyDescent="0.45">
      <c r="A9" s="29"/>
      <c r="B9" s="37" t="s">
        <v>30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 t="s">
        <v>22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45" s="25" customFormat="1" ht="26.25" customHeight="1" x14ac:dyDescent="0.4">
      <c r="A10" s="27"/>
      <c r="B10" s="43" t="s">
        <v>21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5"/>
      <c r="AN10" s="27"/>
      <c r="AR10" s="26"/>
      <c r="AS10" s="26"/>
    </row>
    <row r="11" spans="1:45" s="19" customFormat="1" ht="14.25" customHeight="1" x14ac:dyDescent="0.4">
      <c r="A11" s="1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0"/>
      <c r="AN11" s="1"/>
    </row>
    <row r="12" spans="1:45" s="19" customFormat="1" ht="14.25" customHeight="1" x14ac:dyDescent="0.4">
      <c r="A12" s="1"/>
      <c r="B12" s="15"/>
      <c r="C12" s="24"/>
      <c r="D12" s="24"/>
      <c r="E12" s="24"/>
      <c r="F12" s="24"/>
      <c r="G12" s="24"/>
      <c r="H12" s="24"/>
      <c r="I12" s="24"/>
      <c r="J12" s="24"/>
      <c r="K12" s="11"/>
      <c r="L12" s="11"/>
      <c r="M12" s="11"/>
      <c r="N12" s="46" t="s">
        <v>20</v>
      </c>
      <c r="O12" s="46"/>
      <c r="P12" s="46"/>
      <c r="Q12" s="46"/>
      <c r="R12" s="46"/>
      <c r="S12" s="46"/>
      <c r="T12" s="46"/>
      <c r="U12" s="46"/>
      <c r="V12" s="46"/>
      <c r="W12" s="47" t="s">
        <v>19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19" customFormat="1" ht="14.25" customHeight="1" x14ac:dyDescent="0.4">
      <c r="A13" s="1"/>
      <c r="B13" s="15"/>
      <c r="C13" s="24"/>
      <c r="D13" s="24"/>
      <c r="E13" s="24"/>
      <c r="F13" s="24"/>
      <c r="G13" s="24"/>
      <c r="H13" s="24"/>
      <c r="I13" s="24"/>
      <c r="J13" s="24"/>
      <c r="K13" s="11"/>
      <c r="L13" s="23"/>
      <c r="M13" s="23"/>
      <c r="N13" s="50" t="s">
        <v>18</v>
      </c>
      <c r="O13" s="51"/>
      <c r="P13" s="52"/>
      <c r="Q13" s="52"/>
      <c r="R13" s="52"/>
      <c r="S13" s="52"/>
      <c r="T13" s="52"/>
      <c r="U13" s="52"/>
      <c r="V13" s="53"/>
      <c r="W13" s="47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9"/>
      <c r="AN13" s="1"/>
    </row>
    <row r="14" spans="1:45" s="19" customFormat="1" ht="14.25" customHeight="1" x14ac:dyDescent="0.4">
      <c r="A14" s="1"/>
      <c r="B14" s="15"/>
      <c r="C14" s="24"/>
      <c r="D14" s="24"/>
      <c r="E14" s="24"/>
      <c r="F14" s="24"/>
      <c r="G14" s="24"/>
      <c r="H14" s="24"/>
      <c r="I14" s="24"/>
      <c r="J14" s="24"/>
      <c r="K14" s="11"/>
      <c r="L14" s="23"/>
      <c r="M14" s="23"/>
      <c r="N14" s="54"/>
      <c r="O14" s="55"/>
      <c r="P14" s="56"/>
      <c r="Q14" s="56"/>
      <c r="R14" s="56"/>
      <c r="S14" s="56"/>
      <c r="T14" s="56"/>
      <c r="U14" s="56"/>
      <c r="V14" s="57"/>
      <c r="W14" s="47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1"/>
      <c r="AR14" s="22"/>
    </row>
    <row r="15" spans="1:45" s="19" customFormat="1" ht="14.25" customHeight="1" x14ac:dyDescent="0.4">
      <c r="A15" s="1"/>
      <c r="B15" s="15"/>
      <c r="C15" s="21"/>
      <c r="D15" s="21"/>
      <c r="E15" s="21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0"/>
      <c r="AN15" s="1"/>
      <c r="AR15" s="1"/>
      <c r="AS15" s="1"/>
    </row>
    <row r="16" spans="1:45" ht="14.25" customHeight="1" x14ac:dyDescent="0.4">
      <c r="B16" s="15"/>
      <c r="C16" s="58" t="s">
        <v>17</v>
      </c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11"/>
      <c r="O16" s="11"/>
      <c r="P16" s="61" t="s">
        <v>16</v>
      </c>
      <c r="Q16" s="62"/>
      <c r="R16" s="62"/>
      <c r="S16" s="63"/>
      <c r="T16" s="11"/>
      <c r="U16" s="11"/>
      <c r="V16" s="11"/>
      <c r="W16" s="11"/>
      <c r="X16" s="11"/>
      <c r="Y16" s="11"/>
      <c r="Z16" s="11"/>
      <c r="AA16" s="58" t="s">
        <v>15</v>
      </c>
      <c r="AB16" s="59"/>
      <c r="AC16" s="59"/>
      <c r="AD16" s="59"/>
      <c r="AE16" s="59"/>
      <c r="AF16" s="59"/>
      <c r="AG16" s="59"/>
      <c r="AH16" s="59"/>
      <c r="AI16" s="59"/>
      <c r="AJ16" s="59"/>
      <c r="AK16" s="60"/>
      <c r="AL16" s="11"/>
      <c r="AM16" s="10"/>
    </row>
    <row r="17" spans="2:40" ht="14.25" customHeight="1" x14ac:dyDescent="0.4">
      <c r="B17" s="15"/>
      <c r="C17" s="66" t="s">
        <v>14</v>
      </c>
      <c r="D17" s="77"/>
      <c r="E17" s="77"/>
      <c r="F17" s="77"/>
      <c r="G17" s="77"/>
      <c r="H17" s="77"/>
      <c r="I17" s="77"/>
      <c r="J17" s="77"/>
      <c r="K17" s="77"/>
      <c r="L17" s="73" t="s">
        <v>0</v>
      </c>
      <c r="M17" s="74"/>
      <c r="N17" s="64" t="s">
        <v>13</v>
      </c>
      <c r="O17" s="64"/>
      <c r="P17" s="79"/>
      <c r="Q17" s="80"/>
      <c r="R17" s="64" t="s">
        <v>3</v>
      </c>
      <c r="S17" s="83"/>
      <c r="T17" s="64" t="s">
        <v>5</v>
      </c>
      <c r="U17" s="64"/>
      <c r="V17" s="64">
        <v>0.4</v>
      </c>
      <c r="W17" s="64"/>
      <c r="X17" s="64"/>
      <c r="Y17" s="65" t="s">
        <v>2</v>
      </c>
      <c r="Z17" s="65"/>
      <c r="AA17" s="66" t="s">
        <v>12</v>
      </c>
      <c r="AB17" s="68" t="str">
        <f>IFERROR(ROUNDUP((ROUNDUP(D17/P17,0))*V17,0),"")</f>
        <v/>
      </c>
      <c r="AC17" s="68"/>
      <c r="AD17" s="68"/>
      <c r="AE17" s="68"/>
      <c r="AF17" s="68"/>
      <c r="AG17" s="68"/>
      <c r="AH17" s="68"/>
      <c r="AI17" s="68"/>
      <c r="AJ17" s="73" t="s">
        <v>0</v>
      </c>
      <c r="AK17" s="74"/>
      <c r="AL17" s="11"/>
      <c r="AM17" s="10"/>
    </row>
    <row r="18" spans="2:40" ht="14.25" customHeight="1" x14ac:dyDescent="0.4">
      <c r="B18" s="15"/>
      <c r="C18" s="67"/>
      <c r="D18" s="78"/>
      <c r="E18" s="78"/>
      <c r="F18" s="78"/>
      <c r="G18" s="78"/>
      <c r="H18" s="78"/>
      <c r="I18" s="78"/>
      <c r="J18" s="78"/>
      <c r="K18" s="78"/>
      <c r="L18" s="75"/>
      <c r="M18" s="76"/>
      <c r="N18" s="64"/>
      <c r="O18" s="64"/>
      <c r="P18" s="81"/>
      <c r="Q18" s="82"/>
      <c r="R18" s="84"/>
      <c r="S18" s="85"/>
      <c r="T18" s="64"/>
      <c r="U18" s="64"/>
      <c r="V18" s="64"/>
      <c r="W18" s="64"/>
      <c r="X18" s="64"/>
      <c r="Y18" s="65"/>
      <c r="Z18" s="65"/>
      <c r="AA18" s="67"/>
      <c r="AB18" s="69"/>
      <c r="AC18" s="69"/>
      <c r="AD18" s="69"/>
      <c r="AE18" s="69"/>
      <c r="AF18" s="69"/>
      <c r="AG18" s="69"/>
      <c r="AH18" s="69"/>
      <c r="AI18" s="69"/>
      <c r="AJ18" s="75"/>
      <c r="AK18" s="76"/>
      <c r="AL18" s="11"/>
      <c r="AM18" s="10"/>
    </row>
    <row r="19" spans="2:40" ht="14.25" customHeight="1" x14ac:dyDescent="0.4"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8" t="s">
        <v>11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71" t="s">
        <v>10</v>
      </c>
      <c r="AG19" s="71"/>
      <c r="AH19" s="71"/>
      <c r="AI19" s="71"/>
      <c r="AJ19" s="71"/>
      <c r="AK19" s="71"/>
      <c r="AL19" s="71"/>
      <c r="AM19" s="72"/>
    </row>
    <row r="20" spans="2:40" ht="14.25" customHeight="1" x14ac:dyDescent="0.4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71"/>
      <c r="AG20" s="71"/>
      <c r="AH20" s="71"/>
      <c r="AI20" s="71"/>
      <c r="AJ20" s="71"/>
      <c r="AK20" s="71"/>
      <c r="AL20" s="71"/>
      <c r="AM20" s="72"/>
    </row>
    <row r="21" spans="2:40" ht="14.25" customHeight="1" x14ac:dyDescent="0.4">
      <c r="B21" s="15"/>
      <c r="C21" s="70">
        <f>AS17</f>
        <v>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58" t="s">
        <v>9</v>
      </c>
      <c r="AB21" s="59"/>
      <c r="AC21" s="59"/>
      <c r="AD21" s="59"/>
      <c r="AE21" s="59"/>
      <c r="AF21" s="59"/>
      <c r="AG21" s="59"/>
      <c r="AH21" s="59"/>
      <c r="AI21" s="59"/>
      <c r="AJ21" s="59"/>
      <c r="AK21" s="60"/>
      <c r="AL21" s="11"/>
      <c r="AM21" s="10"/>
    </row>
    <row r="22" spans="2:40" ht="14.25" customHeight="1" x14ac:dyDescent="0.4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66" t="s">
        <v>6</v>
      </c>
      <c r="AB22" s="68" t="str">
        <f>IF(P17&lt;&gt;"",MAX(MIN(ROUNDUP(AB17,-3),100000),40000),"")</f>
        <v/>
      </c>
      <c r="AC22" s="68"/>
      <c r="AD22" s="68"/>
      <c r="AE22" s="68"/>
      <c r="AF22" s="68"/>
      <c r="AG22" s="68"/>
      <c r="AH22" s="68"/>
      <c r="AI22" s="68"/>
      <c r="AJ22" s="73" t="s">
        <v>0</v>
      </c>
      <c r="AK22" s="74"/>
      <c r="AL22" s="11"/>
      <c r="AM22" s="10"/>
    </row>
    <row r="23" spans="2:40" ht="15" customHeight="1" x14ac:dyDescent="0.4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67"/>
      <c r="AB23" s="69"/>
      <c r="AC23" s="69"/>
      <c r="AD23" s="69"/>
      <c r="AE23" s="69"/>
      <c r="AF23" s="69"/>
      <c r="AG23" s="69"/>
      <c r="AH23" s="69"/>
      <c r="AI23" s="69"/>
      <c r="AJ23" s="75"/>
      <c r="AK23" s="76"/>
      <c r="AL23" s="11"/>
      <c r="AM23" s="10"/>
    </row>
    <row r="24" spans="2:40" ht="14.25" customHeight="1" x14ac:dyDescent="0.4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86" t="s">
        <v>31</v>
      </c>
      <c r="AG24" s="87"/>
      <c r="AH24" s="87"/>
      <c r="AI24" s="87"/>
      <c r="AJ24" s="87"/>
      <c r="AK24" s="87"/>
      <c r="AL24" s="87"/>
      <c r="AM24" s="10"/>
    </row>
    <row r="25" spans="2:40" ht="30" customHeight="1" thickBot="1" x14ac:dyDescent="0.45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87"/>
      <c r="AG25" s="87"/>
      <c r="AH25" s="87"/>
      <c r="AI25" s="87"/>
      <c r="AJ25" s="87"/>
      <c r="AK25" s="87"/>
      <c r="AL25" s="87"/>
      <c r="AM25" s="10"/>
    </row>
    <row r="26" spans="2:40" x14ac:dyDescent="0.4">
      <c r="B26" s="15"/>
      <c r="C26" s="58" t="s">
        <v>9</v>
      </c>
      <c r="D26" s="59"/>
      <c r="E26" s="59"/>
      <c r="F26" s="59"/>
      <c r="G26" s="59"/>
      <c r="H26" s="59"/>
      <c r="I26" s="59"/>
      <c r="J26" s="59"/>
      <c r="K26" s="59"/>
      <c r="L26" s="60"/>
      <c r="M26" s="17"/>
      <c r="N26" s="11"/>
      <c r="O26" s="58" t="s">
        <v>8</v>
      </c>
      <c r="P26" s="59"/>
      <c r="Q26" s="59"/>
      <c r="R26" s="59"/>
      <c r="S26" s="59"/>
      <c r="T26" s="59"/>
      <c r="U26" s="59"/>
      <c r="V26" s="59"/>
      <c r="W26" s="59"/>
      <c r="X26" s="60"/>
      <c r="Y26" s="11"/>
      <c r="Z26" s="11"/>
      <c r="AA26" s="88" t="s">
        <v>7</v>
      </c>
      <c r="AB26" s="89"/>
      <c r="AC26" s="89"/>
      <c r="AD26" s="89"/>
      <c r="AE26" s="89"/>
      <c r="AF26" s="89"/>
      <c r="AG26" s="89"/>
      <c r="AH26" s="89"/>
      <c r="AI26" s="89"/>
      <c r="AJ26" s="89"/>
      <c r="AK26" s="90"/>
      <c r="AL26" s="11"/>
      <c r="AM26" s="10"/>
    </row>
    <row r="27" spans="2:40" ht="14.25" customHeight="1" x14ac:dyDescent="0.4">
      <c r="B27" s="15"/>
      <c r="C27" s="66" t="s">
        <v>6</v>
      </c>
      <c r="D27" s="68" t="str">
        <f>AB22</f>
        <v/>
      </c>
      <c r="E27" s="68"/>
      <c r="F27" s="68"/>
      <c r="G27" s="68"/>
      <c r="H27" s="68"/>
      <c r="I27" s="68"/>
      <c r="J27" s="68"/>
      <c r="K27" s="73" t="s">
        <v>0</v>
      </c>
      <c r="L27" s="74"/>
      <c r="M27" s="91" t="s">
        <v>5</v>
      </c>
      <c r="N27" s="64"/>
      <c r="O27" s="66" t="s">
        <v>4</v>
      </c>
      <c r="P27" s="77"/>
      <c r="Q27" s="77"/>
      <c r="R27" s="77"/>
      <c r="S27" s="77"/>
      <c r="T27" s="77"/>
      <c r="U27" s="77"/>
      <c r="V27" s="77"/>
      <c r="W27" s="73" t="s">
        <v>3</v>
      </c>
      <c r="X27" s="74"/>
      <c r="Y27" s="65" t="s">
        <v>2</v>
      </c>
      <c r="Z27" s="95"/>
      <c r="AA27" s="96" t="s">
        <v>1</v>
      </c>
      <c r="AB27" s="68" t="str">
        <f>IFERROR(D27*P27,"")</f>
        <v/>
      </c>
      <c r="AC27" s="68"/>
      <c r="AD27" s="68"/>
      <c r="AE27" s="68"/>
      <c r="AF27" s="68"/>
      <c r="AG27" s="68"/>
      <c r="AH27" s="68"/>
      <c r="AI27" s="68"/>
      <c r="AJ27" s="73" t="s">
        <v>0</v>
      </c>
      <c r="AK27" s="92"/>
      <c r="AL27" s="11"/>
      <c r="AM27" s="10"/>
    </row>
    <row r="28" spans="2:40" ht="15" customHeight="1" thickBot="1" x14ac:dyDescent="0.45">
      <c r="B28" s="15"/>
      <c r="C28" s="67"/>
      <c r="D28" s="69"/>
      <c r="E28" s="69"/>
      <c r="F28" s="69"/>
      <c r="G28" s="69"/>
      <c r="H28" s="69"/>
      <c r="I28" s="69"/>
      <c r="J28" s="69"/>
      <c r="K28" s="75"/>
      <c r="L28" s="76"/>
      <c r="M28" s="91"/>
      <c r="N28" s="64"/>
      <c r="O28" s="67"/>
      <c r="P28" s="78"/>
      <c r="Q28" s="78"/>
      <c r="R28" s="78"/>
      <c r="S28" s="78"/>
      <c r="T28" s="78"/>
      <c r="U28" s="78"/>
      <c r="V28" s="78"/>
      <c r="W28" s="75"/>
      <c r="X28" s="76"/>
      <c r="Y28" s="65"/>
      <c r="Z28" s="95"/>
      <c r="AA28" s="97"/>
      <c r="AB28" s="98"/>
      <c r="AC28" s="98"/>
      <c r="AD28" s="98"/>
      <c r="AE28" s="98"/>
      <c r="AF28" s="98"/>
      <c r="AG28" s="98"/>
      <c r="AH28" s="98"/>
      <c r="AI28" s="98"/>
      <c r="AJ28" s="93"/>
      <c r="AK28" s="94"/>
      <c r="AL28" s="11"/>
      <c r="AM28" s="10"/>
    </row>
    <row r="29" spans="2:40" ht="14.25" customHeight="1" x14ac:dyDescent="0.4">
      <c r="B29" s="15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4"/>
      <c r="O29" s="11"/>
      <c r="P29" s="16"/>
      <c r="Q29" s="12"/>
      <c r="R29" s="13"/>
      <c r="S29" s="11"/>
      <c r="T29" s="16"/>
      <c r="U29" s="12"/>
      <c r="V29" s="13"/>
      <c r="W29" s="11"/>
      <c r="X29" s="16"/>
      <c r="Y29" s="12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"/>
    </row>
    <row r="30" spans="2:40" ht="15" customHeight="1" x14ac:dyDescent="0.4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11"/>
      <c r="P30" s="12"/>
      <c r="Q30" s="12"/>
      <c r="R30" s="13"/>
      <c r="S30" s="11"/>
      <c r="T30" s="12"/>
      <c r="U30" s="12"/>
      <c r="V30" s="13"/>
      <c r="W30" s="11"/>
      <c r="X30" s="12"/>
      <c r="Y30" s="12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N30" s="2"/>
    </row>
    <row r="31" spans="2:40" ht="15" customHeight="1" thickBot="1" x14ac:dyDescent="0.45"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8"/>
      <c r="O31" s="5"/>
      <c r="P31" s="6"/>
      <c r="Q31" s="6"/>
      <c r="R31" s="7"/>
      <c r="S31" s="5"/>
      <c r="T31" s="6"/>
      <c r="U31" s="6"/>
      <c r="V31" s="7"/>
      <c r="W31" s="5"/>
      <c r="X31" s="6"/>
      <c r="Y31" s="6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4"/>
      <c r="AN31" s="2"/>
    </row>
    <row r="32" spans="2:40" ht="6.75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2"/>
    </row>
  </sheetData>
  <sheetProtection algorithmName="SHA-512" hashValue="LmRMi1MSv2RmyHVMnPEsejzyteDcB5bwEQs9sVhQS38EjUmaBdzKmeSMIFAUkemIh+1rVurvoEBz5m8mIswJXg==" saltValue="lybUA9G0Z5AtAOvvRwUcFQ==" spinCount="100000" sheet="1" objects="1" scenarios="1"/>
  <mergeCells count="50">
    <mergeCell ref="AJ27:AK28"/>
    <mergeCell ref="P27:V28"/>
    <mergeCell ref="W27:X28"/>
    <mergeCell ref="Y27:Z28"/>
    <mergeCell ref="AA27:AA28"/>
    <mergeCell ref="AB27:AI28"/>
    <mergeCell ref="C27:C28"/>
    <mergeCell ref="D27:J28"/>
    <mergeCell ref="K27:L28"/>
    <mergeCell ref="M27:N28"/>
    <mergeCell ref="O27:O28"/>
    <mergeCell ref="AF24:AL25"/>
    <mergeCell ref="C26:L26"/>
    <mergeCell ref="O26:X26"/>
    <mergeCell ref="AA26:AK26"/>
    <mergeCell ref="AA22:AA23"/>
    <mergeCell ref="AB22:AI23"/>
    <mergeCell ref="AJ22:AK23"/>
    <mergeCell ref="V17:X18"/>
    <mergeCell ref="Y17:Z18"/>
    <mergeCell ref="AA17:AA18"/>
    <mergeCell ref="AB17:AI18"/>
    <mergeCell ref="C21:M21"/>
    <mergeCell ref="AA21:AK21"/>
    <mergeCell ref="AF19:AM20"/>
    <mergeCell ref="AJ17:AK18"/>
    <mergeCell ref="C17:C18"/>
    <mergeCell ref="D17:K18"/>
    <mergeCell ref="L17:M18"/>
    <mergeCell ref="N17:O18"/>
    <mergeCell ref="P17:Q18"/>
    <mergeCell ref="R17:S18"/>
    <mergeCell ref="T17:U18"/>
    <mergeCell ref="B10:AM10"/>
    <mergeCell ref="N12:V12"/>
    <mergeCell ref="W12:AM14"/>
    <mergeCell ref="N13:V14"/>
    <mergeCell ref="C16:M16"/>
    <mergeCell ref="P16:S16"/>
    <mergeCell ref="AA16:AK16"/>
    <mergeCell ref="A1:AF1"/>
    <mergeCell ref="AG1:AM1"/>
    <mergeCell ref="B2:AM3"/>
    <mergeCell ref="L4:AM4"/>
    <mergeCell ref="AF5:AM5"/>
    <mergeCell ref="B7:N7"/>
    <mergeCell ref="O7:AM7"/>
    <mergeCell ref="B6:AM6"/>
    <mergeCell ref="P9:AM9"/>
    <mergeCell ref="B9:O9"/>
  </mergeCells>
  <phoneticPr fontId="3"/>
  <dataValidations count="2">
    <dataValidation type="list" allowBlank="1" showInputMessage="1" showErrorMessage="1" sqref="P17:Q18">
      <formula1>"　,365,366"</formula1>
    </dataValidation>
    <dataValidation type="list" showInputMessage="1" showErrorMessage="1" sqref="N13:V14">
      <formula1>"　,平成３０年度,平成３１年度,令和２年度"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2024B9-0803-4E78-96F2-EFCCFE552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813265-99FC-4BD7-B1F4-5104E10BEA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B524B5-4C0F-4DCC-926B-B204BB699CFF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66cf137-a4c2-4de1-a55f-fde8dce8d6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2021-05-19T02:30:01Z</dcterms:created>
  <dcterms:modified xsi:type="dcterms:W3CDTF">2021-05-19T17:15:23Z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