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3" i="1" s="1"/>
  <c r="J27" i="1" s="1"/>
  <c r="J16" i="1"/>
  <c r="J17" i="1"/>
  <c r="J18" i="1"/>
  <c r="J19" i="1"/>
  <c r="J24" i="1" s="1"/>
  <c r="J28" i="1" s="1"/>
  <c r="J14" i="1"/>
  <c r="J29" i="1" l="1"/>
</calcChain>
</file>

<file path=xl/sharedStrings.xml><?xml version="1.0" encoding="utf-8"?>
<sst xmlns="http://schemas.openxmlformats.org/spreadsheetml/2006/main" count="27" uniqueCount="27">
  <si>
    <t>別紙３</t>
    <rPh sb="0" eb="2">
      <t>ベッシ</t>
    </rPh>
    <phoneticPr fontId="1"/>
  </si>
  <si>
    <t>支給額算定シート</t>
    <rPh sb="0" eb="5">
      <t>シキュウガクサンテイ</t>
    </rPh>
    <phoneticPr fontId="1"/>
  </si>
  <si>
    <t>申請施設名称：</t>
    <rPh sb="0" eb="2">
      <t>シンセイ</t>
    </rPh>
    <rPh sb="2" eb="4">
      <t>シセツ</t>
    </rPh>
    <rPh sb="4" eb="6">
      <t>メイショウ</t>
    </rPh>
    <phoneticPr fontId="1"/>
  </si>
  <si>
    <t>本店所在地（個人事業者の住所）：</t>
    <rPh sb="0" eb="2">
      <t>ホンテン</t>
    </rPh>
    <rPh sb="2" eb="5">
      <t>ショザイチ</t>
    </rPh>
    <rPh sb="6" eb="8">
      <t>コジン</t>
    </rPh>
    <rPh sb="8" eb="11">
      <t>ジギョウシャ</t>
    </rPh>
    <rPh sb="12" eb="14">
      <t>ジュウショ</t>
    </rPh>
    <phoneticPr fontId="1"/>
  </si>
  <si>
    <t>事業者名（法人名又は屋号）：</t>
    <rPh sb="0" eb="3">
      <t>ジギョウシャ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ヤゴウ</t>
    </rPh>
    <phoneticPr fontId="1"/>
  </si>
  <si>
    <t>代表者名（個人事業者の氏名）：</t>
    <rPh sb="0" eb="3">
      <t>ダイヒョウシャ</t>
    </rPh>
    <rPh sb="3" eb="4">
      <t>メイ</t>
    </rPh>
    <rPh sb="5" eb="7">
      <t>コジン</t>
    </rPh>
    <rPh sb="7" eb="10">
      <t>ジギョウシャ</t>
    </rPh>
    <rPh sb="11" eb="13">
      <t>シメイ</t>
    </rPh>
    <phoneticPr fontId="1"/>
  </si>
  <si>
    <t>1．申請施設</t>
    <rPh sb="2" eb="6">
      <t>シンセイシセツ</t>
    </rPh>
    <phoneticPr fontId="1"/>
  </si>
  <si>
    <t>申請施設住所：</t>
    <rPh sb="0" eb="4">
      <t>シンセイシセツ</t>
    </rPh>
    <rPh sb="4" eb="6">
      <t>ジュウショ</t>
    </rPh>
    <phoneticPr fontId="1"/>
  </si>
  <si>
    <t>２．電力使用量</t>
    <rPh sb="2" eb="4">
      <t>デンリョク</t>
    </rPh>
    <rPh sb="4" eb="7">
      <t>シヨウリョウ</t>
    </rPh>
    <phoneticPr fontId="1"/>
  </si>
  <si>
    <t>対象月</t>
    <rPh sb="0" eb="2">
      <t>タイショウ</t>
    </rPh>
    <rPh sb="2" eb="3">
      <t>ツキ</t>
    </rPh>
    <phoneticPr fontId="1"/>
  </si>
  <si>
    <t>電力使用量（kWh）</t>
    <rPh sb="0" eb="2">
      <t>デンリョク</t>
    </rPh>
    <rPh sb="2" eb="5">
      <t>シヨウリョウ</t>
    </rPh>
    <phoneticPr fontId="1"/>
  </si>
  <si>
    <t>３．支援金の算定対象となる電力使用量</t>
    <rPh sb="2" eb="4">
      <t>シエン</t>
    </rPh>
    <rPh sb="4" eb="5">
      <t>キン</t>
    </rPh>
    <rPh sb="6" eb="8">
      <t>サンテイ</t>
    </rPh>
    <rPh sb="8" eb="10">
      <t>タイショウ</t>
    </rPh>
    <rPh sb="13" eb="15">
      <t>デンリョク</t>
    </rPh>
    <rPh sb="15" eb="18">
      <t>シヨウリョウ</t>
    </rPh>
    <phoneticPr fontId="1"/>
  </si>
  <si>
    <t>４．支給額</t>
    <rPh sb="2" eb="5">
      <t>シキュウガク</t>
    </rPh>
    <phoneticPr fontId="1"/>
  </si>
  <si>
    <t>合計額</t>
    <rPh sb="0" eb="3">
      <t>ゴウケイガク</t>
    </rPh>
    <phoneticPr fontId="1"/>
  </si>
  <si>
    <t>⇒消費税等相当額の10％は割り戻し、小数点以下は各段とも切り捨て</t>
    <rPh sb="1" eb="4">
      <t>ショウヒゼイ</t>
    </rPh>
    <rPh sb="4" eb="5">
      <t>ナド</t>
    </rPh>
    <rPh sb="5" eb="7">
      <t>ソウトウ</t>
    </rPh>
    <rPh sb="7" eb="8">
      <t>ガク</t>
    </rPh>
    <rPh sb="13" eb="14">
      <t>ワ</t>
    </rPh>
    <rPh sb="15" eb="16">
      <t>モド</t>
    </rPh>
    <rPh sb="18" eb="23">
      <t>ショウスウテンイカ</t>
    </rPh>
    <rPh sb="24" eb="25">
      <t>カク</t>
    </rPh>
    <rPh sb="25" eb="26">
      <t>ダン</t>
    </rPh>
    <rPh sb="28" eb="29">
      <t>キ</t>
    </rPh>
    <rPh sb="30" eb="31">
      <t>ス</t>
    </rPh>
    <phoneticPr fontId="1"/>
  </si>
  <si>
    <t>35,000kWh超</t>
    <rPh sb="9" eb="10">
      <t>コ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</si>
  <si>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</si>
  <si>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令和５年５月</t>
    <rPh sb="0" eb="2">
      <t>レイワ</t>
    </rPh>
    <rPh sb="3" eb="4">
      <t>ネン</t>
    </rPh>
    <rPh sb="5" eb="6">
      <t>ガツ</t>
    </rPh>
    <phoneticPr fontId="1"/>
  </si>
  <si>
    <t>令和５年６月</t>
    <rPh sb="0" eb="2">
      <t>レイワ</t>
    </rPh>
    <rPh sb="3" eb="4">
      <t>ネン</t>
    </rPh>
    <rPh sb="5" eb="6">
      <t>ガツ</t>
    </rPh>
    <phoneticPr fontId="1"/>
  </si>
  <si>
    <t>令和５年７月</t>
    <rPh sb="0" eb="2">
      <t>レイワ</t>
    </rPh>
    <rPh sb="3" eb="4">
      <t>ネン</t>
    </rPh>
    <rPh sb="5" eb="6">
      <t>ガツ</t>
    </rPh>
    <phoneticPr fontId="1"/>
  </si>
  <si>
    <t>令和５年８月</t>
    <rPh sb="0" eb="2">
      <t>レイワ</t>
    </rPh>
    <rPh sb="3" eb="4">
      <t>ネン</t>
    </rPh>
    <rPh sb="5" eb="6">
      <t>ガツ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</si>
  <si>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</si>
  <si>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①支援金の対象となる電力使用量【４月～８月】（kWh）</t>
    <rPh sb="1" eb="3">
      <t>シエン</t>
    </rPh>
    <rPh sb="3" eb="4">
      <t>キン</t>
    </rPh>
    <rPh sb="5" eb="7">
      <t>タイショウ</t>
    </rPh>
    <rPh sb="10" eb="15">
      <t>デンリョクシヨウリョウ</t>
    </rPh>
    <rPh sb="17" eb="18">
      <t>ガツ</t>
    </rPh>
    <rPh sb="20" eb="21">
      <t>ガツ</t>
    </rPh>
    <phoneticPr fontId="1"/>
  </si>
  <si>
    <t>②支援金の対象となる電力使用量【９月】（kWh）</t>
    <rPh sb="1" eb="3">
      <t>シエン</t>
    </rPh>
    <rPh sb="3" eb="4">
      <t>キン</t>
    </rPh>
    <rPh sb="5" eb="7">
      <t>タイショウ</t>
    </rPh>
    <rPh sb="10" eb="15">
      <t>デンリョクシヨウリョウ</t>
    </rPh>
    <rPh sb="17" eb="18">
      <t>ガツ</t>
    </rPh>
    <phoneticPr fontId="1"/>
  </si>
  <si>
    <t>①（電力使用量【４月～８月】）×3.5÷1.1</t>
    <rPh sb="2" eb="7">
      <t>デンリョクシヨウリョウ</t>
    </rPh>
    <rPh sb="9" eb="10">
      <t>ガツ</t>
    </rPh>
    <rPh sb="12" eb="13">
      <t>ガツ</t>
    </rPh>
    <phoneticPr fontId="1"/>
  </si>
  <si>
    <t>②（電力使用量【９月】）×1.8÷1.1</t>
    <rPh sb="2" eb="7">
      <t>デンリョクシヨウリョウ</t>
    </rPh>
    <rPh sb="9" eb="10">
      <t>ガツ</t>
    </rPh>
    <phoneticPr fontId="1"/>
  </si>
  <si>
    <t>⇒「電力使用量（kWh）」は35,000kWhを超える月のみご記載ください。</t>
    <rPh sb="2" eb="4">
      <t>デンリョク</t>
    </rPh>
    <rPh sb="4" eb="7">
      <t>シヨウリョウ</t>
    </rPh>
    <rPh sb="24" eb="25">
      <t>コ</t>
    </rPh>
    <rPh sb="27" eb="28">
      <t>ツキ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</si>
</sst>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activeCell="M1" sqref="M1:N1"/>
    </sheetView>
  </sheetViews>
  <sheetFormatPr defaultColWidth="5.625" defaultRowHeight="22.5" customHeight="1" x14ac:dyDescent="0.4"/>
  <cols>
    <col min="1" max="16384" width="5.625" style="1"/>
  </cols>
  <sheetData>
    <row r="1" spans="1:14" ht="22.5" customHeight="1" x14ac:dyDescent="0.4">
      <c r="M1" s="12" t="s">
        <v>0</v>
      </c>
      <c r="N1" s="13"/>
    </row>
    <row r="2" spans="1:14" ht="22.5" customHeight="1" x14ac:dyDescent="0.4">
      <c r="E2" s="14" t="s">
        <v>1</v>
      </c>
      <c r="F2" s="14"/>
      <c r="G2" s="14"/>
      <c r="H2" s="14"/>
      <c r="I2" s="14"/>
      <c r="J2" s="14"/>
    </row>
    <row r="4" spans="1:14" ht="22.5" customHeight="1" x14ac:dyDescent="0.2">
      <c r="D4" s="10" t="s">
        <v>3</v>
      </c>
      <c r="E4" s="10"/>
      <c r="F4" s="10"/>
      <c r="G4" s="10"/>
      <c r="H4" s="19"/>
      <c r="I4" s="19"/>
      <c r="J4" s="19"/>
      <c r="K4" s="19"/>
      <c r="L4" s="19"/>
      <c r="M4" s="19"/>
    </row>
    <row r="5" spans="1:14" ht="22.5" customHeight="1" x14ac:dyDescent="0.2">
      <c r="D5" s="11" t="s">
        <v>4</v>
      </c>
      <c r="E5" s="11"/>
      <c r="F5" s="11"/>
      <c r="G5" s="11"/>
      <c r="H5" s="19"/>
      <c r="I5" s="19"/>
      <c r="J5" s="19"/>
      <c r="K5" s="19"/>
      <c r="L5" s="19"/>
      <c r="M5" s="19"/>
    </row>
    <row r="6" spans="1:14" ht="22.5" customHeight="1" x14ac:dyDescent="0.2">
      <c r="D6" s="11" t="s">
        <v>5</v>
      </c>
      <c r="E6" s="11"/>
      <c r="F6" s="11"/>
      <c r="G6" s="11"/>
      <c r="H6" s="19"/>
      <c r="I6" s="19"/>
      <c r="J6" s="19"/>
      <c r="K6" s="19"/>
      <c r="L6" s="19"/>
      <c r="M6" s="19"/>
    </row>
    <row r="8" spans="1:14" ht="22.5" customHeight="1" x14ac:dyDescent="0.4">
      <c r="A8" s="1" t="s">
        <v>6</v>
      </c>
    </row>
    <row r="9" spans="1:14" ht="22.5" customHeight="1" x14ac:dyDescent="0.25">
      <c r="B9" s="10" t="s">
        <v>2</v>
      </c>
      <c r="C9" s="10"/>
      <c r="D9" s="19"/>
      <c r="E9" s="19"/>
      <c r="F9" s="19"/>
      <c r="G9" s="19"/>
      <c r="H9" s="19"/>
      <c r="I9" s="19"/>
      <c r="J9" s="19"/>
      <c r="K9" s="19"/>
      <c r="L9" s="19"/>
      <c r="M9" s="19"/>
      <c r="N9" s="2"/>
    </row>
    <row r="10" spans="1:14" ht="22.5" customHeight="1" x14ac:dyDescent="0.25">
      <c r="B10" s="11" t="s">
        <v>7</v>
      </c>
      <c r="C10" s="1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"/>
    </row>
    <row r="12" spans="1:14" ht="22.5" customHeight="1" x14ac:dyDescent="0.4">
      <c r="A12" s="1" t="s">
        <v>8</v>
      </c>
    </row>
    <row r="13" spans="1:14" ht="22.5" customHeight="1" x14ac:dyDescent="0.4">
      <c r="B13" s="4" t="s">
        <v>9</v>
      </c>
      <c r="C13" s="4"/>
      <c r="D13" s="4"/>
      <c r="E13" s="4"/>
      <c r="F13" s="4" t="s">
        <v>10</v>
      </c>
      <c r="G13" s="4"/>
      <c r="H13" s="4"/>
      <c r="I13" s="4"/>
      <c r="J13" s="16" t="s">
        <v>15</v>
      </c>
      <c r="K13" s="17"/>
      <c r="L13" s="17"/>
      <c r="M13" s="18"/>
    </row>
    <row r="14" spans="1:14" ht="22.5" customHeight="1" x14ac:dyDescent="0.4">
      <c r="B14" s="4" t="s">
        <v>16</v>
      </c>
      <c r="C14" s="4"/>
      <c r="D14" s="4"/>
      <c r="E14" s="4"/>
      <c r="F14" s="21"/>
      <c r="G14" s="21"/>
      <c r="H14" s="21"/>
      <c r="I14" s="21"/>
      <c r="J14" s="16" t="str">
        <f>IF(F14&gt;35000,"○","×")</f>
        <v>×</v>
      </c>
      <c r="K14" s="17"/>
      <c r="L14" s="17"/>
      <c r="M14" s="18"/>
    </row>
    <row r="15" spans="1:14" ht="22.5" customHeight="1" x14ac:dyDescent="0.4">
      <c r="B15" s="4" t="s">
        <v>17</v>
      </c>
      <c r="C15" s="4"/>
      <c r="D15" s="4"/>
      <c r="E15" s="4"/>
      <c r="F15" s="21"/>
      <c r="G15" s="21"/>
      <c r="H15" s="21"/>
      <c r="I15" s="21"/>
      <c r="J15" s="16" t="str">
        <f t="shared" ref="J15:J19" si="0">IF(F15&gt;35000,"○","×")</f>
        <v>×</v>
      </c>
      <c r="K15" s="17"/>
      <c r="L15" s="17"/>
      <c r="M15" s="18"/>
    </row>
    <row r="16" spans="1:14" ht="22.5" customHeight="1" x14ac:dyDescent="0.4">
      <c r="B16" s="4" t="s">
        <v>18</v>
      </c>
      <c r="C16" s="4"/>
      <c r="D16" s="4"/>
      <c r="E16" s="4"/>
      <c r="F16" s="21"/>
      <c r="G16" s="21"/>
      <c r="H16" s="21"/>
      <c r="I16" s="21"/>
      <c r="J16" s="16" t="str">
        <f t="shared" si="0"/>
        <v>×</v>
      </c>
      <c r="K16" s="17"/>
      <c r="L16" s="17"/>
      <c r="M16" s="18"/>
    </row>
    <row r="17" spans="1:13" ht="22.5" customHeight="1" x14ac:dyDescent="0.4">
      <c r="B17" s="4" t="s">
        <v>19</v>
      </c>
      <c r="C17" s="4"/>
      <c r="D17" s="4"/>
      <c r="E17" s="4"/>
      <c r="F17" s="21"/>
      <c r="G17" s="21"/>
      <c r="H17" s="21"/>
      <c r="I17" s="21"/>
      <c r="J17" s="16" t="str">
        <f t="shared" si="0"/>
        <v>×</v>
      </c>
      <c r="K17" s="17"/>
      <c r="L17" s="17"/>
      <c r="M17" s="18"/>
    </row>
    <row r="18" spans="1:13" ht="22.5" customHeight="1" x14ac:dyDescent="0.4">
      <c r="B18" s="4" t="s">
        <v>20</v>
      </c>
      <c r="C18" s="4"/>
      <c r="D18" s="4"/>
      <c r="E18" s="4"/>
      <c r="F18" s="21"/>
      <c r="G18" s="21"/>
      <c r="H18" s="21"/>
      <c r="I18" s="21"/>
      <c r="J18" s="16" t="str">
        <f t="shared" si="0"/>
        <v>×</v>
      </c>
      <c r="K18" s="17"/>
      <c r="L18" s="17"/>
      <c r="M18" s="18"/>
    </row>
    <row r="19" spans="1:13" ht="22.5" customHeight="1" x14ac:dyDescent="0.4">
      <c r="B19" s="4" t="s">
        <v>21</v>
      </c>
      <c r="C19" s="4"/>
      <c r="D19" s="4"/>
      <c r="E19" s="4"/>
      <c r="F19" s="21"/>
      <c r="G19" s="21"/>
      <c r="H19" s="21"/>
      <c r="I19" s="21"/>
      <c r="J19" s="16" t="str">
        <f t="shared" si="0"/>
        <v>×</v>
      </c>
      <c r="K19" s="17"/>
      <c r="L19" s="17"/>
      <c r="M19" s="18"/>
    </row>
    <row r="20" spans="1:13" ht="22.5" customHeight="1" x14ac:dyDescent="0.4">
      <c r="M20" s="3" t="s">
        <v>26</v>
      </c>
    </row>
    <row r="21" spans="1:13" ht="22.5" customHeight="1" x14ac:dyDescent="0.4">
      <c r="M21" s="3"/>
    </row>
    <row r="22" spans="1:13" ht="22.5" customHeight="1" x14ac:dyDescent="0.4">
      <c r="A22" s="1" t="s">
        <v>11</v>
      </c>
    </row>
    <row r="23" spans="1:13" ht="22.5" customHeight="1" x14ac:dyDescent="0.4">
      <c r="B23" s="15" t="s">
        <v>22</v>
      </c>
      <c r="C23" s="15"/>
      <c r="D23" s="15"/>
      <c r="E23" s="15"/>
      <c r="F23" s="15"/>
      <c r="G23" s="15"/>
      <c r="H23" s="15"/>
      <c r="I23" s="15"/>
      <c r="J23" s="6">
        <f>SUMIF(J14:M18,"○",F14:I18)</f>
        <v>0</v>
      </c>
      <c r="K23" s="6"/>
      <c r="L23" s="6"/>
      <c r="M23" s="6"/>
    </row>
    <row r="24" spans="1:13" ht="22.5" customHeight="1" x14ac:dyDescent="0.4">
      <c r="B24" s="15" t="s">
        <v>23</v>
      </c>
      <c r="C24" s="15"/>
      <c r="D24" s="15"/>
      <c r="E24" s="15"/>
      <c r="F24" s="15"/>
      <c r="G24" s="15"/>
      <c r="H24" s="15"/>
      <c r="I24" s="15"/>
      <c r="J24" s="6">
        <f>SUMIF(J19,"○",F19)</f>
        <v>0</v>
      </c>
      <c r="K24" s="6"/>
      <c r="L24" s="6"/>
      <c r="M24" s="6"/>
    </row>
    <row r="26" spans="1:13" ht="22.5" customHeight="1" x14ac:dyDescent="0.4">
      <c r="A26" s="1" t="s">
        <v>12</v>
      </c>
    </row>
    <row r="27" spans="1:13" ht="22.5" customHeight="1" x14ac:dyDescent="0.4">
      <c r="B27" s="4" t="s">
        <v>24</v>
      </c>
      <c r="C27" s="4"/>
      <c r="D27" s="4"/>
      <c r="E27" s="4"/>
      <c r="F27" s="4"/>
      <c r="G27" s="4"/>
      <c r="H27" s="4"/>
      <c r="I27" s="4"/>
      <c r="J27" s="6">
        <f>INT((3.5*J23)/1.1)</f>
        <v>0</v>
      </c>
      <c r="K27" s="6"/>
      <c r="L27" s="6"/>
      <c r="M27" s="6"/>
    </row>
    <row r="28" spans="1:13" ht="22.5" customHeight="1" thickBot="1" x14ac:dyDescent="0.45">
      <c r="B28" s="5" t="s">
        <v>25</v>
      </c>
      <c r="C28" s="5"/>
      <c r="D28" s="5"/>
      <c r="E28" s="5"/>
      <c r="F28" s="5"/>
      <c r="G28" s="5"/>
      <c r="H28" s="5"/>
      <c r="I28" s="5"/>
      <c r="J28" s="7">
        <f>INT((1.8*J24)/1.1)</f>
        <v>0</v>
      </c>
      <c r="K28" s="7"/>
      <c r="L28" s="7"/>
      <c r="M28" s="7"/>
    </row>
    <row r="29" spans="1:13" ht="22.5" customHeight="1" thickTop="1" x14ac:dyDescent="0.4">
      <c r="B29" s="8" t="s">
        <v>13</v>
      </c>
      <c r="C29" s="8"/>
      <c r="D29" s="8"/>
      <c r="E29" s="8"/>
      <c r="F29" s="8"/>
      <c r="G29" s="8"/>
      <c r="H29" s="8"/>
      <c r="I29" s="8"/>
      <c r="J29" s="9">
        <f>SUM(J27:M28)</f>
        <v>0</v>
      </c>
      <c r="K29" s="9"/>
      <c r="L29" s="9"/>
      <c r="M29" s="9"/>
    </row>
    <row r="30" spans="1:13" ht="22.5" customHeight="1" x14ac:dyDescent="0.4">
      <c r="M30" s="3" t="s">
        <v>14</v>
      </c>
    </row>
  </sheetData>
  <sheetProtection algorithmName="SHA-512" hashValue="pNI9pguPXrMke3yExOrpSCUOOZXIX/jjjD7nUhmFH9XhIYIJw95ShVIez9Do3CJSV4PM/vqPBTT/Uj4U7lijIA==" saltValue="DYkoxtDLaCdjCsfIXf5wjQ==" spinCount="100000" sheet="1" objects="1" scenarios="1"/>
  <mergeCells count="43">
    <mergeCell ref="J13:M13"/>
    <mergeCell ref="J14:M14"/>
    <mergeCell ref="J15:M15"/>
    <mergeCell ref="B23:I23"/>
    <mergeCell ref="J23:M23"/>
    <mergeCell ref="J16:M16"/>
    <mergeCell ref="B13:E13"/>
    <mergeCell ref="F13:I13"/>
    <mergeCell ref="F14:I14"/>
    <mergeCell ref="F15:I15"/>
    <mergeCell ref="F16:I16"/>
    <mergeCell ref="B14:E14"/>
    <mergeCell ref="B15:E15"/>
    <mergeCell ref="B16:E16"/>
    <mergeCell ref="B24:I24"/>
    <mergeCell ref="J24:M24"/>
    <mergeCell ref="B17:E17"/>
    <mergeCell ref="B18:E18"/>
    <mergeCell ref="B19:E19"/>
    <mergeCell ref="F18:I18"/>
    <mergeCell ref="F19:I19"/>
    <mergeCell ref="F17:I17"/>
    <mergeCell ref="J17:M17"/>
    <mergeCell ref="J18:M18"/>
    <mergeCell ref="J19:M19"/>
    <mergeCell ref="B9:C9"/>
    <mergeCell ref="B10:C10"/>
    <mergeCell ref="D9:M9"/>
    <mergeCell ref="D10:M10"/>
    <mergeCell ref="M1:N1"/>
    <mergeCell ref="E2:J2"/>
    <mergeCell ref="D4:G4"/>
    <mergeCell ref="D5:G5"/>
    <mergeCell ref="D6:G6"/>
    <mergeCell ref="H4:M4"/>
    <mergeCell ref="H5:M5"/>
    <mergeCell ref="H6:M6"/>
    <mergeCell ref="B27:I27"/>
    <mergeCell ref="B28:I28"/>
    <mergeCell ref="J27:M27"/>
    <mergeCell ref="J28:M28"/>
    <mergeCell ref="B29:I29"/>
    <mergeCell ref="J29:M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2023-07-26T06:06:45Z</dcterms:modified>
</cp:coreProperties>
</file>