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008臨時公表\6. HP更新\"/>
    </mc:Choice>
  </mc:AlternateContent>
  <xr:revisionPtr revIDLastSave="0" documentId="13_ncr:1_{EF18818E-F189-47D7-89D2-9F785977FB4F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'都市整備部調書（Excel工事）'!$B$2:$X$12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<sst xmlns="http://schemas.openxmlformats.org/spreadsheetml/2006/main" count="144" uniqueCount="85">
  <si>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</si>
  <si>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</si>
  <si>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</si>
  <si>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</si>
  <si>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</si>
  <si>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</si>
  <si>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</si>
  <si>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</si>
  <si>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</si>
  <si>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</si>
  <si>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</si>
  <si>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</si>
  <si>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３ケ月</t>
    <rPh sb="1" eb="3">
      <t>カゲツ</t>
    </rPh>
    <phoneticPr fontId="2"/>
  </si>
  <si>
    <t>★―１</t>
  </si>
  <si>
    <t>第３四半期</t>
  </si>
  <si>
    <t>４ケ月</t>
    <rPh sb="1" eb="3">
      <t>カゲツ</t>
    </rPh>
    <phoneticPr fontId="2"/>
  </si>
  <si>
    <t>★―２</t>
  </si>
  <si>
    <t>★―３</t>
  </si>
  <si>
    <t>６ケ月</t>
    <rPh sb="1" eb="3">
      <t>カゲツ</t>
    </rPh>
    <phoneticPr fontId="2"/>
  </si>
  <si>
    <t>８ケ月</t>
    <rPh sb="1" eb="3">
      <t>カゲツ</t>
    </rPh>
    <phoneticPr fontId="2"/>
  </si>
  <si>
    <t>造園</t>
    <rPh sb="0" eb="2">
      <t>ゾウエン</t>
    </rPh>
    <phoneticPr fontId="2"/>
  </si>
  <si>
    <t>東大阪市</t>
  </si>
  <si>
    <t>八尾市</t>
  </si>
  <si>
    <t>都市整備部</t>
  </si>
  <si>
    <t>210070</t>
  </si>
  <si>
    <t>一般国道　３０８号</t>
  </si>
  <si>
    <t>212170</t>
  </si>
  <si>
    <t>一般府道　大阪羽曳野線</t>
  </si>
  <si>
    <t>212370</t>
  </si>
  <si>
    <t>一般府道　石切大阪線</t>
  </si>
  <si>
    <t>518310</t>
  </si>
  <si>
    <t>久宝寺緑地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</si>
  <si>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</si>
  <si>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</si>
  <si>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</si>
  <si>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</si>
  <si>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</si>
  <si>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</si>
  <si>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</si>
  <si>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</si>
  <si>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</si>
  <si>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</si>
  <si>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</si>
  <si>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</si>
  <si>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</si>
  <si>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</si>
  <si>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</si>
  <si>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</si>
  <si>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</si>
  <si>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</si>
  <si>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</si>
  <si>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2025-10-900896</t>
  </si>
  <si>
    <t>八尾土木事務所</t>
  </si>
  <si>
    <t>（八尾富田林線）　地盤改良工事（Ｒ７・Ｒ８）</t>
  </si>
  <si>
    <t/>
  </si>
  <si>
    <t>土木一式</t>
  </si>
  <si>
    <t>地盤改良　一式、護岸工　一式</t>
  </si>
  <si>
    <t>１０ケ月</t>
  </si>
  <si>
    <r>
      <t>土工　一式</t>
    </r>
    <r>
      <rPr>
        <sz val="9"/>
        <color rgb="FFFF0000"/>
        <rFont val="ＭＳ ゴシック"/>
        <family val="3"/>
        <charset val="128"/>
      </rPr>
      <t>、</t>
    </r>
    <r>
      <rPr>
        <sz val="9"/>
        <rFont val="ＭＳ ゴシック"/>
        <family val="3"/>
        <charset val="128"/>
      </rPr>
      <t>仮設工　一式</t>
    </r>
    <rPh sb="0" eb="2">
      <t>ドコウ</t>
    </rPh>
    <rPh sb="3" eb="5">
      <t>イッシキ</t>
    </rPh>
    <rPh sb="6" eb="9">
      <t>カセツコウ</t>
    </rPh>
    <rPh sb="10" eb="12">
      <t>イッシキ</t>
    </rPh>
    <phoneticPr fontId="2"/>
  </si>
  <si>
    <t>2025-10-900347</t>
  </si>
  <si>
    <t>　舗装道補修工事（長田中工区）</t>
    <rPh sb="11" eb="12">
      <t>ナカ</t>
    </rPh>
    <phoneticPr fontId="2"/>
  </si>
  <si>
    <t>長田中二丁目地内　</t>
    <rPh sb="2" eb="3">
      <t>ナカ</t>
    </rPh>
    <phoneticPr fontId="2"/>
  </si>
  <si>
    <t>舗装</t>
  </si>
  <si>
    <t>切削オーバーレイ工　一式</t>
  </si>
  <si>
    <t>４ケ月</t>
  </si>
  <si>
    <t>一般競争入札</t>
  </si>
  <si>
    <t>元町二丁目地内　外</t>
    <rPh sb="0" eb="2">
      <t>モトマチ</t>
    </rPh>
    <rPh sb="2" eb="5">
      <t>ニチョウメ</t>
    </rPh>
    <rPh sb="5" eb="7">
      <t>チナイ</t>
    </rPh>
    <rPh sb="8" eb="9">
      <t>ホカ</t>
    </rPh>
    <phoneticPr fontId="2"/>
  </si>
  <si>
    <t>植栽維持工　一式</t>
    <rPh sb="0" eb="2">
      <t>ショクサイ</t>
    </rPh>
    <rPh sb="2" eb="5">
      <t>イジコウ</t>
    </rPh>
    <rPh sb="6" eb="8">
      <t>イッシキ</t>
    </rPh>
    <phoneticPr fontId="2"/>
  </si>
  <si>
    <t>2025-10-900357</t>
  </si>
  <si>
    <t>　東地区整備工事（Ｒ７・Ｒ８）</t>
  </si>
  <si>
    <t>西久宝寺地内</t>
  </si>
  <si>
    <t>造園</t>
  </si>
  <si>
    <t>園路広場整備工　一式、植栽工　一式</t>
  </si>
  <si>
    <t>（３）（７）（９）</t>
  </si>
  <si>
    <t>　園路改修工事（Ｒ７）</t>
    <rPh sb="1" eb="3">
      <t>エンロ</t>
    </rPh>
    <rPh sb="3" eb="5">
      <t>カイシュウ</t>
    </rPh>
    <rPh sb="5" eb="7">
      <t>コウジ</t>
    </rPh>
    <phoneticPr fontId="2"/>
  </si>
  <si>
    <t>西久宝寺地内　外</t>
    <rPh sb="7" eb="8">
      <t>ソト</t>
    </rPh>
    <phoneticPr fontId="2"/>
  </si>
  <si>
    <t>園路広場整備工　一式</t>
  </si>
  <si>
    <t>空港一丁目地内</t>
    <rPh sb="2" eb="3">
      <t>イチ</t>
    </rPh>
    <phoneticPr fontId="2"/>
  </si>
  <si>
    <t>空港二丁目地内</t>
    <rPh sb="0" eb="2">
      <t>クウコウ</t>
    </rPh>
    <rPh sb="2" eb="3">
      <t>ニ</t>
    </rPh>
    <rPh sb="3" eb="5">
      <t>チョウメ</t>
    </rPh>
    <rPh sb="5" eb="7">
      <t>チナイ</t>
    </rPh>
    <phoneticPr fontId="2"/>
  </si>
  <si>
    <t>（３）（４）（６）</t>
    <phoneticPr fontId="2"/>
  </si>
  <si>
    <t>　文化財試掘調査工事（Ｒ７・Ｒ８）</t>
    <rPh sb="1" eb="8">
      <t>ブンカザイシクツチョウサ</t>
    </rPh>
    <rPh sb="8" eb="10">
      <t>コウジ</t>
    </rPh>
    <phoneticPr fontId="2"/>
  </si>
  <si>
    <t>外　街路樹更新工事（Ｒ７）</t>
    <rPh sb="0" eb="1">
      <t>ホカ</t>
    </rPh>
    <rPh sb="2" eb="7">
      <t>ガイロジュコウシン</t>
    </rPh>
    <rPh sb="7" eb="9">
      <t>コウジ</t>
    </rPh>
    <phoneticPr fontId="2"/>
  </si>
  <si>
    <t>総評提案型標準</t>
  </si>
  <si>
    <t>（４）（１０）（１１）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</si>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</sst>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3" fillId="0" borderId="0" xfId="1" applyFont="1">
      <alignment vertical="center"/>
    </xf>
    <xf numFmtId="0" fontId="8" fillId="2" borderId="7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4" xfId="3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left" vertical="center" wrapText="1"/>
    </xf>
    <xf numFmtId="0" fontId="3" fillId="0" borderId="23" xfId="1" applyFont="1" applyBorder="1">
      <alignment vertical="center"/>
    </xf>
    <xf numFmtId="0" fontId="3" fillId="0" borderId="24" xfId="1" applyFont="1" applyBorder="1">
      <alignment vertical="center"/>
    </xf>
    <xf numFmtId="0" fontId="8" fillId="2" borderId="6" xfId="3" applyFont="1" applyFill="1" applyBorder="1" applyAlignment="1">
      <alignment horizontal="left" vertical="center" wrapText="1"/>
    </xf>
    <xf numFmtId="49" fontId="6" fillId="0" borderId="18" xfId="3" applyNumberFormat="1" applyFont="1" applyFill="1" applyBorder="1" applyAlignment="1" applyProtection="1">
      <alignment vertical="center" wrapText="1"/>
      <protection locked="0"/>
    </xf>
    <xf numFmtId="49" fontId="6" fillId="0" borderId="19" xfId="3" applyNumberFormat="1" applyFont="1" applyFill="1" applyBorder="1" applyAlignment="1">
      <alignment horizontal="center" vertical="center" wrapText="1"/>
    </xf>
    <xf numFmtId="176" fontId="6" fillId="0" borderId="19" xfId="3" applyNumberFormat="1" applyFont="1" applyFill="1" applyBorder="1" applyAlignment="1" applyProtection="1">
      <alignment vertical="center" shrinkToFit="1"/>
      <protection locked="0"/>
    </xf>
    <xf numFmtId="49" fontId="6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3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3" borderId="2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2" xfId="3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49" fontId="6" fillId="0" borderId="27" xfId="3" applyNumberFormat="1" applyFont="1" applyFill="1" applyBorder="1" applyAlignment="1" applyProtection="1">
      <alignment vertical="center" wrapText="1"/>
      <protection locked="0"/>
    </xf>
    <xf numFmtId="49" fontId="6" fillId="0" borderId="28" xfId="3" applyNumberFormat="1" applyFont="1" applyFill="1" applyBorder="1" applyAlignment="1">
      <alignment horizontal="center" vertical="center" wrapText="1"/>
    </xf>
    <xf numFmtId="176" fontId="6" fillId="0" borderId="28" xfId="3" applyNumberFormat="1" applyFont="1" applyFill="1" applyBorder="1" applyAlignment="1" applyProtection="1">
      <alignment vertical="center" shrinkToFit="1"/>
      <protection locked="0"/>
    </xf>
    <xf numFmtId="49" fontId="6" fillId="0" borderId="29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0" xfId="3" applyFont="1" applyFill="1" applyBorder="1" applyAlignment="1" applyProtection="1">
      <alignment horizontal="left" vertical="center" wrapText="1"/>
      <protection locked="0"/>
    </xf>
    <xf numFmtId="49" fontId="6" fillId="0" borderId="2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2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G12" sqref="G12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4" customWidth="1"/>
    <col min="15" max="15" width="12.3984375" style="3" customWidth="1"/>
    <col min="16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5" customFormat="1" ht="15" customHeight="1" x14ac:dyDescent="0.45">
      <c r="B2" s="59" t="s">
        <v>0</v>
      </c>
      <c r="C2" s="54" t="s">
        <v>32</v>
      </c>
      <c r="D2" s="54" t="s">
        <v>33</v>
      </c>
      <c r="E2" s="54" t="s">
        <v>34</v>
      </c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1"/>
      <c r="Q2" s="17" t="s">
        <v>2</v>
      </c>
      <c r="R2" s="6"/>
      <c r="S2" s="6"/>
      <c r="T2" s="6"/>
      <c r="U2" s="6"/>
      <c r="V2" s="6"/>
      <c r="W2" s="6"/>
      <c r="X2" s="33"/>
    </row>
    <row r="3" spans="2:24" s="7" customFormat="1" ht="15" customHeight="1" x14ac:dyDescent="0.45">
      <c r="B3" s="60"/>
      <c r="C3" s="55"/>
      <c r="D3" s="55"/>
      <c r="E3" s="55"/>
      <c r="F3" s="54" t="s">
        <v>35</v>
      </c>
      <c r="G3" s="54" t="s">
        <v>36</v>
      </c>
      <c r="H3" s="62" t="s">
        <v>3</v>
      </c>
      <c r="I3" s="63"/>
      <c r="J3" s="64"/>
      <c r="K3" s="57" t="s">
        <v>4</v>
      </c>
      <c r="L3" s="68"/>
      <c r="M3" s="68"/>
      <c r="N3" s="58"/>
      <c r="O3" s="54" t="s">
        <v>41</v>
      </c>
      <c r="P3" s="54" t="s">
        <v>42</v>
      </c>
      <c r="Q3" s="54" t="s">
        <v>43</v>
      </c>
      <c r="R3" s="54" t="s">
        <v>44</v>
      </c>
      <c r="S3" s="54" t="s">
        <v>45</v>
      </c>
      <c r="T3" s="54" t="s">
        <v>46</v>
      </c>
      <c r="U3" s="54" t="s">
        <v>47</v>
      </c>
      <c r="V3" s="54" t="s">
        <v>48</v>
      </c>
      <c r="W3" s="54" t="s">
        <v>49</v>
      </c>
      <c r="X3" s="54" t="s">
        <v>50</v>
      </c>
    </row>
    <row r="4" spans="2:24" s="7" customFormat="1" ht="15" customHeight="1" x14ac:dyDescent="0.45">
      <c r="B4" s="60"/>
      <c r="C4" s="55"/>
      <c r="D4" s="55"/>
      <c r="E4" s="55"/>
      <c r="F4" s="55"/>
      <c r="G4" s="55"/>
      <c r="H4" s="65"/>
      <c r="I4" s="66"/>
      <c r="J4" s="67"/>
      <c r="K4" s="57" t="s">
        <v>5</v>
      </c>
      <c r="L4" s="58"/>
      <c r="M4" s="57" t="s">
        <v>6</v>
      </c>
      <c r="N4" s="58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2:24" s="7" customFormat="1" ht="66" customHeight="1" x14ac:dyDescent="0.45">
      <c r="B5" s="61"/>
      <c r="C5" s="56"/>
      <c r="D5" s="56"/>
      <c r="E5" s="56"/>
      <c r="F5" s="56"/>
      <c r="G5" s="56"/>
      <c r="H5" s="8" t="s">
        <v>37</v>
      </c>
      <c r="I5" s="8" t="s">
        <v>84</v>
      </c>
      <c r="J5" s="8" t="s">
        <v>38</v>
      </c>
      <c r="K5" s="8" t="s">
        <v>39</v>
      </c>
      <c r="L5" s="8" t="s">
        <v>40</v>
      </c>
      <c r="M5" s="8" t="s">
        <v>39</v>
      </c>
      <c r="N5" s="8" t="s">
        <v>40</v>
      </c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2:24" s="5" customFormat="1" ht="29.4" customHeight="1" x14ac:dyDescent="0.45">
      <c r="B6" s="9"/>
      <c r="C6" s="34"/>
      <c r="D6" s="34"/>
      <c r="E6" s="35"/>
      <c r="F6" s="36"/>
      <c r="G6" s="37"/>
      <c r="H6" s="37"/>
      <c r="I6" s="10"/>
      <c r="J6" s="36"/>
      <c r="K6" s="38"/>
      <c r="L6" s="38"/>
      <c r="M6" s="39"/>
      <c r="N6" s="30"/>
      <c r="O6" s="31"/>
      <c r="P6" s="12"/>
      <c r="Q6" s="36"/>
      <c r="R6" s="34"/>
      <c r="S6" s="34"/>
      <c r="T6" s="13"/>
      <c r="U6" s="12"/>
      <c r="V6" s="12"/>
      <c r="W6" s="14"/>
      <c r="X6" s="40"/>
    </row>
    <row r="7" spans="2:24" s="5" customFormat="1" ht="75.75" customHeight="1" x14ac:dyDescent="0.45">
      <c r="B7" s="11">
        <f t="shared" ref="B7:B12" si="0">B6+1</f>
        <v>1</v>
      </c>
      <c r="C7" s="18" t="s">
        <v>11</v>
      </c>
      <c r="D7" s="19" t="s">
        <v>59</v>
      </c>
      <c r="E7" s="20">
        <v>45938</v>
      </c>
      <c r="F7" s="21" t="s">
        <v>23</v>
      </c>
      <c r="G7" s="21" t="s">
        <v>52</v>
      </c>
      <c r="H7" s="22" t="s">
        <v>24</v>
      </c>
      <c r="I7" s="23" t="s">
        <v>25</v>
      </c>
      <c r="J7" s="24" t="s">
        <v>60</v>
      </c>
      <c r="K7" s="18" t="s">
        <v>21</v>
      </c>
      <c r="L7" s="25" t="s">
        <v>61</v>
      </c>
      <c r="M7" s="25" t="s">
        <v>54</v>
      </c>
      <c r="N7" s="24" t="s">
        <v>54</v>
      </c>
      <c r="O7" s="32" t="s">
        <v>62</v>
      </c>
      <c r="P7" s="26" t="s">
        <v>17</v>
      </c>
      <c r="Q7" s="25" t="s">
        <v>63</v>
      </c>
      <c r="R7" s="27" t="s">
        <v>14</v>
      </c>
      <c r="S7" s="27" t="s">
        <v>64</v>
      </c>
      <c r="T7" s="28" t="s">
        <v>65</v>
      </c>
      <c r="U7" s="18" t="s">
        <v>54</v>
      </c>
      <c r="V7" s="18" t="s">
        <v>79</v>
      </c>
      <c r="W7" s="18" t="s">
        <v>54</v>
      </c>
      <c r="X7" s="28" t="s">
        <v>52</v>
      </c>
    </row>
    <row r="8" spans="2:24" s="15" customFormat="1" ht="75.75" customHeight="1" x14ac:dyDescent="0.45">
      <c r="B8" s="11">
        <f t="shared" si="0"/>
        <v>2</v>
      </c>
      <c r="C8" s="18" t="s">
        <v>11</v>
      </c>
      <c r="D8" s="19" t="s">
        <v>68</v>
      </c>
      <c r="E8" s="20">
        <v>45938</v>
      </c>
      <c r="F8" s="21" t="s">
        <v>23</v>
      </c>
      <c r="G8" s="21" t="s">
        <v>52</v>
      </c>
      <c r="H8" s="22" t="s">
        <v>30</v>
      </c>
      <c r="I8" s="23" t="s">
        <v>31</v>
      </c>
      <c r="J8" s="24" t="s">
        <v>69</v>
      </c>
      <c r="K8" s="18" t="s">
        <v>22</v>
      </c>
      <c r="L8" s="25" t="s">
        <v>70</v>
      </c>
      <c r="M8" s="25" t="s">
        <v>54</v>
      </c>
      <c r="N8" s="24" t="s">
        <v>54</v>
      </c>
      <c r="O8" s="32" t="s">
        <v>71</v>
      </c>
      <c r="P8" s="26" t="s">
        <v>13</v>
      </c>
      <c r="Q8" s="25" t="s">
        <v>72</v>
      </c>
      <c r="R8" s="27" t="s">
        <v>14</v>
      </c>
      <c r="S8" s="27" t="s">
        <v>18</v>
      </c>
      <c r="T8" s="28" t="s">
        <v>65</v>
      </c>
      <c r="U8" s="18" t="s">
        <v>54</v>
      </c>
      <c r="V8" s="18" t="s">
        <v>73</v>
      </c>
      <c r="W8" s="18" t="s">
        <v>54</v>
      </c>
      <c r="X8" s="28" t="s">
        <v>52</v>
      </c>
    </row>
    <row r="9" spans="2:24" s="16" customFormat="1" ht="75.75" customHeight="1" x14ac:dyDescent="0.45">
      <c r="B9" s="11">
        <f t="shared" si="0"/>
        <v>3</v>
      </c>
      <c r="C9" s="18" t="s">
        <v>11</v>
      </c>
      <c r="D9" s="19" t="s">
        <v>51</v>
      </c>
      <c r="E9" s="20">
        <v>45938</v>
      </c>
      <c r="F9" s="21" t="s">
        <v>23</v>
      </c>
      <c r="G9" s="21" t="s">
        <v>52</v>
      </c>
      <c r="H9" s="22" t="s">
        <v>26</v>
      </c>
      <c r="I9" s="23" t="s">
        <v>27</v>
      </c>
      <c r="J9" s="24" t="s">
        <v>53</v>
      </c>
      <c r="K9" s="18" t="s">
        <v>22</v>
      </c>
      <c r="L9" s="29" t="s">
        <v>77</v>
      </c>
      <c r="M9" s="25" t="s">
        <v>54</v>
      </c>
      <c r="N9" s="24" t="s">
        <v>54</v>
      </c>
      <c r="O9" s="32" t="s">
        <v>55</v>
      </c>
      <c r="P9" s="26" t="s">
        <v>16</v>
      </c>
      <c r="Q9" s="25" t="s">
        <v>56</v>
      </c>
      <c r="R9" s="27" t="s">
        <v>14</v>
      </c>
      <c r="S9" s="27" t="s">
        <v>57</v>
      </c>
      <c r="T9" s="28" t="s">
        <v>9</v>
      </c>
      <c r="U9" s="18" t="s">
        <v>82</v>
      </c>
      <c r="V9" s="18" t="s">
        <v>83</v>
      </c>
      <c r="W9" s="18" t="s">
        <v>54</v>
      </c>
      <c r="X9" s="28" t="s">
        <v>52</v>
      </c>
    </row>
    <row r="10" spans="2:24" s="5" customFormat="1" ht="75.75" customHeight="1" x14ac:dyDescent="0.45">
      <c r="B10" s="11">
        <f t="shared" si="0"/>
        <v>4</v>
      </c>
      <c r="C10" s="18" t="s">
        <v>10</v>
      </c>
      <c r="D10" s="19"/>
      <c r="E10" s="20">
        <v>45938</v>
      </c>
      <c r="F10" s="21" t="s">
        <v>23</v>
      </c>
      <c r="G10" s="21" t="s">
        <v>52</v>
      </c>
      <c r="H10" s="22" t="s">
        <v>26</v>
      </c>
      <c r="I10" s="23" t="s">
        <v>27</v>
      </c>
      <c r="J10" s="24" t="s">
        <v>80</v>
      </c>
      <c r="K10" s="18" t="s">
        <v>22</v>
      </c>
      <c r="L10" s="29" t="s">
        <v>78</v>
      </c>
      <c r="M10" s="25"/>
      <c r="N10" s="24"/>
      <c r="O10" s="32" t="s">
        <v>7</v>
      </c>
      <c r="P10" s="26" t="s">
        <v>17</v>
      </c>
      <c r="Q10" s="25" t="s">
        <v>58</v>
      </c>
      <c r="R10" s="27" t="s">
        <v>14</v>
      </c>
      <c r="S10" s="27" t="s">
        <v>19</v>
      </c>
      <c r="T10" s="28" t="s">
        <v>8</v>
      </c>
      <c r="U10" s="18"/>
      <c r="V10" s="18"/>
      <c r="W10" s="18"/>
      <c r="X10" s="28" t="s">
        <v>52</v>
      </c>
    </row>
    <row r="11" spans="2:24" s="5" customFormat="1" ht="75.75" customHeight="1" x14ac:dyDescent="0.45">
      <c r="B11" s="11">
        <f t="shared" si="0"/>
        <v>5</v>
      </c>
      <c r="C11" s="18" t="s">
        <v>10</v>
      </c>
      <c r="D11" s="19"/>
      <c r="E11" s="20">
        <v>45938</v>
      </c>
      <c r="F11" s="21" t="s">
        <v>23</v>
      </c>
      <c r="G11" s="21" t="s">
        <v>52</v>
      </c>
      <c r="H11" s="22" t="s">
        <v>28</v>
      </c>
      <c r="I11" s="23" t="s">
        <v>29</v>
      </c>
      <c r="J11" s="24" t="s">
        <v>81</v>
      </c>
      <c r="K11" s="18" t="s">
        <v>21</v>
      </c>
      <c r="L11" s="25" t="s">
        <v>66</v>
      </c>
      <c r="M11" s="25" t="s">
        <v>54</v>
      </c>
      <c r="N11" s="24" t="s">
        <v>54</v>
      </c>
      <c r="O11" s="32" t="s">
        <v>20</v>
      </c>
      <c r="P11" s="26" t="s">
        <v>16</v>
      </c>
      <c r="Q11" s="25" t="s">
        <v>67</v>
      </c>
      <c r="R11" s="27" t="s">
        <v>14</v>
      </c>
      <c r="S11" s="27" t="s">
        <v>15</v>
      </c>
      <c r="T11" s="28" t="s">
        <v>8</v>
      </c>
      <c r="U11" s="18"/>
      <c r="V11" s="18"/>
      <c r="W11" s="18" t="s">
        <v>54</v>
      </c>
      <c r="X11" s="28" t="s">
        <v>52</v>
      </c>
    </row>
    <row r="12" spans="2:24" s="5" customFormat="1" ht="75.75" customHeight="1" x14ac:dyDescent="0.45">
      <c r="B12" s="41">
        <f t="shared" si="0"/>
        <v>6</v>
      </c>
      <c r="C12" s="42" t="s">
        <v>10</v>
      </c>
      <c r="D12" s="43"/>
      <c r="E12" s="44">
        <v>45938</v>
      </c>
      <c r="F12" s="45" t="s">
        <v>23</v>
      </c>
      <c r="G12" s="45" t="s">
        <v>52</v>
      </c>
      <c r="H12" s="46" t="s">
        <v>30</v>
      </c>
      <c r="I12" s="47" t="s">
        <v>31</v>
      </c>
      <c r="J12" s="48" t="s">
        <v>74</v>
      </c>
      <c r="K12" s="42" t="s">
        <v>22</v>
      </c>
      <c r="L12" s="49" t="s">
        <v>75</v>
      </c>
      <c r="M12" s="49" t="s">
        <v>54</v>
      </c>
      <c r="N12" s="48" t="s">
        <v>54</v>
      </c>
      <c r="O12" s="50" t="s">
        <v>71</v>
      </c>
      <c r="P12" s="51" t="s">
        <v>13</v>
      </c>
      <c r="Q12" s="49" t="s">
        <v>76</v>
      </c>
      <c r="R12" s="52" t="s">
        <v>14</v>
      </c>
      <c r="S12" s="52" t="s">
        <v>12</v>
      </c>
      <c r="T12" s="53" t="s">
        <v>8</v>
      </c>
      <c r="U12" s="42" t="s">
        <v>54</v>
      </c>
      <c r="V12" s="42"/>
      <c r="W12" s="42" t="s">
        <v>54</v>
      </c>
      <c r="X12" s="53" t="s">
        <v>52</v>
      </c>
    </row>
  </sheetData>
  <autoFilter ref="B6:X6" xr:uid="{7B282875-ADFA-44F5-BD50-6A7DBC881FCF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2">
    <cfRule type="expression" dxfId="25" priority="3" stopIfTrue="1">
      <formula>#REF!="取込対象外"</formula>
    </cfRule>
  </conditionalFormatting>
  <conditionalFormatting sqref="D7:D12">
    <cfRule type="expression" dxfId="24" priority="1">
      <formula>$C7="新規"</formula>
    </cfRule>
  </conditionalFormatting>
  <conditionalFormatting sqref="E7:E12">
    <cfRule type="expression" dxfId="23" priority="2" stopIfTrue="1">
      <formula>$C7="取込対象外"</formula>
    </cfRule>
  </conditionalFormatting>
  <conditionalFormatting sqref="F7:F12"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F7:G12">
    <cfRule type="expression" dxfId="18" priority="4" stopIfTrue="1">
      <formula>#REF!="新規"</formula>
    </cfRule>
    <cfRule type="expression" dxfId="17" priority="5" stopIfTrue="1">
      <formula>#REF!="取込対象外"</formula>
    </cfRule>
  </conditionalFormatting>
  <conditionalFormatting sqref="G7:G12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2">
    <cfRule type="expression" dxfId="10" priority="28" stopIfTrue="1">
      <formula>#REF!="取込対象外"</formula>
    </cfRule>
  </conditionalFormatting>
  <conditionalFormatting sqref="O7:O12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2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2 Q7:S12">
    <cfRule type="expression" dxfId="0" priority="29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P7:P11 P12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F7:F11 F12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G7:G11 G12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H7:H11 H12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K7:K11 K12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M7:M11 M12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O7:O11 O12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T7:T11 T12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R7:R11 R12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S7:S11 S12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U7:U11 U12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C7:C11 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2025-10-06T06:59:58Z</cp:lastPrinted>
  <dcterms:created xsi:type="dcterms:W3CDTF">2025-01-29T00:30:40Z</dcterms:created>
  <dcterms:modified xsi:type="dcterms:W3CDTF">2025-10-06T07:01:46Z</dcterms:modified>
</cp:coreProperties>
</file>