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423臨時公表\HP公表データ\"/>
    </mc:Choice>
  </mc:AlternateContent>
  <xr:revisionPtr revIDLastSave="0" documentId="13_ncr:1_{7757053F-293E-416C-AB5C-D9F7BF76BBC9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'都市整備部調書（Excel委託役務）'!$A$6:$X$6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1" l="1"/>
  <c r="B7" i="1"/>
</calcChain>
</file>

<file path=xl/sharedStrings.xml><?xml version="1.0" encoding="utf-8"?>
<sst xmlns="http://schemas.openxmlformats.org/spreadsheetml/2006/main" count="42" uniqueCount="40">
  <si>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</si>
  <si>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</si>
  <si>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</si>
  <si>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</si>
  <si>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</si>
  <si>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</si>
  <si>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</si>
  <si>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</si>
  <si>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</si>
  <si>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東大阪市</t>
  </si>
  <si>
    <t>211230</t>
  </si>
  <si>
    <t>主要地方道　大阪中央環状線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</si>
  <si>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</si>
  <si>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</si>
  <si>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</si>
  <si>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</si>
  <si>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</si>
  <si>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</si>
  <si>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</si>
  <si>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</si>
  <si>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</si>
  <si>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</si>
  <si>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</si>
  <si>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</si>
  <si>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</si>
  <si>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</si>
  <si>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</si>
  <si>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</si>
  <si>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</si>
  <si>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</si>
  <si>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</si>
  <si>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八尾土木事務所</t>
    <rPh sb="0" eb="4">
      <t>ヤオドボク</t>
    </rPh>
    <rPh sb="4" eb="7">
      <t>ジムショ</t>
    </rPh>
    <phoneticPr fontId="2"/>
  </si>
  <si>
    <t>　東大阪休憩所　巡回等業務（その２）</t>
    <phoneticPr fontId="3"/>
  </si>
  <si>
    <t>三島三丁目地内</t>
    <rPh sb="0" eb="2">
      <t>ミシマ</t>
    </rPh>
    <rPh sb="2" eb="5">
      <t>サンチョウメ</t>
    </rPh>
    <rPh sb="5" eb="7">
      <t>チナイ</t>
    </rPh>
    <phoneticPr fontId="10"/>
  </si>
  <si>
    <t>駐車場管理運営（警備業法適用外）</t>
    <rPh sb="0" eb="5">
      <t>チュウシャジョウカンリ</t>
    </rPh>
    <rPh sb="5" eb="7">
      <t>ウンエイ</t>
    </rPh>
    <rPh sb="8" eb="11">
      <t>ケイビギョウ</t>
    </rPh>
    <rPh sb="11" eb="12">
      <t>ホウ</t>
    </rPh>
    <rPh sb="12" eb="15">
      <t>テキヨウガイ</t>
    </rPh>
    <phoneticPr fontId="10"/>
  </si>
  <si>
    <t>巡回等業務　日常管理　一式</t>
    <rPh sb="0" eb="3">
      <t>ジュンカイトウ</t>
    </rPh>
    <rPh sb="3" eb="5">
      <t>ギョウム</t>
    </rPh>
    <rPh sb="6" eb="8">
      <t>ニチジョウ</t>
    </rPh>
    <rPh sb="8" eb="10">
      <t>カンリ</t>
    </rPh>
    <rPh sb="11" eb="13">
      <t>イッシキ</t>
    </rPh>
    <phoneticPr fontId="10"/>
  </si>
  <si>
    <t>第１四半期</t>
    <rPh sb="0" eb="1">
      <t>ダイ</t>
    </rPh>
    <rPh sb="2" eb="3">
      <t>シ</t>
    </rPh>
    <rPh sb="3" eb="5">
      <t>ハンキ</t>
    </rPh>
    <phoneticPr fontId="11"/>
  </si>
  <si>
    <t>１２ケ月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</si>
  <si>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</si>
  <si>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路河川地区等名</t>
    <rPh sb="6" eb="7">
      <t>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</si>
</sst>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b/>
      <sz val="11"/>
      <color theme="0" tint="-0.49998474074526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/>
    </xf>
    <xf numFmtId="0" fontId="14" fillId="3" borderId="0" xfId="3" applyFont="1" applyFill="1" applyAlignment="1">
      <alignment horizontal="center" vertical="center" wrapText="1"/>
    </xf>
    <xf numFmtId="0" fontId="14" fillId="3" borderId="0" xfId="3" applyFont="1" applyFill="1" applyAlignment="1">
      <alignment horizontal="left" vertical="center" wrapText="1"/>
    </xf>
    <xf numFmtId="49" fontId="14" fillId="3" borderId="0" xfId="3" applyNumberFormat="1" applyFont="1" applyFill="1" applyAlignment="1">
      <alignment horizontal="left" vertical="center" wrapText="1"/>
    </xf>
    <xf numFmtId="0" fontId="14" fillId="3" borderId="10" xfId="3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0" fontId="14" fillId="3" borderId="4" xfId="3" applyFont="1" applyFill="1" applyBorder="1" applyAlignment="1">
      <alignment horizontal="left" vertical="center" wrapText="1"/>
    </xf>
    <xf numFmtId="176" fontId="14" fillId="3" borderId="0" xfId="3" applyNumberFormat="1" applyFont="1" applyFill="1" applyAlignment="1">
      <alignment horizontal="center" vertical="center" wrapText="1"/>
    </xf>
    <xf numFmtId="49" fontId="14" fillId="3" borderId="0" xfId="3" applyNumberFormat="1" applyFont="1" applyFill="1" applyAlignment="1">
      <alignment horizontal="center" vertical="center" wrapText="1"/>
    </xf>
    <xf numFmtId="0" fontId="13" fillId="3" borderId="0" xfId="3" applyFont="1" applyFill="1" applyAlignment="1">
      <alignment horizontal="left" vertical="center" wrapText="1"/>
    </xf>
    <xf numFmtId="49" fontId="13" fillId="3" borderId="0" xfId="3" applyNumberFormat="1" applyFont="1" applyFill="1" applyAlignment="1">
      <alignment horizontal="left" vertical="center" wrapText="1"/>
    </xf>
    <xf numFmtId="0" fontId="13" fillId="3" borderId="10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Normal="80" zoomScaleSheetLayoutView="100" workbookViewId="0">
      <pane ySplit="6" topLeftCell="A7" activePane="bottomLeft" state="frozen"/>
      <selection activeCell="AF12" sqref="AF12"/>
      <selection pane="bottomLeft" activeCell="I5" sqref="I5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44" t="s">
        <v>0</v>
      </c>
      <c r="C2" s="32" t="s">
        <v>12</v>
      </c>
      <c r="D2" s="32" t="s">
        <v>13</v>
      </c>
      <c r="E2" s="32" t="s">
        <v>14</v>
      </c>
      <c r="F2" s="47" t="s">
        <v>1</v>
      </c>
      <c r="G2" s="48"/>
      <c r="H2" s="48"/>
      <c r="I2" s="48"/>
      <c r="J2" s="48"/>
      <c r="K2" s="48"/>
      <c r="L2" s="48"/>
      <c r="M2" s="48"/>
      <c r="N2" s="48"/>
      <c r="O2" s="48"/>
      <c r="P2" s="49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45"/>
      <c r="C3" s="33"/>
      <c r="D3" s="33"/>
      <c r="E3" s="33"/>
      <c r="F3" s="32" t="s">
        <v>15</v>
      </c>
      <c r="G3" s="32" t="s">
        <v>16</v>
      </c>
      <c r="H3" s="35" t="s">
        <v>3</v>
      </c>
      <c r="I3" s="36"/>
      <c r="J3" s="37"/>
      <c r="K3" s="41" t="s">
        <v>4</v>
      </c>
      <c r="L3" s="42"/>
      <c r="M3" s="42"/>
      <c r="N3" s="43"/>
      <c r="O3" s="32" t="s">
        <v>21</v>
      </c>
      <c r="P3" s="32" t="s">
        <v>22</v>
      </c>
      <c r="Q3" s="32" t="s">
        <v>23</v>
      </c>
      <c r="R3" s="32" t="s">
        <v>24</v>
      </c>
      <c r="S3" s="32" t="s">
        <v>25</v>
      </c>
      <c r="T3" s="32" t="s">
        <v>26</v>
      </c>
      <c r="U3" s="32" t="s">
        <v>27</v>
      </c>
      <c r="V3" s="32" t="s">
        <v>28</v>
      </c>
      <c r="W3" s="32" t="s">
        <v>29</v>
      </c>
      <c r="X3" s="32" t="s">
        <v>30</v>
      </c>
    </row>
    <row r="4" spans="2:24" s="6" customFormat="1" ht="15" customHeight="1" x14ac:dyDescent="0.45">
      <c r="B4" s="45"/>
      <c r="C4" s="33"/>
      <c r="D4" s="33"/>
      <c r="E4" s="33"/>
      <c r="F4" s="33"/>
      <c r="G4" s="33"/>
      <c r="H4" s="38"/>
      <c r="I4" s="39"/>
      <c r="J4" s="40"/>
      <c r="K4" s="41" t="s">
        <v>5</v>
      </c>
      <c r="L4" s="43"/>
      <c r="M4" s="41" t="s">
        <v>6</v>
      </c>
      <c r="N4" s="4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2:24" s="6" customFormat="1" ht="66" customHeight="1" x14ac:dyDescent="0.45">
      <c r="B5" s="46"/>
      <c r="C5" s="34"/>
      <c r="D5" s="34"/>
      <c r="E5" s="34"/>
      <c r="F5" s="34"/>
      <c r="G5" s="34"/>
      <c r="H5" s="7" t="s">
        <v>17</v>
      </c>
      <c r="I5" s="7" t="s">
        <v>39</v>
      </c>
      <c r="J5" s="7" t="s">
        <v>18</v>
      </c>
      <c r="K5" s="7" t="s">
        <v>19</v>
      </c>
      <c r="L5" s="7" t="s">
        <v>20</v>
      </c>
      <c r="M5" s="7" t="s">
        <v>19</v>
      </c>
      <c r="N5" s="7" t="s">
        <v>20</v>
      </c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2:24" s="3" customFormat="1" ht="27.6" customHeight="1" x14ac:dyDescent="0.45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4"/>
      <c r="R6" s="9"/>
      <c r="S6" s="9"/>
      <c r="T6" s="19"/>
      <c r="U6" s="12"/>
      <c r="V6" s="12"/>
      <c r="W6" s="14"/>
      <c r="X6" s="12"/>
    </row>
    <row r="7" spans="2:24" s="3" customFormat="1" ht="75.75" customHeight="1" x14ac:dyDescent="0.45">
      <c r="B7" s="13">
        <f t="shared" ref="B7" si="0">B6+1</f>
        <v>1</v>
      </c>
      <c r="C7" s="20" t="s">
        <v>7</v>
      </c>
      <c r="D7" s="21"/>
      <c r="E7" s="22">
        <v>45770</v>
      </c>
      <c r="F7" s="23" t="s">
        <v>8</v>
      </c>
      <c r="G7" s="23" t="s">
        <v>31</v>
      </c>
      <c r="H7" s="24" t="s">
        <v>10</v>
      </c>
      <c r="I7" s="25" t="s">
        <v>11</v>
      </c>
      <c r="J7" s="26" t="s">
        <v>32</v>
      </c>
      <c r="K7" s="20" t="s">
        <v>9</v>
      </c>
      <c r="L7" s="27" t="s">
        <v>33</v>
      </c>
      <c r="M7" s="27"/>
      <c r="N7" s="27"/>
      <c r="O7" s="28" t="s">
        <v>34</v>
      </c>
      <c r="P7" s="29"/>
      <c r="Q7" s="27" t="s">
        <v>35</v>
      </c>
      <c r="R7" s="30" t="s">
        <v>36</v>
      </c>
      <c r="S7" s="30" t="s">
        <v>37</v>
      </c>
      <c r="T7" s="31" t="s">
        <v>38</v>
      </c>
      <c r="U7" s="20"/>
      <c r="V7" s="20"/>
      <c r="W7" s="20"/>
      <c r="X7" s="30" t="str">
        <f t="shared" ref="X7" si="1">G7</f>
        <v>八尾土木事務所</v>
      </c>
    </row>
  </sheetData>
  <autoFilter ref="A6:X6" xr:uid="{AC36C7AF-E9A7-48E9-8483-C324E38728C3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3"/>
  <conditionalFormatting sqref="C7:D7">
    <cfRule type="expression" dxfId="29" priority="6" stopIfTrue="1">
      <formula>#REF!="取込対象外"</formula>
    </cfRule>
  </conditionalFormatting>
  <conditionalFormatting sqref="D7">
    <cfRule type="expression" dxfId="28" priority="4">
      <formula>$C7="新規"</formula>
    </cfRule>
  </conditionalFormatting>
  <conditionalFormatting sqref="E7">
    <cfRule type="expression" dxfId="27" priority="5" stopIfTrue="1">
      <formula>$C7="取込対象外"</formula>
    </cfRule>
  </conditionalFormatting>
  <conditionalFormatting sqref="F7">
    <cfRule type="expression" dxfId="26" priority="13" stopIfTrue="1">
      <formula>#REF!="新規"</formula>
    </cfRule>
    <cfRule type="expression" dxfId="25" priority="14" stopIfTrue="1">
      <formula>#REF!="取込対象外"</formula>
    </cfRule>
    <cfRule type="expression" dxfId="24" priority="15" stopIfTrue="1">
      <formula>#REF!="新規"</formula>
    </cfRule>
    <cfRule type="expression" dxfId="23" priority="16" stopIfTrue="1">
      <formula>#REF!="取込対象外"</formula>
    </cfRule>
  </conditionalFormatting>
  <conditionalFormatting sqref="F7">
    <cfRule type="expression" dxfId="22" priority="7" stopIfTrue="1">
      <formula>#REF!="新規"</formula>
    </cfRule>
    <cfRule type="expression" dxfId="21" priority="8" stopIfTrue="1">
      <formula>#REF!="取込対象外"</formula>
    </cfRule>
  </conditionalFormatting>
  <conditionalFormatting sqref="F7:G7"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G7">
    <cfRule type="expression" dxfId="18" priority="19" stopIfTrue="1">
      <formula>#REF!="新規"</formula>
    </cfRule>
    <cfRule type="expression" dxfId="17" priority="20" stopIfTrue="1">
      <formula>#REF!="取込対象外"</formula>
    </cfRule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</conditionalFormatting>
  <conditionalFormatting sqref="H7:O7 V7:X7 Q7:T7">
    <cfRule type="expression" dxfId="12" priority="31" stopIfTrue="1">
      <formula>#REF!="取込対象外"</formula>
    </cfRule>
  </conditionalFormatting>
  <conditionalFormatting sqref="O7">
    <cfRule type="expression" dxfId="11" priority="25" stopIfTrue="1">
      <formula>#REF!="取込対象外"</formula>
    </cfRule>
    <cfRule type="expression" dxfId="10" priority="26" stopIfTrue="1">
      <formula>#REF!="新規"</formula>
    </cfRule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</conditionalFormatting>
  <conditionalFormatting sqref="O7">
    <cfRule type="expression" dxfId="5" priority="9" stopIfTrue="1">
      <formula>#REF!="新規"</formula>
    </cfRule>
    <cfRule type="expression" dxfId="4" priority="10" stopIfTrue="1">
      <formula>#REF!="取込対象外"</formula>
    </cfRule>
    <cfRule type="expression" dxfId="3" priority="11" stopIfTrue="1">
      <formula>#REF!="新規"</formula>
    </cfRule>
  </conditionalFormatting>
  <conditionalFormatting sqref="Q7:S7 U7:X7">
    <cfRule type="expression" dxfId="2" priority="32" stopIfTrue="1">
      <formula>$T7="無効"</formula>
    </cfRule>
  </conditionalFormatting>
  <conditionalFormatting sqref="P7">
    <cfRule type="expression" dxfId="1" priority="3" stopIfTrue="1">
      <formula>#REF!="取込対象外"</formula>
    </cfRule>
  </conditionalFormatting>
  <conditionalFormatting sqref="U7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R7:U7 M7 K7 F7:H7 C7 O7:P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2025-04-22T06:45:32Z</cp:lastPrinted>
  <dcterms:created xsi:type="dcterms:W3CDTF">2025-01-29T00:34:59Z</dcterms:created>
  <dcterms:modified xsi:type="dcterms:W3CDTF">2025-04-23T01:58:04Z</dcterms:modified>
</cp:coreProperties>
</file>