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7_12月3日付け臨時公表\06_HP用データ\"/>
    </mc:Choice>
  </mc:AlternateContent>
  <xr:revisionPtr revIDLastSave="0" documentId="13_ncr:1_{4C406119-BEB4-4E93-A44B-8911296FFCD3}" xr6:coauthVersionLast="47" xr6:coauthVersionMax="47" xr10:uidLastSave="{00000000-0000-0000-0000-000000000000}"/>
  <bookViews>
    <workbookView xWindow="-28920" yWindow="-120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'都市整備部調書（Excel建コン)'!$A$5:$V$5</definedName>
    <definedName name="_xlnm.Print_Area" localSheetId="0">'都市整備部調書（Excel建コン)'!$A$1:$V$13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7" i="1"/>
</calcChain>
</file>

<file path=xl/sharedStrings.xml><?xml version="1.0" encoding="utf-8"?>
<sst xmlns="http://schemas.openxmlformats.org/spreadsheetml/2006/main" count="145" uniqueCount="91">
  <si>
    <t>No</t>
    <phoneticPr fontId="4"/>
  </si>
  <si>
    <t>発注計画情報</t>
    <rPh sb="0" eb="4">
      <t>ハッチュウケイカク</t>
    </rPh>
    <rPh sb="4" eb="6">
      <t>ジョウホウ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</si>
  <si>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</si>
  <si>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</si>
  <si>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</si>
  <si>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</si>
  <si>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</si>
  <si>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第４四半期</t>
  </si>
  <si>
    <t>泉南市</t>
  </si>
  <si>
    <t>測量</t>
  </si>
  <si>
    <t>６ケ月</t>
  </si>
  <si>
    <t>一般競争入札</t>
  </si>
  <si>
    <t>岸和田土木事務所</t>
  </si>
  <si>
    <t>新家地内　外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</si>
  <si>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</si>
  <si>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</si>
  <si>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</si>
  <si>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</si>
  <si>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</si>
  <si>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</si>
  <si>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</si>
  <si>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</si>
  <si>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</si>
  <si>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</si>
  <si>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</si>
  <si>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</si>
  <si>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</si>
  <si>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</si>
  <si>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</si>
  <si>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</si>
  <si>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</si>
  <si>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</si>
  <si>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</si>
  <si>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道路交通調査　一式</t>
  </si>
  <si>
    <t>岸和田土木事務所　１２月３日付け工事臨時公表（調査設計）</t>
    <rPh sb="0" eb="8">
      <t>キシワダドボクジムショ</t>
    </rPh>
    <rPh sb="11" eb="12">
      <t>ガツ</t>
    </rPh>
    <rPh sb="13" eb="14">
      <t>ニチ</t>
    </rPh>
    <rPh sb="14" eb="15">
      <t>ヅ</t>
    </rPh>
    <rPh sb="16" eb="22">
      <t>コウジリンジコウヒョウ</t>
    </rPh>
    <rPh sb="23" eb="27">
      <t>チョウサセッケイ</t>
    </rPh>
    <phoneticPr fontId="4"/>
  </si>
  <si>
    <t>更新</t>
    <rPh sb="0" eb="2">
      <t>コウシン</t>
    </rPh>
    <phoneticPr fontId="2"/>
  </si>
  <si>
    <t>2025-20-900516</t>
  </si>
  <si>
    <t>2025-20-900530</t>
  </si>
  <si>
    <t>2025-20-900532</t>
  </si>
  <si>
    <t>2025-20-901124</t>
  </si>
  <si>
    <t>2025-20-901132</t>
  </si>
  <si>
    <t>一般府道　和泉橋本停車場線</t>
  </si>
  <si>
    <t>番川水系　番川第４支渓</t>
  </si>
  <si>
    <t>主要地方道　泉佐野岩出線</t>
  </si>
  <si>
    <r>
      <rPr>
        <sz val="9"/>
        <color theme="1"/>
        <rFont val="Microsoft JhengHei"/>
        <family val="2"/>
        <charset val="136"/>
      </rPr>
      <t>⼆</t>
    </r>
    <r>
      <rPr>
        <sz val="9"/>
        <color theme="1"/>
        <rFont val="ＭＳ ゴシック"/>
        <family val="3"/>
        <charset val="128"/>
      </rPr>
      <t>級河川　佐野川</t>
    </r>
    <phoneticPr fontId="2"/>
  </si>
  <si>
    <t>　道路概略設計委託（Ｒ７）</t>
    <phoneticPr fontId="2"/>
  </si>
  <si>
    <t>　測量委託（Ｒ７）</t>
  </si>
  <si>
    <t>　土質調査委託（Ｒ７）</t>
  </si>
  <si>
    <t>外　３次元点群測量等委託（Ｒ７）</t>
    <rPh sb="9" eb="10">
      <t>トウ</t>
    </rPh>
    <phoneticPr fontId="2"/>
  </si>
  <si>
    <t>外　河川防潮堤整備⽅針検討委託</t>
  </si>
  <si>
    <t>主要地方道　大阪和泉泉南線</t>
  </si>
  <si>
    <t>二級河川　大川</t>
  </si>
  <si>
    <t>外　交通量調査委託 (Ｒ７）</t>
  </si>
  <si>
    <t>　事業評価委託（Ｒ７）</t>
  </si>
  <si>
    <t>外　積算補助業務委託（Ｒ７）</t>
  </si>
  <si>
    <t>貝塚市</t>
  </si>
  <si>
    <t>泉南郡岬町</t>
  </si>
  <si>
    <t>泉佐野市</t>
  </si>
  <si>
    <t>岸和田市</t>
  </si>
  <si>
    <t>橋本地内　外</t>
  </si>
  <si>
    <t>淡輪地内</t>
  </si>
  <si>
    <t>信達童子畑地内　外</t>
  </si>
  <si>
    <t>下⽡屋２丁⽬地内　外</t>
  </si>
  <si>
    <t>深日地内　外</t>
  </si>
  <si>
    <t>今木町地内　外</t>
  </si>
  <si>
    <t>建設コンサルタント</t>
  </si>
  <si>
    <t>地質調査</t>
  </si>
  <si>
    <t>道路概略設計　一式</t>
    <phoneticPr fontId="13"/>
  </si>
  <si>
    <t>現地測量　一式</t>
    <phoneticPr fontId="2"/>
  </si>
  <si>
    <t>土質調査　一式</t>
  </si>
  <si>
    <t>車載写真レーザ（ＭＭＳ）測量　一式</t>
  </si>
  <si>
    <t>事業評価資料作成　一式</t>
    <phoneticPr fontId="2"/>
  </si>
  <si>
    <t>積算業務　一式</t>
    <phoneticPr fontId="2"/>
  </si>
  <si>
    <t>１０ケ月</t>
    <phoneticPr fontId="2"/>
  </si>
  <si>
    <t>５ケ月</t>
    <phoneticPr fontId="2"/>
  </si>
  <si>
    <t>１２ケ月</t>
    <phoneticPr fontId="2"/>
  </si>
  <si>
    <t>１１ケ月</t>
    <phoneticPr fontId="2"/>
  </si>
  <si>
    <t>１３ケ月</t>
    <phoneticPr fontId="2"/>
  </si>
  <si>
    <t>一般競争入札（実績申告型）</t>
    <phoneticPr fontId="2"/>
  </si>
  <si>
    <t>総合評価一般競争入札</t>
  </si>
  <si>
    <t>技術審査型</t>
    <phoneticPr fontId="2"/>
  </si>
  <si>
    <t>（３）（７）</t>
  </si>
  <si>
    <t>（７）</t>
  </si>
  <si>
    <t>（１３）</t>
  </si>
  <si>
    <t>（３）（８）</t>
  </si>
  <si>
    <t>（３）（４）（７）（８）（９）</t>
  </si>
  <si>
    <t>課題：■</t>
  </si>
  <si>
    <t>・取りやめ</t>
    <rPh sb="1" eb="2">
      <t>ト</t>
    </rPh>
    <phoneticPr fontId="13"/>
  </si>
  <si>
    <t>河川防潮堤整備方針検討　一式</t>
    <rPh sb="0" eb="2">
      <t>カセン</t>
    </rPh>
    <rPh sb="2" eb="5">
      <t>ボウチョウテイ</t>
    </rPh>
    <rPh sb="5" eb="7">
      <t>セイビ</t>
    </rPh>
    <rPh sb="7" eb="9">
      <t>ホウシン</t>
    </rPh>
    <rPh sb="9" eb="11">
      <t>ケントウ</t>
    </rPh>
    <rPh sb="12" eb="14">
      <t>イッシキ</t>
    </rPh>
    <phoneticPr fontId="13"/>
  </si>
  <si>
    <t>（３）案件名称</t>
    <phoneticPr fontId="2"/>
  </si>
  <si>
    <t>二級河川　牛滝川</t>
    <rPh sb="0" eb="1">
      <t>ニ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</si>
</sst>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9"/>
      <color theme="1"/>
      <name val="Microsoft JhengHei"/>
      <family val="2"/>
      <charset val="136"/>
    </font>
    <font>
      <sz val="9"/>
      <color theme="1"/>
      <name val="ＭＳ ゴシック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0" fillId="3" borderId="0" xfId="3" applyFont="1" applyFill="1" applyAlignment="1">
      <alignment horizontal="center" vertical="center"/>
    </xf>
    <xf numFmtId="176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left" vertical="center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left" vertical="center" wrapText="1"/>
    </xf>
    <xf numFmtId="0" fontId="11" fillId="2" borderId="13" xfId="1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49" fontId="12" fillId="0" borderId="14" xfId="3" applyNumberFormat="1" applyFont="1" applyFill="1" applyBorder="1" applyAlignment="1" applyProtection="1">
      <alignment vertical="center" wrapText="1"/>
      <protection locked="0"/>
    </xf>
    <xf numFmtId="49" fontId="12" fillId="0" borderId="15" xfId="3" applyNumberFormat="1" applyFont="1" applyFill="1" applyBorder="1" applyAlignment="1">
      <alignment horizontal="center" vertical="center" wrapText="1"/>
    </xf>
    <xf numFmtId="176" fontId="12" fillId="0" borderId="15" xfId="3" applyNumberFormat="1" applyFont="1" applyFill="1" applyBorder="1" applyAlignment="1" applyProtection="1">
      <alignment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17" xfId="3" applyFont="1" applyFill="1" applyBorder="1" applyAlignment="1" applyProtection="1">
      <alignment horizontal="left" vertical="center" wrapText="1"/>
      <protection locked="0"/>
    </xf>
    <xf numFmtId="49" fontId="12" fillId="0" borderId="13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3" applyFont="1" applyFill="1" applyBorder="1" applyAlignment="1" applyProtection="1">
      <alignment horizontal="left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2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14" fillId="2" borderId="5" xfId="3" applyFont="1" applyFill="1" applyBorder="1" applyAlignment="1">
      <alignment horizontal="left" vertical="center" wrapText="1"/>
    </xf>
    <xf numFmtId="0" fontId="14" fillId="2" borderId="6" xfId="3" applyFont="1" applyFill="1" applyBorder="1" applyAlignment="1">
      <alignment horizontal="left" vertical="center" wrapText="1"/>
    </xf>
    <xf numFmtId="0" fontId="14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6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V13"/>
  <sheetViews>
    <sheetView showGridLines="0" tabSelected="1" view="pageBreakPreview" zoomScaleNormal="55" zoomScaleSheetLayoutView="100" workbookViewId="0">
      <pane ySplit="5" topLeftCell="A9" activePane="bottomLeft" state="frozen"/>
      <selection activeCell="W8" sqref="W8:W10"/>
      <selection pane="bottomLeft" activeCell="G15" sqref="G15"/>
    </sheetView>
  </sheetViews>
  <sheetFormatPr defaultColWidth="8.75" defaultRowHeight="18.75" x14ac:dyDescent="0.4"/>
  <cols>
    <col min="1" max="1" width="3.375" style="1" bestFit="1" customWidth="1"/>
    <col min="2" max="2" width="8.75" style="1" customWidth="1"/>
    <col min="3" max="3" width="12.25" style="1" customWidth="1"/>
    <col min="4" max="4" width="11.125" style="1" customWidth="1"/>
    <col min="5" max="5" width="9.75" style="1" customWidth="1"/>
    <col min="6" max="6" width="15.75" style="1" customWidth="1"/>
    <col min="7" max="7" width="24.125" style="1" customWidth="1"/>
    <col min="8" max="8" width="27.75" style="1" customWidth="1"/>
    <col min="9" max="9" width="13.25" style="1" customWidth="1"/>
    <col min="10" max="10" width="18.75" style="1" customWidth="1"/>
    <col min="11" max="11" width="10.25" style="1" bestFit="1" customWidth="1"/>
    <col min="12" max="12" width="7.625" style="1" customWidth="1"/>
    <col min="13" max="13" width="10.75" style="2" customWidth="1"/>
    <col min="14" max="14" width="10.625" style="2" customWidth="1"/>
    <col min="15" max="15" width="26.75" style="1" customWidth="1"/>
    <col min="16" max="16" width="10.5" style="2" customWidth="1"/>
    <col min="17" max="17" width="10.375" style="2" customWidth="1"/>
    <col min="18" max="18" width="13.25" style="1" customWidth="1"/>
    <col min="19" max="20" width="16.875" style="1" customWidth="1"/>
    <col min="21" max="21" width="29.5" style="1" customWidth="1"/>
    <col min="22" max="22" width="15.625" style="1" bestFit="1" customWidth="1"/>
    <col min="23" max="16384" width="8.75" style="1"/>
  </cols>
  <sheetData>
    <row r="1" spans="1:22" s="3" customFormat="1" ht="15" customHeight="1" x14ac:dyDescent="0.4">
      <c r="A1" s="50" t="s">
        <v>0</v>
      </c>
      <c r="B1" s="34" t="s">
        <v>14</v>
      </c>
      <c r="C1" s="34" t="s">
        <v>15</v>
      </c>
      <c r="D1" s="34" t="s">
        <v>16</v>
      </c>
      <c r="E1" s="47" t="s">
        <v>34</v>
      </c>
      <c r="F1" s="48"/>
      <c r="G1" s="48"/>
      <c r="H1" s="48"/>
      <c r="I1" s="48"/>
      <c r="J1" s="48"/>
      <c r="K1" s="48"/>
      <c r="L1" s="48"/>
      <c r="M1" s="48"/>
      <c r="N1" s="49"/>
      <c r="O1" s="4" t="s">
        <v>1</v>
      </c>
      <c r="P1" s="5"/>
      <c r="Q1" s="5"/>
      <c r="R1" s="5"/>
      <c r="S1" s="5"/>
      <c r="T1" s="5"/>
      <c r="U1" s="5"/>
      <c r="V1" s="19"/>
    </row>
    <row r="2" spans="1:22" s="6" customFormat="1" ht="15" customHeight="1" x14ac:dyDescent="0.4">
      <c r="A2" s="51"/>
      <c r="B2" s="35"/>
      <c r="C2" s="35"/>
      <c r="D2" s="35"/>
      <c r="E2" s="37" t="s">
        <v>17</v>
      </c>
      <c r="F2" s="37" t="s">
        <v>18</v>
      </c>
      <c r="G2" s="40" t="s">
        <v>89</v>
      </c>
      <c r="H2" s="41"/>
      <c r="I2" s="44" t="s">
        <v>2</v>
      </c>
      <c r="J2" s="45"/>
      <c r="K2" s="45"/>
      <c r="L2" s="46"/>
      <c r="M2" s="34" t="s">
        <v>23</v>
      </c>
      <c r="N2" s="34" t="s">
        <v>24</v>
      </c>
      <c r="O2" s="34" t="s">
        <v>25</v>
      </c>
      <c r="P2" s="34" t="s">
        <v>26</v>
      </c>
      <c r="Q2" s="34" t="s">
        <v>27</v>
      </c>
      <c r="R2" s="34" t="s">
        <v>28</v>
      </c>
      <c r="S2" s="34" t="s">
        <v>29</v>
      </c>
      <c r="T2" s="34" t="s">
        <v>30</v>
      </c>
      <c r="U2" s="34" t="s">
        <v>31</v>
      </c>
      <c r="V2" s="34" t="s">
        <v>32</v>
      </c>
    </row>
    <row r="3" spans="1:22" s="6" customFormat="1" ht="15" customHeight="1" x14ac:dyDescent="0.4">
      <c r="A3" s="51"/>
      <c r="B3" s="35"/>
      <c r="C3" s="35"/>
      <c r="D3" s="35"/>
      <c r="E3" s="38"/>
      <c r="F3" s="38"/>
      <c r="G3" s="42"/>
      <c r="H3" s="43"/>
      <c r="I3" s="44" t="s">
        <v>3</v>
      </c>
      <c r="J3" s="46"/>
      <c r="K3" s="44" t="s">
        <v>4</v>
      </c>
      <c r="L3" s="46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s="6" customFormat="1" ht="66" customHeight="1" x14ac:dyDescent="0.4">
      <c r="A4" s="52"/>
      <c r="B4" s="36"/>
      <c r="C4" s="36"/>
      <c r="D4" s="36"/>
      <c r="E4" s="39"/>
      <c r="F4" s="39"/>
      <c r="G4" s="21" t="s">
        <v>19</v>
      </c>
      <c r="H4" s="7" t="s">
        <v>20</v>
      </c>
      <c r="I4" s="7" t="s">
        <v>21</v>
      </c>
      <c r="J4" s="7" t="s">
        <v>22</v>
      </c>
      <c r="K4" s="7" t="s">
        <v>21</v>
      </c>
      <c r="L4" s="7" t="s">
        <v>22</v>
      </c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2" s="3" customFormat="1" ht="12.75" customHeight="1" x14ac:dyDescent="0.4">
      <c r="A5" s="8"/>
      <c r="B5" s="9"/>
      <c r="C5" s="10"/>
      <c r="D5" s="11"/>
      <c r="E5" s="12"/>
      <c r="F5" s="13"/>
      <c r="G5" s="14"/>
      <c r="H5" s="14"/>
      <c r="I5" s="15"/>
      <c r="J5" s="15"/>
      <c r="K5" s="15"/>
      <c r="L5" s="15"/>
      <c r="M5" s="16"/>
      <c r="N5" s="16"/>
      <c r="O5" s="14"/>
      <c r="P5" s="9"/>
      <c r="Q5" s="9"/>
      <c r="R5" s="16"/>
      <c r="S5" s="16"/>
      <c r="T5" s="16"/>
      <c r="U5" s="17"/>
      <c r="V5" s="20"/>
    </row>
    <row r="6" spans="1:22" s="3" customFormat="1" ht="75.75" customHeight="1" x14ac:dyDescent="0.4">
      <c r="A6" s="18">
        <v>1</v>
      </c>
      <c r="B6" s="22" t="s">
        <v>35</v>
      </c>
      <c r="C6" s="23" t="s">
        <v>36</v>
      </c>
      <c r="D6" s="24">
        <v>45994</v>
      </c>
      <c r="E6" s="25" t="s">
        <v>6</v>
      </c>
      <c r="F6" s="25" t="s">
        <v>12</v>
      </c>
      <c r="G6" s="26" t="s">
        <v>41</v>
      </c>
      <c r="H6" s="27" t="s">
        <v>45</v>
      </c>
      <c r="I6" s="22" t="s">
        <v>55</v>
      </c>
      <c r="J6" s="28" t="s">
        <v>59</v>
      </c>
      <c r="K6" s="28"/>
      <c r="L6" s="27"/>
      <c r="M6" s="29" t="s">
        <v>65</v>
      </c>
      <c r="N6" s="30"/>
      <c r="O6" s="28" t="s">
        <v>67</v>
      </c>
      <c r="P6" s="31" t="s">
        <v>7</v>
      </c>
      <c r="Q6" s="31" t="s">
        <v>73</v>
      </c>
      <c r="R6" s="32" t="s">
        <v>78</v>
      </c>
      <c r="S6" s="22"/>
      <c r="T6" s="22" t="s">
        <v>81</v>
      </c>
      <c r="U6" s="22"/>
      <c r="V6" s="32" t="s">
        <v>12</v>
      </c>
    </row>
    <row r="7" spans="1:22" s="3" customFormat="1" ht="75.75" customHeight="1" x14ac:dyDescent="0.4">
      <c r="A7" s="18">
        <f>A6+1</f>
        <v>2</v>
      </c>
      <c r="B7" s="22" t="s">
        <v>35</v>
      </c>
      <c r="C7" s="23" t="s">
        <v>37</v>
      </c>
      <c r="D7" s="24">
        <v>45994</v>
      </c>
      <c r="E7" s="25" t="s">
        <v>6</v>
      </c>
      <c r="F7" s="25" t="s">
        <v>12</v>
      </c>
      <c r="G7" s="26" t="s">
        <v>42</v>
      </c>
      <c r="H7" s="27" t="s">
        <v>46</v>
      </c>
      <c r="I7" s="22" t="s">
        <v>56</v>
      </c>
      <c r="J7" s="28" t="s">
        <v>60</v>
      </c>
      <c r="K7" s="28"/>
      <c r="L7" s="27"/>
      <c r="M7" s="29" t="s">
        <v>9</v>
      </c>
      <c r="N7" s="30"/>
      <c r="O7" s="28" t="s">
        <v>68</v>
      </c>
      <c r="P7" s="31" t="s">
        <v>7</v>
      </c>
      <c r="Q7" s="31" t="s">
        <v>73</v>
      </c>
      <c r="R7" s="32" t="s">
        <v>11</v>
      </c>
      <c r="S7" s="22"/>
      <c r="T7" s="22" t="s">
        <v>82</v>
      </c>
      <c r="U7" s="22" t="s">
        <v>86</v>
      </c>
      <c r="V7" s="32" t="s">
        <v>12</v>
      </c>
    </row>
    <row r="8" spans="1:22" s="3" customFormat="1" ht="75.75" customHeight="1" x14ac:dyDescent="0.4">
      <c r="A8" s="18">
        <f t="shared" ref="A8:A13" si="0">A7+1</f>
        <v>3</v>
      </c>
      <c r="B8" s="22" t="s">
        <v>35</v>
      </c>
      <c r="C8" s="23" t="s">
        <v>38</v>
      </c>
      <c r="D8" s="24">
        <v>45994</v>
      </c>
      <c r="E8" s="25" t="s">
        <v>6</v>
      </c>
      <c r="F8" s="25" t="s">
        <v>12</v>
      </c>
      <c r="G8" s="26" t="s">
        <v>42</v>
      </c>
      <c r="H8" s="27" t="s">
        <v>47</v>
      </c>
      <c r="I8" s="22" t="s">
        <v>56</v>
      </c>
      <c r="J8" s="28" t="s">
        <v>60</v>
      </c>
      <c r="K8" s="28"/>
      <c r="L8" s="27"/>
      <c r="M8" s="29" t="s">
        <v>66</v>
      </c>
      <c r="N8" s="30"/>
      <c r="O8" s="28" t="s">
        <v>69</v>
      </c>
      <c r="P8" s="31" t="s">
        <v>7</v>
      </c>
      <c r="Q8" s="31" t="s">
        <v>74</v>
      </c>
      <c r="R8" s="32" t="s">
        <v>11</v>
      </c>
      <c r="S8" s="22"/>
      <c r="T8" s="22" t="s">
        <v>83</v>
      </c>
      <c r="U8" s="22" t="s">
        <v>87</v>
      </c>
      <c r="V8" s="32" t="s">
        <v>12</v>
      </c>
    </row>
    <row r="9" spans="1:22" s="3" customFormat="1" ht="75.75" customHeight="1" x14ac:dyDescent="0.4">
      <c r="A9" s="18">
        <f t="shared" si="0"/>
        <v>4</v>
      </c>
      <c r="B9" s="22" t="s">
        <v>35</v>
      </c>
      <c r="C9" s="23" t="s">
        <v>39</v>
      </c>
      <c r="D9" s="24">
        <v>45994</v>
      </c>
      <c r="E9" s="25" t="s">
        <v>6</v>
      </c>
      <c r="F9" s="25" t="s">
        <v>12</v>
      </c>
      <c r="G9" s="26" t="s">
        <v>43</v>
      </c>
      <c r="H9" s="27" t="s">
        <v>48</v>
      </c>
      <c r="I9" s="22" t="s">
        <v>8</v>
      </c>
      <c r="J9" s="28" t="s">
        <v>61</v>
      </c>
      <c r="K9" s="28"/>
      <c r="L9" s="27"/>
      <c r="M9" s="29" t="s">
        <v>9</v>
      </c>
      <c r="N9" s="30"/>
      <c r="O9" s="28" t="s">
        <v>70</v>
      </c>
      <c r="P9" s="31" t="s">
        <v>7</v>
      </c>
      <c r="Q9" s="31" t="s">
        <v>10</v>
      </c>
      <c r="R9" s="32" t="s">
        <v>11</v>
      </c>
      <c r="S9" s="22"/>
      <c r="T9" s="22" t="s">
        <v>84</v>
      </c>
      <c r="U9" s="22"/>
      <c r="V9" s="32" t="s">
        <v>12</v>
      </c>
    </row>
    <row r="10" spans="1:22" s="3" customFormat="1" ht="75.75" customHeight="1" x14ac:dyDescent="0.4">
      <c r="A10" s="18">
        <f t="shared" si="0"/>
        <v>5</v>
      </c>
      <c r="B10" s="22" t="s">
        <v>35</v>
      </c>
      <c r="C10" s="23" t="s">
        <v>40</v>
      </c>
      <c r="D10" s="24">
        <v>45994</v>
      </c>
      <c r="E10" s="25" t="s">
        <v>6</v>
      </c>
      <c r="F10" s="25" t="s">
        <v>12</v>
      </c>
      <c r="G10" s="33" t="s">
        <v>44</v>
      </c>
      <c r="H10" s="27" t="s">
        <v>49</v>
      </c>
      <c r="I10" s="22" t="s">
        <v>57</v>
      </c>
      <c r="J10" s="28" t="s">
        <v>62</v>
      </c>
      <c r="K10" s="28"/>
      <c r="L10" s="27"/>
      <c r="M10" s="29" t="s">
        <v>65</v>
      </c>
      <c r="N10" s="30"/>
      <c r="O10" s="28" t="s">
        <v>88</v>
      </c>
      <c r="P10" s="31" t="s">
        <v>7</v>
      </c>
      <c r="Q10" s="31" t="s">
        <v>75</v>
      </c>
      <c r="R10" s="32" t="s">
        <v>79</v>
      </c>
      <c r="S10" s="22" t="s">
        <v>80</v>
      </c>
      <c r="T10" s="22" t="s">
        <v>85</v>
      </c>
      <c r="U10" s="22"/>
      <c r="V10" s="32" t="s">
        <v>12</v>
      </c>
    </row>
    <row r="11" spans="1:22" s="3" customFormat="1" ht="75.75" customHeight="1" x14ac:dyDescent="0.4">
      <c r="A11" s="18">
        <f t="shared" si="0"/>
        <v>6</v>
      </c>
      <c r="B11" s="22" t="s">
        <v>5</v>
      </c>
      <c r="C11" s="23"/>
      <c r="D11" s="24">
        <v>45994</v>
      </c>
      <c r="E11" s="25" t="s">
        <v>6</v>
      </c>
      <c r="F11" s="25" t="s">
        <v>12</v>
      </c>
      <c r="G11" s="26" t="s">
        <v>50</v>
      </c>
      <c r="H11" s="27" t="s">
        <v>52</v>
      </c>
      <c r="I11" s="22" t="s">
        <v>8</v>
      </c>
      <c r="J11" s="28" t="s">
        <v>13</v>
      </c>
      <c r="K11" s="28"/>
      <c r="L11" s="27"/>
      <c r="M11" s="29" t="s">
        <v>9</v>
      </c>
      <c r="N11" s="30"/>
      <c r="O11" s="28" t="s">
        <v>33</v>
      </c>
      <c r="P11" s="31" t="s">
        <v>7</v>
      </c>
      <c r="Q11" s="31" t="s">
        <v>10</v>
      </c>
      <c r="R11" s="32" t="s">
        <v>11</v>
      </c>
      <c r="S11" s="22"/>
      <c r="T11" s="22"/>
      <c r="U11" s="22"/>
      <c r="V11" s="32" t="s">
        <v>12</v>
      </c>
    </row>
    <row r="12" spans="1:22" s="3" customFormat="1" ht="75.75" customHeight="1" x14ac:dyDescent="0.4">
      <c r="A12" s="18">
        <f t="shared" si="0"/>
        <v>7</v>
      </c>
      <c r="B12" s="22" t="s">
        <v>5</v>
      </c>
      <c r="C12" s="23"/>
      <c r="D12" s="24">
        <v>45994</v>
      </c>
      <c r="E12" s="25" t="s">
        <v>6</v>
      </c>
      <c r="F12" s="25" t="s">
        <v>12</v>
      </c>
      <c r="G12" s="26" t="s">
        <v>51</v>
      </c>
      <c r="H12" s="27" t="s">
        <v>53</v>
      </c>
      <c r="I12" s="22" t="s">
        <v>56</v>
      </c>
      <c r="J12" s="28" t="s">
        <v>63</v>
      </c>
      <c r="K12" s="28"/>
      <c r="L12" s="27"/>
      <c r="M12" s="29" t="s">
        <v>65</v>
      </c>
      <c r="N12" s="30"/>
      <c r="O12" s="28" t="s">
        <v>71</v>
      </c>
      <c r="P12" s="31" t="s">
        <v>7</v>
      </c>
      <c r="Q12" s="31" t="s">
        <v>76</v>
      </c>
      <c r="R12" s="32" t="s">
        <v>78</v>
      </c>
      <c r="S12" s="22"/>
      <c r="T12" s="22"/>
      <c r="U12" s="22"/>
      <c r="V12" s="32" t="s">
        <v>12</v>
      </c>
    </row>
    <row r="13" spans="1:22" s="3" customFormat="1" ht="75.75" customHeight="1" x14ac:dyDescent="0.4">
      <c r="A13" s="18">
        <f t="shared" si="0"/>
        <v>8</v>
      </c>
      <c r="B13" s="22" t="s">
        <v>5</v>
      </c>
      <c r="C13" s="23"/>
      <c r="D13" s="24">
        <v>45994</v>
      </c>
      <c r="E13" s="25" t="s">
        <v>6</v>
      </c>
      <c r="F13" s="25" t="s">
        <v>12</v>
      </c>
      <c r="G13" s="26" t="s">
        <v>90</v>
      </c>
      <c r="H13" s="27" t="s">
        <v>54</v>
      </c>
      <c r="I13" s="22" t="s">
        <v>58</v>
      </c>
      <c r="J13" s="28" t="s">
        <v>64</v>
      </c>
      <c r="K13" s="28"/>
      <c r="L13" s="27"/>
      <c r="M13" s="29" t="s">
        <v>65</v>
      </c>
      <c r="N13" s="30"/>
      <c r="O13" s="28" t="s">
        <v>72</v>
      </c>
      <c r="P13" s="31" t="s">
        <v>7</v>
      </c>
      <c r="Q13" s="31" t="s">
        <v>77</v>
      </c>
      <c r="R13" s="32" t="s">
        <v>11</v>
      </c>
      <c r="S13" s="22"/>
      <c r="T13" s="22"/>
      <c r="U13" s="22"/>
      <c r="V13" s="32" t="s">
        <v>12</v>
      </c>
    </row>
  </sheetData>
  <autoFilter ref="A5:V5" xr:uid="{0CB99D4F-18C5-4182-870E-7EC412146AF4}"/>
  <mergeCells count="21">
    <mergeCell ref="E1:N1"/>
    <mergeCell ref="I3:J3"/>
    <mergeCell ref="D1:D4"/>
    <mergeCell ref="A1:A4"/>
    <mergeCell ref="B1:B4"/>
    <mergeCell ref="C1:C4"/>
    <mergeCell ref="K3:L3"/>
    <mergeCell ref="V2:V4"/>
    <mergeCell ref="E2:E4"/>
    <mergeCell ref="F2:F4"/>
    <mergeCell ref="G2:H3"/>
    <mergeCell ref="I2:L2"/>
    <mergeCell ref="M2:M4"/>
    <mergeCell ref="N2:N4"/>
    <mergeCell ref="S2:S4"/>
    <mergeCell ref="T2:T4"/>
    <mergeCell ref="U2:U4"/>
    <mergeCell ref="O2:O4"/>
    <mergeCell ref="P2:P4"/>
    <mergeCell ref="Q2:Q4"/>
    <mergeCell ref="R2:R4"/>
  </mergeCells>
  <phoneticPr fontId="2"/>
  <conditionalFormatting sqref="B6:C6">
    <cfRule type="expression" dxfId="61" priority="277" stopIfTrue="1">
      <formula>#REF!="取込対象外"</formula>
    </cfRule>
  </conditionalFormatting>
  <conditionalFormatting sqref="C6">
    <cfRule type="expression" dxfId="60" priority="275">
      <formula>$B6="新規"</formula>
    </cfRule>
  </conditionalFormatting>
  <conditionalFormatting sqref="D6">
    <cfRule type="expression" dxfId="59" priority="276" stopIfTrue="1">
      <formula>$B6="取込対象外"</formula>
    </cfRule>
  </conditionalFormatting>
  <conditionalFormatting sqref="E6">
    <cfRule type="expression" dxfId="58" priority="284" stopIfTrue="1">
      <formula>#REF!="新規"</formula>
    </cfRule>
    <cfRule type="expression" dxfId="57" priority="285" stopIfTrue="1">
      <formula>#REF!="取込対象外"</formula>
    </cfRule>
    <cfRule type="expression" dxfId="56" priority="286" stopIfTrue="1">
      <formula>#REF!="新規"</formula>
    </cfRule>
    <cfRule type="expression" dxfId="55" priority="287" stopIfTrue="1">
      <formula>#REF!="取込対象外"</formula>
    </cfRule>
  </conditionalFormatting>
  <conditionalFormatting sqref="E6">
    <cfRule type="expression" dxfId="54" priority="278" stopIfTrue="1">
      <formula>#REF!="新規"</formula>
    </cfRule>
    <cfRule type="expression" dxfId="53" priority="279" stopIfTrue="1">
      <formula>#REF!="取込対象外"</formula>
    </cfRule>
  </conditionalFormatting>
  <conditionalFormatting sqref="E6:F6">
    <cfRule type="expression" dxfId="52" priority="288" stopIfTrue="1">
      <formula>#REF!="新規"</formula>
    </cfRule>
    <cfRule type="expression" dxfId="51" priority="289" stopIfTrue="1">
      <formula>#REF!="取込対象外"</formula>
    </cfRule>
  </conditionalFormatting>
  <conditionalFormatting sqref="F6">
    <cfRule type="expression" dxfId="50" priority="290" stopIfTrue="1">
      <formula>#REF!="新規"</formula>
    </cfRule>
    <cfRule type="expression" dxfId="49" priority="291" stopIfTrue="1">
      <formula>#REF!="取込対象外"</formula>
    </cfRule>
    <cfRule type="expression" dxfId="48" priority="292" stopIfTrue="1">
      <formula>#REF!="新規"</formula>
    </cfRule>
    <cfRule type="expression" dxfId="47" priority="293" stopIfTrue="1">
      <formula>#REF!="取込対象外"</formula>
    </cfRule>
    <cfRule type="expression" dxfId="46" priority="294" stopIfTrue="1">
      <formula>#REF!="新規"</formula>
    </cfRule>
    <cfRule type="expression" dxfId="45" priority="295" stopIfTrue="1">
      <formula>#REF!="取込対象外"</formula>
    </cfRule>
  </conditionalFormatting>
  <conditionalFormatting sqref="T6:U6 O6:R6 G6:M6">
    <cfRule type="expression" dxfId="44" priority="302" stopIfTrue="1">
      <formula>#REF!="取込対象外"</formula>
    </cfRule>
  </conditionalFormatting>
  <conditionalFormatting sqref="M6">
    <cfRule type="expression" dxfId="43" priority="296" stopIfTrue="1">
      <formula>#REF!="取込対象外"</formula>
    </cfRule>
    <cfRule type="expression" dxfId="42" priority="297" stopIfTrue="1">
      <formula>#REF!="新規"</formula>
    </cfRule>
    <cfRule type="expression" dxfId="41" priority="298" stopIfTrue="1">
      <formula>#REF!="取込対象外"</formula>
    </cfRule>
    <cfRule type="expression" dxfId="40" priority="299" stopIfTrue="1">
      <formula>#REF!="新規"</formula>
    </cfRule>
    <cfRule type="expression" dxfId="39" priority="300" stopIfTrue="1">
      <formula>#REF!="取込対象外"</formula>
    </cfRule>
    <cfRule type="expression" dxfId="38" priority="301" stopIfTrue="1">
      <formula>#REF!="新規"</formula>
    </cfRule>
  </conditionalFormatting>
  <conditionalFormatting sqref="M6">
    <cfRule type="expression" dxfId="37" priority="280" stopIfTrue="1">
      <formula>#REF!="新規"</formula>
    </cfRule>
    <cfRule type="expression" dxfId="36" priority="281" stopIfTrue="1">
      <formula>#REF!="取込対象外"</formula>
    </cfRule>
    <cfRule type="expression" dxfId="35" priority="282" stopIfTrue="1">
      <formula>#REF!="新規"</formula>
    </cfRule>
  </conditionalFormatting>
  <conditionalFormatting sqref="O6:Q6 S6:V6">
    <cfRule type="expression" dxfId="34" priority="303" stopIfTrue="1">
      <formula>$R6="無効"</formula>
    </cfRule>
  </conditionalFormatting>
  <conditionalFormatting sqref="N6">
    <cfRule type="expression" dxfId="33" priority="274" stopIfTrue="1">
      <formula>#REF!="取込対象外"</formula>
    </cfRule>
  </conditionalFormatting>
  <conditionalFormatting sqref="S6">
    <cfRule type="expression" dxfId="32" priority="272" stopIfTrue="1">
      <formula>#REF!="取込対象外"</formula>
    </cfRule>
  </conditionalFormatting>
  <conditionalFormatting sqref="V6">
    <cfRule type="expression" dxfId="31" priority="270" stopIfTrue="1">
      <formula>#REF!="取込対象外"</formula>
    </cfRule>
  </conditionalFormatting>
  <conditionalFormatting sqref="B7:C13">
    <cfRule type="expression" dxfId="30" priority="6" stopIfTrue="1">
      <formula>#REF!="取込対象外"</formula>
    </cfRule>
  </conditionalFormatting>
  <conditionalFormatting sqref="C7:C13">
    <cfRule type="expression" dxfId="29" priority="4">
      <formula>$B7="新規"</formula>
    </cfRule>
  </conditionalFormatting>
  <conditionalFormatting sqref="D7:D13">
    <cfRule type="expression" dxfId="28" priority="5" stopIfTrue="1">
      <formula>$B7="取込対象外"</formula>
    </cfRule>
  </conditionalFormatting>
  <conditionalFormatting sqref="E7:E13">
    <cfRule type="expression" dxfId="27" priority="12" stopIfTrue="1">
      <formula>#REF!="新規"</formula>
    </cfRule>
    <cfRule type="expression" dxfId="26" priority="13" stopIfTrue="1">
      <formula>#REF!="取込対象外"</formula>
    </cfRule>
    <cfRule type="expression" dxfId="25" priority="14" stopIfTrue="1">
      <formula>#REF!="新規"</formula>
    </cfRule>
    <cfRule type="expression" dxfId="24" priority="15" stopIfTrue="1">
      <formula>#REF!="取込対象外"</formula>
    </cfRule>
  </conditionalFormatting>
  <conditionalFormatting sqref="E7:E13">
    <cfRule type="expression" dxfId="23" priority="7" stopIfTrue="1">
      <formula>#REF!="新規"</formula>
    </cfRule>
    <cfRule type="expression" dxfId="22" priority="8" stopIfTrue="1">
      <formula>#REF!="取込対象外"</formula>
    </cfRule>
  </conditionalFormatting>
  <conditionalFormatting sqref="E7:F13">
    <cfRule type="expression" dxfId="21" priority="16" stopIfTrue="1">
      <formula>#REF!="新規"</formula>
    </cfRule>
    <cfRule type="expression" dxfId="20" priority="17" stopIfTrue="1">
      <formula>#REF!="取込対象外"</formula>
    </cfRule>
  </conditionalFormatting>
  <conditionalFormatting sqref="F7:F13">
    <cfRule type="expression" dxfId="19" priority="18" stopIfTrue="1">
      <formula>#REF!="新規"</formula>
    </cfRule>
    <cfRule type="expression" dxfId="18" priority="19" stopIfTrue="1">
      <formula>#REF!="取込対象外"</formula>
    </cfRule>
    <cfRule type="expression" dxfId="17" priority="20" stopIfTrue="1">
      <formula>#REF!="新規"</formula>
    </cfRule>
    <cfRule type="expression" dxfId="16" priority="21" stopIfTrue="1">
      <formula>#REF!="取込対象外"</formula>
    </cfRule>
    <cfRule type="expression" dxfId="15" priority="22" stopIfTrue="1">
      <formula>#REF!="新規"</formula>
    </cfRule>
    <cfRule type="expression" dxfId="14" priority="23" stopIfTrue="1">
      <formula>#REF!="取込対象外"</formula>
    </cfRule>
  </conditionalFormatting>
  <conditionalFormatting sqref="T7:U13 O7:R13 G7:M13">
    <cfRule type="expression" dxfId="13" priority="30" stopIfTrue="1">
      <formula>#REF!="取込対象外"</formula>
    </cfRule>
  </conditionalFormatting>
  <conditionalFormatting sqref="M7:M13">
    <cfRule type="expression" dxfId="12" priority="24" stopIfTrue="1">
      <formula>#REF!="取込対象外"</formula>
    </cfRule>
    <cfRule type="expression" dxfId="11" priority="25" stopIfTrue="1">
      <formula>#REF!="新規"</formula>
    </cfRule>
    <cfRule type="expression" dxfId="10" priority="26" stopIfTrue="1">
      <formula>#REF!="取込対象外"</formula>
    </cfRule>
    <cfRule type="expression" dxfId="9" priority="27" stopIfTrue="1">
      <formula>#REF!="新規"</formula>
    </cfRule>
    <cfRule type="expression" dxfId="8" priority="28" stopIfTrue="1">
      <formula>#REF!="取込対象外"</formula>
    </cfRule>
    <cfRule type="expression" dxfId="7" priority="29" stopIfTrue="1">
      <formula>#REF!="新規"</formula>
    </cfRule>
  </conditionalFormatting>
  <conditionalFormatting sqref="M7:M13">
    <cfRule type="expression" dxfId="6" priority="9" stopIfTrue="1">
      <formula>#REF!="新規"</formula>
    </cfRule>
    <cfRule type="expression" dxfId="5" priority="10" stopIfTrue="1">
      <formula>#REF!="取込対象外"</formula>
    </cfRule>
    <cfRule type="expression" dxfId="4" priority="11" stopIfTrue="1">
      <formula>#REF!="新規"</formula>
    </cfRule>
  </conditionalFormatting>
  <conditionalFormatting sqref="O7:Q13 S7:V13">
    <cfRule type="expression" dxfId="3" priority="31" stopIfTrue="1">
      <formula>$R7="無効"</formula>
    </cfRule>
  </conditionalFormatting>
  <conditionalFormatting sqref="N7:N13">
    <cfRule type="expression" dxfId="2" priority="3" stopIfTrue="1">
      <formula>#REF!="取込対象外"</formula>
    </cfRule>
  </conditionalFormatting>
  <conditionalFormatting sqref="S7:S13">
    <cfRule type="expression" dxfId="1" priority="2" stopIfTrue="1">
      <formula>#REF!="取込対象外"</formula>
    </cfRule>
  </conditionalFormatting>
  <conditionalFormatting sqref="V7:V13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2025-11-28T05:10:45Z</cp:lastPrinted>
  <dcterms:created xsi:type="dcterms:W3CDTF">2025-01-29T00:33:40Z</dcterms:created>
  <dcterms:modified xsi:type="dcterms:W3CDTF">2026-01-05T08:40:09Z</dcterms:modified>
</cp:coreProperties>
</file>