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7$\doc\03_企画Ｇ\03　公表(工事、委託等）\R07年度公表\11_8月6日(7月30日)臨時公表\05_HP用データ\"/>
    </mc:Choice>
  </mc:AlternateContent>
  <xr:revisionPtr revIDLastSave="0" documentId="8_{680177BE-B3A0-4AA4-B52C-6C7729E2335D}" xr6:coauthVersionLast="47" xr6:coauthVersionMax="47" xr10:uidLastSave="{00000000-0000-0000-0000-000000000000}"/>
  <bookViews>
    <workbookView xWindow="-28920" yWindow="-120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'都市整備部調書（Excel工事）'!$B$6:$X$9</definedName>
    <definedName name="_xlnm.Print_Area" localSheetId="0">'都市整備部調書（Excel工事）'!$B$2:$X$13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7" i="1"/>
</calcChain>
</file>

<file path=xl/sharedStrings.xml><?xml version="1.0" encoding="utf-8"?>
<sst xmlns="http://schemas.openxmlformats.org/spreadsheetml/2006/main" count="147" uniqueCount="96">
  <si>
    <t>No</t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</si>
  <si>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</si>
  <si>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</si>
  <si>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</si>
  <si>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</si>
  <si>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</si>
  <si>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3"/>
  </si>
  <si>
    <t>泉佐野市</t>
  </si>
  <si>
    <t>★―２</t>
  </si>
  <si>
    <t>★―３</t>
  </si>
  <si>
    <t>岸和田市</t>
  </si>
  <si>
    <t>211300</t>
  </si>
  <si>
    <t>主要地方道　大阪臨海線</t>
  </si>
  <si>
    <t>213630</t>
  </si>
  <si>
    <t>一般府道　春木岸和田線</t>
  </si>
  <si>
    <t>315150</t>
  </si>
  <si>
    <t>二級河川　牛滝川</t>
  </si>
  <si>
    <t>315200</t>
  </si>
  <si>
    <t>二級河川　春木川</t>
  </si>
  <si>
    <t>338320</t>
  </si>
  <si>
    <t>大津川水系　牛滝川</t>
  </si>
  <si>
    <t>★</t>
  </si>
  <si>
    <t>事前審査型</t>
  </si>
  <si>
    <t>第２四半期</t>
  </si>
  <si>
    <t>都市整備部</t>
    <rPh sb="0" eb="5">
      <t>トシセイビブ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</si>
  <si>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</si>
  <si>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</si>
  <si>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５ケ月</t>
    <rPh sb="1" eb="3">
      <t>カゲツ</t>
    </rPh>
    <phoneticPr fontId="2"/>
  </si>
  <si>
    <t>一般競争入札</t>
    <rPh sb="0" eb="6">
      <t>イッパンキョウソウニュウサツ</t>
    </rPh>
    <phoneticPr fontId="2"/>
  </si>
  <si>
    <t>土木一式</t>
    <rPh sb="0" eb="4">
      <t>ドボクイッシキ</t>
    </rPh>
    <phoneticPr fontId="2"/>
  </si>
  <si>
    <t>土木一式</t>
  </si>
  <si>
    <t>８ケ月</t>
    <rPh sb="1" eb="3">
      <t>カゲツ</t>
    </rPh>
    <phoneticPr fontId="2"/>
  </si>
  <si>
    <t>護岸補修工　一式</t>
  </si>
  <si>
    <t>岸和田土木事務所</t>
    <rPh sb="0" eb="5">
      <t>キシワダドボク</t>
    </rPh>
    <rPh sb="5" eb="8">
      <t>ジムショ</t>
    </rPh>
    <phoneticPr fontId="2"/>
  </si>
  <si>
    <t>舗装工　一式、区画線工　一式</t>
  </si>
  <si>
    <t>　自転車通行空間整備工事（Ｒ７）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</si>
  <si>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2"/>
  </si>
  <si>
    <t>自転車通行空間整備工　一式</t>
    <rPh sb="0" eb="3">
      <t>ジテンシャ</t>
    </rPh>
    <rPh sb="3" eb="7">
      <t>ツウコウクウカン</t>
    </rPh>
    <rPh sb="7" eb="9">
      <t>セイビ</t>
    </rPh>
    <rPh sb="9" eb="10">
      <t>コウ</t>
    </rPh>
    <rPh sb="11" eb="13">
      <t>イッシキ</t>
    </rPh>
    <phoneticPr fontId="11"/>
  </si>
  <si>
    <t>　河床低下補修工事（Ｒ７　轟大橋上流）</t>
    <rPh sb="1" eb="2">
      <t>カショウ</t>
    </rPh>
    <rPh sb="2" eb="4">
      <t>テイカ</t>
    </rPh>
    <rPh sb="4" eb="6">
      <t>ホシュウ</t>
    </rPh>
    <rPh sb="6" eb="8">
      <t>コウジ</t>
    </rPh>
    <rPh sb="11" eb="14">
      <t>トドロキオオハシ</t>
    </rPh>
    <rPh sb="14" eb="16">
      <t>ジョウリュウ</t>
    </rPh>
    <phoneticPr fontId="11"/>
  </si>
  <si>
    <t>額原町地内　外</t>
  </si>
  <si>
    <t>河床補修工　一式</t>
    <rPh sb="0" eb="2">
      <t>カショウ</t>
    </rPh>
    <rPh sb="2" eb="4">
      <t>ホシュウ</t>
    </rPh>
    <rPh sb="4" eb="5">
      <t>コウ</t>
    </rPh>
    <rPh sb="6" eb="8">
      <t>イッシキ</t>
    </rPh>
    <phoneticPr fontId="11"/>
  </si>
  <si>
    <t>　砂防施設補修工事（Ｒ７　紅葉橋上流）</t>
    <rPh sb="1" eb="4">
      <t>サボウシセツ</t>
    </rPh>
    <rPh sb="4" eb="8">
      <t>ホシュウコウジ</t>
    </rPh>
    <rPh sb="12" eb="15">
      <t>モミジハシ</t>
    </rPh>
    <rPh sb="15" eb="17">
      <t>ジョウリュウ</t>
    </rPh>
    <phoneticPr fontId="11"/>
  </si>
  <si>
    <t>大沢町地内</t>
  </si>
  <si>
    <t>砂防施設補修工　一式</t>
    <rPh sb="0" eb="7">
      <t>サボウシセツホシュウコウ</t>
    </rPh>
    <rPh sb="8" eb="10">
      <t>イッシキ</t>
    </rPh>
    <phoneticPr fontId="11"/>
  </si>
  <si>
    <t>上之郷地内</t>
  </si>
  <si>
    <t>一般競争入札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</si>
  <si>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</si>
  <si>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</si>
  <si>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</si>
  <si>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路河川
地区等
コード</t>
    <phoneticPr fontId="5"/>
  </si>
  <si>
    <t>路河川地区等名</t>
    <rPh sb="6" eb="7">
      <t>メイ</t>
    </rPh>
    <phoneticPr fontId="3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</si>
  <si>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</si>
  <si>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</si>
  <si>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</si>
  <si>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</si>
  <si>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（１３）
備考</t>
    <rPh sb="5" eb="7">
      <t>ビコウ</t>
    </rPh>
    <phoneticPr fontId="5"/>
  </si>
  <si>
    <t>（１２）
変更事項</t>
    <rPh sb="5" eb="9">
      <t>ヘンコウジコウ</t>
    </rPh>
    <phoneticPr fontId="5"/>
  </si>
  <si>
    <t>（１１）
入札方式自由入力</t>
    <phoneticPr fontId="5"/>
  </si>
  <si>
    <t>（１０）
入札方式</t>
    <phoneticPr fontId="5"/>
  </si>
  <si>
    <t>（９）
期間</t>
    <phoneticPr fontId="5"/>
  </si>
  <si>
    <t>（８）
発注時期</t>
    <phoneticPr fontId="5"/>
  </si>
  <si>
    <t>（７）
案件概要</t>
    <rPh sb="4" eb="8">
      <t>アンケンガイヨウ</t>
    </rPh>
    <phoneticPr fontId="5"/>
  </si>
  <si>
    <t>（６）
規模</t>
    <phoneticPr fontId="5"/>
  </si>
  <si>
    <t>（５）
種別</t>
    <phoneticPr fontId="5"/>
  </si>
  <si>
    <t>（１）
部局</t>
    <phoneticPr fontId="5"/>
  </si>
  <si>
    <t>（２）
所属
（執行機関）</t>
    <rPh sb="4" eb="6">
      <t>ショゾク</t>
    </rPh>
    <rPh sb="8" eb="12">
      <t>シッコウキカン</t>
    </rPh>
    <phoneticPr fontId="5"/>
  </si>
  <si>
    <t>（１３）</t>
  </si>
  <si>
    <t>（１３）</t>
    <phoneticPr fontId="3"/>
  </si>
  <si>
    <t>・取りやめ</t>
  </si>
  <si>
    <t>・取りやめ</t>
    <phoneticPr fontId="3"/>
  </si>
  <si>
    <t>更新</t>
    <rPh sb="0" eb="2">
      <t>コウシン</t>
    </rPh>
    <phoneticPr fontId="3"/>
  </si>
  <si>
    <t>　舗装道補修工事（Ｒ７住吉町工区その２）</t>
  </si>
  <si>
    <t>舗装</t>
  </si>
  <si>
    <t>一般競争入札
（実績申告型）</t>
    <phoneticPr fontId="3"/>
  </si>
  <si>
    <t>（３）</t>
  </si>
  <si>
    <t>213670</t>
  </si>
  <si>
    <t>一般府道　日根野羽倉崎線</t>
    <phoneticPr fontId="3"/>
  </si>
  <si>
    <t>　舗装道補修工事（Ｒ７上之郷工区）</t>
    <phoneticPr fontId="11"/>
  </si>
  <si>
    <t>尾生町五丁目地内　外</t>
    <phoneticPr fontId="3"/>
  </si>
  <si>
    <t>（４）（９）</t>
    <phoneticPr fontId="3"/>
  </si>
  <si>
    <t>2025-10-900528</t>
  </si>
  <si>
    <t>2025-10-900539</t>
  </si>
  <si>
    <t>2025-10-900540</t>
  </si>
  <si>
    <t>2025-10-900971</t>
  </si>
  <si>
    <t>2025-10-900972</t>
  </si>
  <si>
    <t>315290</t>
  </si>
  <si>
    <t>二級河川　樫井川</t>
  </si>
  <si>
    <t>　護岸補修工事（Ｒ７机場橋下流左岸）</t>
    <phoneticPr fontId="11"/>
  </si>
  <si>
    <t>　護岸改良工事（Ｒ７大路橋上流）</t>
  </si>
  <si>
    <t>西大路町地内</t>
  </si>
  <si>
    <t>護岸改良工　一式</t>
    <rPh sb="2" eb="4">
      <t>カイリョウ</t>
    </rPh>
    <phoneticPr fontId="13"/>
  </si>
  <si>
    <t>１０ケ月</t>
  </si>
  <si>
    <t>１０ケ月</t>
    <phoneticPr fontId="3"/>
  </si>
  <si>
    <t>令和７年８月６日付け　岸和田土木事務所臨時公表</t>
    <rPh sb="0" eb="2">
      <t>レイワ</t>
    </rPh>
    <rPh sb="3" eb="4">
      <t>ネン</t>
    </rPh>
    <rPh sb="5" eb="6">
      <t>ガツ</t>
    </rPh>
    <rPh sb="7" eb="8">
      <t>ニチ</t>
    </rPh>
    <rPh sb="8" eb="9">
      <t>ヅ</t>
    </rPh>
    <rPh sb="11" eb="14">
      <t>キシワダ</t>
    </rPh>
    <rPh sb="14" eb="16">
      <t>ドボク</t>
    </rPh>
    <rPh sb="16" eb="19">
      <t>ジムショ</t>
    </rPh>
    <rPh sb="19" eb="23">
      <t>リンジコウヒョウ</t>
    </rPh>
    <phoneticPr fontId="5"/>
  </si>
  <si>
    <t>住吉町地内</t>
    <rPh sb="0" eb="2">
      <t>スミヨシ</t>
    </rPh>
    <rPh sb="2" eb="3">
      <t>チョウ</t>
    </rPh>
    <phoneticPr fontId="3"/>
  </si>
  <si>
    <t>（３）（４）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</si>
</sst>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12" fillId="3" borderId="14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center" vertical="center" wrapText="1"/>
    </xf>
    <xf numFmtId="0" fontId="12" fillId="3" borderId="3" xfId="3" applyFont="1" applyFill="1" applyBorder="1" applyAlignment="1">
      <alignment horizontal="center" vertical="center"/>
    </xf>
    <xf numFmtId="176" fontId="12" fillId="3" borderId="3" xfId="3" applyNumberFormat="1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left" vertical="center"/>
    </xf>
    <xf numFmtId="49" fontId="12" fillId="3" borderId="3" xfId="3" applyNumberFormat="1" applyFont="1" applyFill="1" applyBorder="1" applyAlignment="1">
      <alignment horizontal="left" vertical="center"/>
    </xf>
    <xf numFmtId="49" fontId="12" fillId="3" borderId="3" xfId="3" applyNumberFormat="1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left" vertical="center" wrapText="1"/>
    </xf>
    <xf numFmtId="49" fontId="14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16" xfId="3" applyNumberFormat="1" applyFont="1" applyFill="1" applyBorder="1" applyAlignment="1" applyProtection="1">
      <alignment vertical="center" wrapText="1"/>
      <protection locked="0"/>
    </xf>
    <xf numFmtId="49" fontId="14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14" fillId="2" borderId="15" xfId="1" applyFont="1" applyFill="1" applyBorder="1" applyAlignment="1">
      <alignment horizontal="center" vertical="center"/>
    </xf>
    <xf numFmtId="0" fontId="8" fillId="4" borderId="2" xfId="3" applyFont="1" applyFill="1" applyBorder="1" applyAlignment="1">
      <alignment horizontal="center" vertical="center" wrapText="1"/>
    </xf>
    <xf numFmtId="49" fontId="14" fillId="0" borderId="17" xfId="3" applyNumberFormat="1" applyFont="1" applyFill="1" applyBorder="1" applyAlignment="1">
      <alignment horizontal="center" vertical="center" wrapText="1"/>
    </xf>
    <xf numFmtId="176" fontId="14" fillId="0" borderId="17" xfId="3" applyNumberFormat="1" applyFont="1" applyFill="1" applyBorder="1" applyAlignment="1" applyProtection="1">
      <alignment vertical="center" shrinkToFit="1"/>
      <protection locked="0"/>
    </xf>
    <xf numFmtId="49" fontId="14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9" xfId="3" applyFont="1" applyFill="1" applyBorder="1" applyAlignment="1" applyProtection="1">
      <alignment horizontal="left" vertical="center" wrapText="1"/>
      <protection locked="0"/>
    </xf>
    <xf numFmtId="49" fontId="14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4" fillId="0" borderId="16" xfId="3" quotePrefix="1" applyNumberFormat="1" applyFont="1" applyFill="1" applyBorder="1" applyAlignment="1" applyProtection="1">
      <alignment vertical="center" wrapText="1"/>
      <protection locked="0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vertical="center" wrapText="1"/>
    </xf>
    <xf numFmtId="0" fontId="9" fillId="2" borderId="5" xfId="3" applyFont="1" applyFill="1" applyBorder="1" applyAlignment="1">
      <alignment vertical="center" wrapText="1"/>
    </xf>
    <xf numFmtId="0" fontId="9" fillId="2" borderId="6" xfId="3" applyFont="1" applyFill="1" applyBorder="1" applyAlignment="1">
      <alignment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5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2:X13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 activeCell="J11" sqref="J11"/>
    </sheetView>
  </sheetViews>
  <sheetFormatPr defaultColWidth="8.75" defaultRowHeight="18.75" x14ac:dyDescent="0.4"/>
  <cols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1:24" s="3" customFormat="1" ht="15" customHeight="1" x14ac:dyDescent="0.4">
      <c r="A2"/>
      <c r="B2" s="36" t="s">
        <v>0</v>
      </c>
      <c r="C2" s="30" t="s">
        <v>46</v>
      </c>
      <c r="D2" s="30" t="s">
        <v>47</v>
      </c>
      <c r="E2" s="30" t="s">
        <v>48</v>
      </c>
      <c r="F2" s="39" t="s">
        <v>93</v>
      </c>
      <c r="G2" s="40"/>
      <c r="H2" s="40"/>
      <c r="I2" s="40"/>
      <c r="J2" s="40"/>
      <c r="K2" s="40"/>
      <c r="L2" s="40"/>
      <c r="M2" s="40"/>
      <c r="N2" s="40"/>
      <c r="O2" s="40"/>
      <c r="P2" s="41"/>
      <c r="Q2" s="33" t="s">
        <v>1</v>
      </c>
      <c r="R2" s="34"/>
      <c r="S2" s="34"/>
      <c r="T2" s="34"/>
      <c r="U2" s="34"/>
      <c r="V2" s="34"/>
      <c r="W2" s="34"/>
      <c r="X2" s="35"/>
    </row>
    <row r="3" spans="1:24" s="4" customFormat="1" ht="15" customHeight="1" x14ac:dyDescent="0.4">
      <c r="A3"/>
      <c r="B3" s="37"/>
      <c r="C3" s="31"/>
      <c r="D3" s="31"/>
      <c r="E3" s="31"/>
      <c r="F3" s="30" t="s">
        <v>64</v>
      </c>
      <c r="G3" s="30" t="s">
        <v>65</v>
      </c>
      <c r="H3" s="44" t="s">
        <v>2</v>
      </c>
      <c r="I3" s="45"/>
      <c r="J3" s="46"/>
      <c r="K3" s="42" t="s">
        <v>3</v>
      </c>
      <c r="L3" s="50"/>
      <c r="M3" s="50"/>
      <c r="N3" s="43"/>
      <c r="O3" s="30" t="s">
        <v>63</v>
      </c>
      <c r="P3" s="30" t="s">
        <v>62</v>
      </c>
      <c r="Q3" s="30" t="s">
        <v>61</v>
      </c>
      <c r="R3" s="30" t="s">
        <v>60</v>
      </c>
      <c r="S3" s="30" t="s">
        <v>59</v>
      </c>
      <c r="T3" s="30" t="s">
        <v>58</v>
      </c>
      <c r="U3" s="30" t="s">
        <v>57</v>
      </c>
      <c r="V3" s="30" t="s">
        <v>56</v>
      </c>
      <c r="W3" s="30" t="s">
        <v>55</v>
      </c>
      <c r="X3" s="30" t="s">
        <v>54</v>
      </c>
    </row>
    <row r="4" spans="1:24" s="4" customFormat="1" ht="15" customHeight="1" x14ac:dyDescent="0.4">
      <c r="A4"/>
      <c r="B4" s="37"/>
      <c r="C4" s="31"/>
      <c r="D4" s="31"/>
      <c r="E4" s="31"/>
      <c r="F4" s="31"/>
      <c r="G4" s="31"/>
      <c r="H4" s="47"/>
      <c r="I4" s="48"/>
      <c r="J4" s="49"/>
      <c r="K4" s="42" t="s">
        <v>4</v>
      </c>
      <c r="L4" s="43"/>
      <c r="M4" s="42" t="s">
        <v>5</v>
      </c>
      <c r="N4" s="43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s="4" customFormat="1" ht="66" customHeight="1" x14ac:dyDescent="0.4">
      <c r="A5"/>
      <c r="B5" s="38"/>
      <c r="C5" s="32"/>
      <c r="D5" s="32"/>
      <c r="E5" s="32"/>
      <c r="F5" s="32"/>
      <c r="G5" s="32"/>
      <c r="H5" s="5" t="s">
        <v>49</v>
      </c>
      <c r="I5" s="20" t="s">
        <v>50</v>
      </c>
      <c r="J5" s="5" t="s">
        <v>51</v>
      </c>
      <c r="K5" s="5" t="s">
        <v>52</v>
      </c>
      <c r="L5" s="5" t="s">
        <v>53</v>
      </c>
      <c r="M5" s="5" t="s">
        <v>52</v>
      </c>
      <c r="N5" s="5" t="s">
        <v>53</v>
      </c>
      <c r="O5" s="32"/>
      <c r="P5" s="32"/>
      <c r="Q5" s="32"/>
      <c r="R5" s="32"/>
      <c r="S5" s="32"/>
      <c r="T5" s="32"/>
      <c r="U5" s="32"/>
      <c r="V5" s="32"/>
      <c r="W5" s="32"/>
      <c r="X5" s="32"/>
    </row>
    <row r="6" spans="1:24" s="3" customFormat="1" x14ac:dyDescent="0.4">
      <c r="A6"/>
      <c r="B6" s="6"/>
      <c r="C6" s="7"/>
      <c r="D6" s="8"/>
      <c r="E6" s="9"/>
      <c r="F6" s="10"/>
      <c r="G6" s="11"/>
      <c r="H6" s="12"/>
      <c r="I6" s="13"/>
      <c r="J6" s="13"/>
      <c r="K6" s="14"/>
      <c r="L6" s="14"/>
      <c r="M6" s="14"/>
      <c r="N6" s="14"/>
      <c r="O6" s="7"/>
      <c r="P6" s="7"/>
      <c r="Q6" s="13"/>
      <c r="R6" s="7"/>
      <c r="S6" s="7"/>
      <c r="T6" s="7"/>
      <c r="U6" s="7"/>
      <c r="V6" s="7"/>
      <c r="W6" s="13"/>
      <c r="X6" s="7"/>
    </row>
    <row r="7" spans="1:24" s="3" customFormat="1" ht="75.75" customHeight="1" x14ac:dyDescent="0.4">
      <c r="A7"/>
      <c r="B7" s="19">
        <f>B6+1</f>
        <v>1</v>
      </c>
      <c r="C7" s="17" t="s">
        <v>70</v>
      </c>
      <c r="D7" s="21" t="s">
        <v>80</v>
      </c>
      <c r="E7" s="22">
        <v>45875</v>
      </c>
      <c r="F7" s="23" t="s">
        <v>24</v>
      </c>
      <c r="G7" s="23" t="s">
        <v>33</v>
      </c>
      <c r="H7" s="24" t="s">
        <v>13</v>
      </c>
      <c r="I7" s="25" t="s">
        <v>14</v>
      </c>
      <c r="J7" s="26" t="s">
        <v>35</v>
      </c>
      <c r="K7" s="17" t="s">
        <v>10</v>
      </c>
      <c r="L7" s="15" t="s">
        <v>78</v>
      </c>
      <c r="M7" s="15"/>
      <c r="N7" s="26"/>
      <c r="O7" s="27" t="s">
        <v>36</v>
      </c>
      <c r="P7" s="28" t="s">
        <v>21</v>
      </c>
      <c r="Q7" s="15" t="s">
        <v>37</v>
      </c>
      <c r="R7" s="18" t="s">
        <v>25</v>
      </c>
      <c r="S7" s="18" t="s">
        <v>27</v>
      </c>
      <c r="T7" s="16" t="s">
        <v>28</v>
      </c>
      <c r="U7" s="17" t="s">
        <v>22</v>
      </c>
      <c r="V7" s="29" t="s">
        <v>79</v>
      </c>
      <c r="W7" s="17"/>
      <c r="X7" s="16" t="s">
        <v>33</v>
      </c>
    </row>
    <row r="8" spans="1:24" s="3" customFormat="1" ht="75.75" customHeight="1" x14ac:dyDescent="0.4">
      <c r="A8"/>
      <c r="B8" s="19">
        <f>B7+1</f>
        <v>2</v>
      </c>
      <c r="C8" s="17" t="s">
        <v>70</v>
      </c>
      <c r="D8" s="21" t="s">
        <v>81</v>
      </c>
      <c r="E8" s="22">
        <v>45875</v>
      </c>
      <c r="F8" s="23" t="s">
        <v>24</v>
      </c>
      <c r="G8" s="23" t="s">
        <v>33</v>
      </c>
      <c r="H8" s="24" t="s">
        <v>17</v>
      </c>
      <c r="I8" s="25" t="s">
        <v>18</v>
      </c>
      <c r="J8" s="26" t="s">
        <v>38</v>
      </c>
      <c r="K8" s="17" t="s">
        <v>10</v>
      </c>
      <c r="L8" s="15" t="s">
        <v>39</v>
      </c>
      <c r="M8" s="15"/>
      <c r="N8" s="26"/>
      <c r="O8" s="27" t="s">
        <v>29</v>
      </c>
      <c r="P8" s="28" t="s">
        <v>9</v>
      </c>
      <c r="Q8" s="15" t="s">
        <v>40</v>
      </c>
      <c r="R8" s="18" t="s">
        <v>26</v>
      </c>
      <c r="S8" s="18" t="s">
        <v>31</v>
      </c>
      <c r="T8" s="16" t="s">
        <v>28</v>
      </c>
      <c r="U8" s="17"/>
      <c r="V8" s="29" t="s">
        <v>67</v>
      </c>
      <c r="W8" s="17" t="s">
        <v>69</v>
      </c>
      <c r="X8" s="16" t="s">
        <v>33</v>
      </c>
    </row>
    <row r="9" spans="1:24" s="3" customFormat="1" ht="75.75" customHeight="1" x14ac:dyDescent="0.4">
      <c r="A9"/>
      <c r="B9" s="19">
        <f t="shared" ref="B9:B13" si="0">B8+1</f>
        <v>3</v>
      </c>
      <c r="C9" s="17" t="s">
        <v>70</v>
      </c>
      <c r="D9" s="21" t="s">
        <v>82</v>
      </c>
      <c r="E9" s="22">
        <v>45875</v>
      </c>
      <c r="F9" s="23" t="s">
        <v>24</v>
      </c>
      <c r="G9" s="23" t="s">
        <v>33</v>
      </c>
      <c r="H9" s="24" t="s">
        <v>19</v>
      </c>
      <c r="I9" s="25" t="s">
        <v>20</v>
      </c>
      <c r="J9" s="26" t="s">
        <v>41</v>
      </c>
      <c r="K9" s="17" t="s">
        <v>10</v>
      </c>
      <c r="L9" s="15" t="s">
        <v>42</v>
      </c>
      <c r="M9" s="15"/>
      <c r="N9" s="26"/>
      <c r="O9" s="27" t="s">
        <v>29</v>
      </c>
      <c r="P9" s="28" t="s">
        <v>9</v>
      </c>
      <c r="Q9" s="15" t="s">
        <v>43</v>
      </c>
      <c r="R9" s="18" t="s">
        <v>26</v>
      </c>
      <c r="S9" s="18" t="s">
        <v>31</v>
      </c>
      <c r="T9" s="16" t="s">
        <v>28</v>
      </c>
      <c r="U9" s="17"/>
      <c r="V9" s="17" t="s">
        <v>66</v>
      </c>
      <c r="W9" s="17" t="s">
        <v>68</v>
      </c>
      <c r="X9" s="16" t="s">
        <v>33</v>
      </c>
    </row>
    <row r="10" spans="1:24" s="3" customFormat="1" ht="75.75" customHeight="1" x14ac:dyDescent="0.4">
      <c r="A10"/>
      <c r="B10" s="19">
        <f t="shared" si="0"/>
        <v>4</v>
      </c>
      <c r="C10" s="17" t="s">
        <v>70</v>
      </c>
      <c r="D10" s="21" t="s">
        <v>83</v>
      </c>
      <c r="E10" s="22">
        <v>45875</v>
      </c>
      <c r="F10" s="23" t="s">
        <v>24</v>
      </c>
      <c r="G10" s="23" t="s">
        <v>33</v>
      </c>
      <c r="H10" s="24" t="s">
        <v>11</v>
      </c>
      <c r="I10" s="25" t="s">
        <v>12</v>
      </c>
      <c r="J10" s="26" t="s">
        <v>71</v>
      </c>
      <c r="K10" s="17" t="s">
        <v>10</v>
      </c>
      <c r="L10" s="15" t="s">
        <v>94</v>
      </c>
      <c r="M10" s="15"/>
      <c r="N10" s="26"/>
      <c r="O10" s="27" t="s">
        <v>72</v>
      </c>
      <c r="P10" s="28" t="s">
        <v>8</v>
      </c>
      <c r="Q10" s="15" t="s">
        <v>34</v>
      </c>
      <c r="R10" s="18" t="s">
        <v>26</v>
      </c>
      <c r="S10" s="18" t="s">
        <v>27</v>
      </c>
      <c r="T10" s="16" t="s">
        <v>73</v>
      </c>
      <c r="U10" s="17"/>
      <c r="V10" s="29" t="s">
        <v>95</v>
      </c>
      <c r="W10" s="17"/>
      <c r="X10" s="16" t="s">
        <v>33</v>
      </c>
    </row>
    <row r="11" spans="1:24" s="3" customFormat="1" ht="75.75" customHeight="1" x14ac:dyDescent="0.4">
      <c r="A11"/>
      <c r="B11" s="19">
        <f t="shared" si="0"/>
        <v>5</v>
      </c>
      <c r="C11" s="17" t="s">
        <v>70</v>
      </c>
      <c r="D11" s="21" t="s">
        <v>84</v>
      </c>
      <c r="E11" s="22">
        <v>45875</v>
      </c>
      <c r="F11" s="23" t="s">
        <v>24</v>
      </c>
      <c r="G11" s="23" t="s">
        <v>33</v>
      </c>
      <c r="H11" s="24" t="s">
        <v>75</v>
      </c>
      <c r="I11" s="25" t="s">
        <v>76</v>
      </c>
      <c r="J11" s="26" t="s">
        <v>77</v>
      </c>
      <c r="K11" s="17" t="s">
        <v>7</v>
      </c>
      <c r="L11" s="15" t="s">
        <v>44</v>
      </c>
      <c r="M11" s="15"/>
      <c r="N11" s="26"/>
      <c r="O11" s="27" t="s">
        <v>72</v>
      </c>
      <c r="P11" s="28" t="s">
        <v>8</v>
      </c>
      <c r="Q11" s="15" t="s">
        <v>34</v>
      </c>
      <c r="R11" s="18" t="s">
        <v>26</v>
      </c>
      <c r="S11" s="18" t="s">
        <v>27</v>
      </c>
      <c r="T11" s="16" t="s">
        <v>28</v>
      </c>
      <c r="U11" s="17"/>
      <c r="V11" s="17" t="s">
        <v>74</v>
      </c>
      <c r="W11" s="17"/>
      <c r="X11" s="16" t="s">
        <v>33</v>
      </c>
    </row>
    <row r="12" spans="1:24" s="3" customFormat="1" ht="75.75" customHeight="1" x14ac:dyDescent="0.4">
      <c r="A12"/>
      <c r="B12" s="19">
        <f t="shared" si="0"/>
        <v>6</v>
      </c>
      <c r="C12" s="17" t="s">
        <v>6</v>
      </c>
      <c r="D12" s="21"/>
      <c r="E12" s="22">
        <v>45875</v>
      </c>
      <c r="F12" s="23" t="s">
        <v>24</v>
      </c>
      <c r="G12" s="23" t="s">
        <v>33</v>
      </c>
      <c r="H12" s="24" t="s">
        <v>85</v>
      </c>
      <c r="I12" s="25" t="s">
        <v>86</v>
      </c>
      <c r="J12" s="26" t="s">
        <v>87</v>
      </c>
      <c r="K12" s="17" t="s">
        <v>7</v>
      </c>
      <c r="L12" s="15" t="s">
        <v>44</v>
      </c>
      <c r="M12" s="15"/>
      <c r="N12" s="26"/>
      <c r="O12" s="27" t="s">
        <v>30</v>
      </c>
      <c r="P12" s="28" t="s">
        <v>9</v>
      </c>
      <c r="Q12" s="15" t="s">
        <v>32</v>
      </c>
      <c r="R12" s="18" t="s">
        <v>23</v>
      </c>
      <c r="S12" s="18" t="s">
        <v>92</v>
      </c>
      <c r="T12" s="16" t="s">
        <v>45</v>
      </c>
      <c r="U12" s="17"/>
      <c r="V12" s="17"/>
      <c r="W12" s="17"/>
      <c r="X12" s="16" t="s">
        <v>33</v>
      </c>
    </row>
    <row r="13" spans="1:24" s="3" customFormat="1" ht="75.75" customHeight="1" x14ac:dyDescent="0.4">
      <c r="A13"/>
      <c r="B13" s="19">
        <f t="shared" si="0"/>
        <v>7</v>
      </c>
      <c r="C13" s="17" t="s">
        <v>6</v>
      </c>
      <c r="D13" s="21"/>
      <c r="E13" s="22">
        <v>45875</v>
      </c>
      <c r="F13" s="23" t="s">
        <v>24</v>
      </c>
      <c r="G13" s="23" t="s">
        <v>33</v>
      </c>
      <c r="H13" s="24" t="s">
        <v>15</v>
      </c>
      <c r="I13" s="25" t="s">
        <v>16</v>
      </c>
      <c r="J13" s="26" t="s">
        <v>88</v>
      </c>
      <c r="K13" s="17" t="s">
        <v>10</v>
      </c>
      <c r="L13" s="15" t="s">
        <v>89</v>
      </c>
      <c r="M13" s="15"/>
      <c r="N13" s="26"/>
      <c r="O13" s="27" t="s">
        <v>30</v>
      </c>
      <c r="P13" s="28" t="s">
        <v>9</v>
      </c>
      <c r="Q13" s="15" t="s">
        <v>90</v>
      </c>
      <c r="R13" s="18" t="s">
        <v>23</v>
      </c>
      <c r="S13" s="18" t="s">
        <v>91</v>
      </c>
      <c r="T13" s="16" t="s">
        <v>45</v>
      </c>
      <c r="U13" s="17"/>
      <c r="V13" s="17"/>
      <c r="W13" s="17"/>
      <c r="X13" s="16" t="s">
        <v>33</v>
      </c>
    </row>
  </sheetData>
  <autoFilter ref="B6:X9" xr:uid="{7B282875-ADFA-44F5-BD50-6A7DBC881FCF}"/>
  <mergeCells count="22">
    <mergeCell ref="E2:E5"/>
    <mergeCell ref="B2:B5"/>
    <mergeCell ref="C2:C5"/>
    <mergeCell ref="D2:D5"/>
    <mergeCell ref="F3:F5"/>
    <mergeCell ref="F2:P2"/>
    <mergeCell ref="M4:N4"/>
    <mergeCell ref="G3:G5"/>
    <mergeCell ref="H3:J4"/>
    <mergeCell ref="K3:N3"/>
    <mergeCell ref="O3:O5"/>
    <mergeCell ref="P3:P5"/>
    <mergeCell ref="K4:L4"/>
    <mergeCell ref="X3:X5"/>
    <mergeCell ref="Q2:X2"/>
    <mergeCell ref="U3:U5"/>
    <mergeCell ref="V3:V5"/>
    <mergeCell ref="W3:W5"/>
    <mergeCell ref="Q3:Q5"/>
    <mergeCell ref="R3:R5"/>
    <mergeCell ref="S3:S5"/>
    <mergeCell ref="T3:T5"/>
  </mergeCells>
  <phoneticPr fontId="3"/>
  <conditionalFormatting sqref="C7:D13 H10:X13">
    <cfRule type="expression" dxfId="57" priority="1" stopIfTrue="1">
      <formula>#REF!="取込対象外"</formula>
    </cfRule>
  </conditionalFormatting>
  <conditionalFormatting sqref="D7:D13">
    <cfRule type="expression" dxfId="56" priority="23">
      <formula>$C7="新規"</formula>
    </cfRule>
  </conditionalFormatting>
  <conditionalFormatting sqref="E7:E13">
    <cfRule type="expression" dxfId="55" priority="24" stopIfTrue="1">
      <formula>$C7="取込対象外"</formula>
    </cfRule>
  </conditionalFormatting>
  <conditionalFormatting sqref="F7:F9">
    <cfRule type="expression" dxfId="54" priority="1064" stopIfTrue="1">
      <formula>#REF!="取込対象外"</formula>
    </cfRule>
    <cfRule type="expression" dxfId="53" priority="1063" stopIfTrue="1">
      <formula>#REF!="新規"</formula>
    </cfRule>
  </conditionalFormatting>
  <conditionalFormatting sqref="F10:F11">
    <cfRule type="expression" dxfId="52" priority="32" stopIfTrue="1">
      <formula>#REF!="新規"</formula>
    </cfRule>
    <cfRule type="expression" dxfId="51" priority="33" stopIfTrue="1">
      <formula>#REF!="取込対象外"</formula>
    </cfRule>
  </conditionalFormatting>
  <conditionalFormatting sqref="F12:F13">
    <cfRule type="expression" dxfId="50" priority="7" stopIfTrue="1">
      <formula>#REF!="新規"</formula>
    </cfRule>
    <cfRule type="expression" dxfId="49" priority="8" stopIfTrue="1">
      <formula>#REF!="取込対象外"</formula>
    </cfRule>
  </conditionalFormatting>
  <conditionalFormatting sqref="F7:G9">
    <cfRule type="expression" dxfId="48" priority="1066" stopIfTrue="1">
      <formula>#REF!="取込対象外"</formula>
    </cfRule>
    <cfRule type="expression" dxfId="47" priority="1065" stopIfTrue="1">
      <formula>#REF!="新規"</formula>
    </cfRule>
  </conditionalFormatting>
  <conditionalFormatting sqref="F7:G11">
    <cfRule type="expression" dxfId="46" priority="34" stopIfTrue="1">
      <formula>#REF!="新規"</formula>
    </cfRule>
  </conditionalFormatting>
  <conditionalFormatting sqref="F10:G11">
    <cfRule type="expression" dxfId="45" priority="35" stopIfTrue="1">
      <formula>#REF!="取込対象外"</formula>
    </cfRule>
  </conditionalFormatting>
  <conditionalFormatting sqref="F10:G13">
    <cfRule type="expression" dxfId="44" priority="9" stopIfTrue="1">
      <formula>#REF!="新規"</formula>
    </cfRule>
    <cfRule type="expression" dxfId="43" priority="10" stopIfTrue="1">
      <formula>#REF!="取込対象外"</formula>
    </cfRule>
  </conditionalFormatting>
  <conditionalFormatting sqref="F12:G13">
    <cfRule type="expression" dxfId="42" priority="2" stopIfTrue="1">
      <formula>#REF!="新規"</formula>
    </cfRule>
    <cfRule type="expression" dxfId="41" priority="3" stopIfTrue="1">
      <formula>#REF!="取込対象外"</formula>
    </cfRule>
  </conditionalFormatting>
  <conditionalFormatting sqref="F7:X9">
    <cfRule type="expression" dxfId="40" priority="1056" stopIfTrue="1">
      <formula>#REF!="取込対象外"</formula>
    </cfRule>
  </conditionalFormatting>
  <conditionalFormatting sqref="G7:G9">
    <cfRule type="expression" dxfId="39" priority="1071" stopIfTrue="1">
      <formula>#REF!="新規"</formula>
    </cfRule>
    <cfRule type="expression" dxfId="38" priority="1072" stopIfTrue="1">
      <formula>#REF!="取込対象外"</formula>
    </cfRule>
    <cfRule type="expression" dxfId="37" priority="1073" stopIfTrue="1">
      <formula>#REF!="新規"</formula>
    </cfRule>
    <cfRule type="expression" dxfId="36" priority="1074" stopIfTrue="1">
      <formula>#REF!="取込対象外"</formula>
    </cfRule>
  </conditionalFormatting>
  <conditionalFormatting sqref="G10:G11">
    <cfRule type="expression" dxfId="35" priority="38" stopIfTrue="1">
      <formula>#REF!="新規"</formula>
    </cfRule>
    <cfRule type="expression" dxfId="34" priority="39" stopIfTrue="1">
      <formula>#REF!="取込対象外"</formula>
    </cfRule>
    <cfRule type="expression" dxfId="33" priority="40" stopIfTrue="1">
      <formula>#REF!="新規"</formula>
    </cfRule>
    <cfRule type="expression" dxfId="32" priority="41" stopIfTrue="1">
      <formula>#REF!="取込対象外"</formula>
    </cfRule>
  </conditionalFormatting>
  <conditionalFormatting sqref="G12:G13">
    <cfRule type="expression" dxfId="31" priority="13" stopIfTrue="1">
      <formula>#REF!="新規"</formula>
    </cfRule>
    <cfRule type="expression" dxfId="30" priority="14" stopIfTrue="1">
      <formula>#REF!="取込対象外"</formula>
    </cfRule>
    <cfRule type="expression" dxfId="29" priority="15" stopIfTrue="1">
      <formula>#REF!="新規"</formula>
    </cfRule>
    <cfRule type="expression" dxfId="28" priority="16" stopIfTrue="1">
      <formula>#REF!="取込対象外"</formula>
    </cfRule>
  </conditionalFormatting>
  <conditionalFormatting sqref="O7:O9">
    <cfRule type="expression" dxfId="27" priority="1059" stopIfTrue="1">
      <formula>#REF!="新規"</formula>
    </cfRule>
    <cfRule type="expression" dxfId="26" priority="1060" stopIfTrue="1">
      <formula>#REF!="取込対象外"</formula>
    </cfRule>
    <cfRule type="expression" dxfId="25" priority="1061" stopIfTrue="1">
      <formula>#REF!="新規"</formula>
    </cfRule>
    <cfRule type="expression" dxfId="24" priority="1075" stopIfTrue="1">
      <formula>#REF!="取込対象外"</formula>
    </cfRule>
    <cfRule type="expression" dxfId="23" priority="1076" stopIfTrue="1">
      <formula>#REF!="新規"</formula>
    </cfRule>
    <cfRule type="expression" dxfId="22" priority="1077" stopIfTrue="1">
      <formula>#REF!="取込対象外"</formula>
    </cfRule>
    <cfRule type="expression" dxfId="21" priority="1078" stopIfTrue="1">
      <formula>#REF!="新規"</formula>
    </cfRule>
    <cfRule type="expression" dxfId="20" priority="1079" stopIfTrue="1">
      <formula>#REF!="取込対象外"</formula>
    </cfRule>
    <cfRule type="expression" dxfId="19" priority="1080" stopIfTrue="1">
      <formula>#REF!="新規"</formula>
    </cfRule>
  </conditionalFormatting>
  <conditionalFormatting sqref="O10:O11">
    <cfRule type="expression" dxfId="18" priority="43" stopIfTrue="1">
      <formula>#REF!="新規"</formula>
    </cfRule>
    <cfRule type="expression" dxfId="17" priority="44" stopIfTrue="1">
      <formula>#REF!="取込対象外"</formula>
    </cfRule>
    <cfRule type="expression" dxfId="16" priority="46" stopIfTrue="1">
      <formula>#REF!="取込対象外"</formula>
    </cfRule>
    <cfRule type="expression" dxfId="15" priority="47" stopIfTrue="1">
      <formula>#REF!="新規"</formula>
    </cfRule>
    <cfRule type="expression" dxfId="14" priority="31" stopIfTrue="1">
      <formula>#REF!="新規"</formula>
    </cfRule>
    <cfRule type="expression" dxfId="13" priority="42" stopIfTrue="1">
      <formula>#REF!="取込対象外"</formula>
    </cfRule>
    <cfRule type="expression" dxfId="12" priority="30" stopIfTrue="1">
      <formula>#REF!="取込対象外"</formula>
    </cfRule>
    <cfRule type="expression" dxfId="11" priority="45" stopIfTrue="1">
      <formula>#REF!="新規"</formula>
    </cfRule>
  </conditionalFormatting>
  <conditionalFormatting sqref="O10:O13">
    <cfRule type="expression" dxfId="10" priority="22" stopIfTrue="1">
      <formula>#REF!="新規"</formula>
    </cfRule>
  </conditionalFormatting>
  <conditionalFormatting sqref="O12:O13">
    <cfRule type="expression" dxfId="9" priority="4" stopIfTrue="1">
      <formula>#REF!="新規"</formula>
    </cfRule>
    <cfRule type="expression" dxfId="8" priority="5" stopIfTrue="1">
      <formula>#REF!="取込対象外"</formula>
    </cfRule>
    <cfRule type="expression" dxfId="7" priority="6" stopIfTrue="1">
      <formula>#REF!="新規"</formula>
    </cfRule>
    <cfRule type="expression" dxfId="6" priority="17" stopIfTrue="1">
      <formula>#REF!="取込対象外"</formula>
    </cfRule>
    <cfRule type="expression" dxfId="5" priority="18" stopIfTrue="1">
      <formula>#REF!="新規"</formula>
    </cfRule>
    <cfRule type="expression" dxfId="4" priority="21" stopIfTrue="1">
      <formula>#REF!="取込対象外"</formula>
    </cfRule>
    <cfRule type="expression" dxfId="3" priority="19" stopIfTrue="1">
      <formula>#REF!="取込対象外"</formula>
    </cfRule>
    <cfRule type="expression" dxfId="2" priority="20" stopIfTrue="1">
      <formula>#REF!="新規"</formula>
    </cfRule>
  </conditionalFormatting>
  <conditionalFormatting sqref="Q7:S9 U7:X9">
    <cfRule type="expression" dxfId="1" priority="1140" stopIfTrue="1">
      <formula>$T7="無効"</formula>
    </cfRule>
  </conditionalFormatting>
  <conditionalFormatting sqref="Q10:S13 U10:X13">
    <cfRule type="expression" dxfId="0" priority="25" stopIfTrue="1">
      <formula>$T10="無効"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2025-04-04T12:54:01Z</cp:lastPrinted>
  <dcterms:created xsi:type="dcterms:W3CDTF">2025-01-29T00:30:40Z</dcterms:created>
  <dcterms:modified xsi:type="dcterms:W3CDTF">2025-08-05T03:10:53Z</dcterms:modified>
</cp:coreProperties>
</file>