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6$\doc\102 広報広聴\030_工事公表\R7年度_工事発注\02_臨時公表\1001\04_HP\"/>
    </mc:Choice>
  </mc:AlternateContent>
  <xr:revisionPtr revIDLastSave="0" documentId="13_ncr:1_{983669FF-990F-49E1-9436-D3AE8447544A}" xr6:coauthVersionLast="47" xr6:coauthVersionMax="47" xr10:uidLastSave="{00000000-0000-0000-0000-000000000000}"/>
  <bookViews>
    <workbookView xWindow="-28920" yWindow="-120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'都市整備部調書（Excel工事）'!$A$1:$W$8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1" l="1"/>
  <c r="W6" i="1"/>
</calcChain>
</file>

<file path=xl/sharedStrings.xml><?xml version="1.0" encoding="utf-8"?>
<sst xmlns="http://schemas.openxmlformats.org/spreadsheetml/2006/main" count="89" uniqueCount="72">
  <si>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</si>
  <si>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</si>
  <si>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</si>
  <si>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</si>
  <si>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</si>
  <si>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</si>
  <si>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</si>
  <si>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</si>
  <si>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</si>
  <si>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</si>
  <si>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</si>
  <si>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</si>
  <si>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泉大津市</t>
  </si>
  <si>
    <t>★―１</t>
  </si>
  <si>
    <t>第３四半期</t>
  </si>
  <si>
    <t>★―３</t>
  </si>
  <si>
    <t>鳳土木事務所</t>
    <rPh sb="0" eb="3">
      <t>オオトリドボク</t>
    </rPh>
    <rPh sb="3" eb="6">
      <t>ジムショ</t>
    </rPh>
    <phoneticPr fontId="2"/>
  </si>
  <si>
    <t>８ケ月</t>
    <rPh sb="1" eb="3">
      <t>カゲツ</t>
    </rPh>
    <phoneticPr fontId="2"/>
  </si>
  <si>
    <t>堺市北区</t>
  </si>
  <si>
    <t>都市整備部</t>
  </si>
  <si>
    <t>315170</t>
  </si>
  <si>
    <t>518410</t>
  </si>
  <si>
    <t>大泉緑地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</si>
  <si>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</si>
  <si>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</si>
  <si>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</si>
  <si>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</si>
  <si>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</si>
  <si>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</si>
  <si>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</si>
  <si>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</si>
  <si>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</si>
  <si>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</si>
  <si>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</si>
  <si>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</si>
  <si>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</si>
  <si>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</si>
  <si>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</si>
  <si>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</si>
  <si>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</si>
  <si>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</si>
  <si>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</si>
  <si>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</si>
  <si>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都市整備部</t>
    <rPh sb="0" eb="4">
      <t>トシセイビ</t>
    </rPh>
    <rPh sb="4" eb="5">
      <t>ブ</t>
    </rPh>
    <phoneticPr fontId="2"/>
  </si>
  <si>
    <t>鳳土木事務所</t>
    <rPh sb="0" eb="6">
      <t>オオトリドボクジムショ</t>
    </rPh>
    <phoneticPr fontId="2"/>
  </si>
  <si>
    <t>211330</t>
    <phoneticPr fontId="2"/>
  </si>
  <si>
    <t>和泉市</t>
    <rPh sb="0" eb="3">
      <t>イズミシ</t>
    </rPh>
    <phoneticPr fontId="2"/>
  </si>
  <si>
    <t>槇尾山町地内</t>
    <rPh sb="0" eb="4">
      <t>マキオヤマチョウ</t>
    </rPh>
    <rPh sb="4" eb="6">
      <t>チナイ</t>
    </rPh>
    <phoneticPr fontId="2"/>
  </si>
  <si>
    <t>　道路防災工事（槇尾山町工区）（Ｒ７）</t>
    <rPh sb="1" eb="3">
      <t>ドウロ</t>
    </rPh>
    <rPh sb="3" eb="7">
      <t>ボウサイコウジ</t>
    </rPh>
    <rPh sb="8" eb="11">
      <t>マキオヤマ</t>
    </rPh>
    <rPh sb="11" eb="12">
      <t>チョウ</t>
    </rPh>
    <rPh sb="12" eb="14">
      <t>コウク</t>
    </rPh>
    <phoneticPr fontId="2"/>
  </si>
  <si>
    <t>　サイクルどろんこ広場等改修工事</t>
  </si>
  <si>
    <t>中村町地内</t>
  </si>
  <si>
    <t>（７）（９）</t>
  </si>
  <si>
    <t>鳳土木事務所</t>
  </si>
  <si>
    <t>更新</t>
  </si>
  <si>
    <t>造園</t>
  </si>
  <si>
    <t>６ケ月</t>
  </si>
  <si>
    <t>一般競争入札</t>
  </si>
  <si>
    <t>　護岸補修工事（公園橋上流）（その２）</t>
    <phoneticPr fontId="2"/>
  </si>
  <si>
    <t>護岸補修工　一式、河床整備工　一式</t>
  </si>
  <si>
    <t>第３四半期</t>
    <rPh sb="0" eb="1">
      <t>ダイ</t>
    </rPh>
    <rPh sb="2" eb="5">
      <t>シハンキ</t>
    </rPh>
    <phoneticPr fontId="2"/>
  </si>
  <si>
    <t>　護岸補修工事（桑原橋下流）（その２）</t>
    <phoneticPr fontId="2"/>
  </si>
  <si>
    <t>桑原町地内　外</t>
  </si>
  <si>
    <t>土木一式</t>
  </si>
  <si>
    <t>第３四半期</t>
    <phoneticPr fontId="2"/>
  </si>
  <si>
    <t>６ケ月</t>
    <phoneticPr fontId="2"/>
  </si>
  <si>
    <t>2025-10-900474</t>
    <phoneticPr fontId="2"/>
  </si>
  <si>
    <t>主要地方道　堺かつらぎ線</t>
    <phoneticPr fontId="2"/>
  </si>
  <si>
    <t>二級河川　槇尾川</t>
    <phoneticPr fontId="2"/>
  </si>
  <si>
    <t>ＢＭＸコース改修　一式、スケート広場改修　一式</t>
    <phoneticPr fontId="2"/>
  </si>
  <si>
    <t>道路土工　一式、擁壁工　一式</t>
    <phoneticPr fontId="2"/>
  </si>
  <si>
    <t>護岸補修工　一式</t>
    <phoneticPr fontId="2"/>
  </si>
  <si>
    <t>板原町三丁目地内　外</t>
    <rPh sb="3" eb="4">
      <t>サン</t>
    </rPh>
    <rPh sb="4" eb="6">
      <t>チョウメ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</si>
</sst>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3" borderId="18" xfId="3" applyFont="1" applyFill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0" borderId="0" xfId="1" applyFont="1">
      <alignment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49" fontId="6" fillId="4" borderId="21" xfId="3" applyNumberFormat="1" applyFont="1" applyFill="1" applyBorder="1" applyAlignment="1" applyProtection="1">
      <alignment vertical="center" wrapText="1"/>
      <protection locked="0"/>
    </xf>
    <xf numFmtId="49" fontId="6" fillId="0" borderId="22" xfId="3" applyNumberFormat="1" applyFont="1" applyBorder="1" applyAlignment="1">
      <alignment horizontal="center" vertical="center" wrapText="1"/>
    </xf>
    <xf numFmtId="176" fontId="6" fillId="0" borderId="22" xfId="3" applyNumberFormat="1" applyFont="1" applyBorder="1" applyAlignment="1" applyProtection="1">
      <alignment vertical="center" shrinkToFit="1"/>
      <protection locked="0"/>
    </xf>
    <xf numFmtId="49" fontId="6" fillId="5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Border="1" applyAlignment="1" applyProtection="1">
      <alignment horizontal="center" vertical="center" wrapText="1"/>
      <protection locked="0"/>
    </xf>
    <xf numFmtId="0" fontId="6" fillId="3" borderId="24" xfId="3" applyFont="1" applyFill="1" applyBorder="1" applyAlignment="1" applyProtection="1">
      <alignment horizontal="left" vertical="center" wrapText="1"/>
      <protection locked="0"/>
    </xf>
    <xf numFmtId="49" fontId="6" fillId="5" borderId="20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Border="1" applyAlignment="1" applyProtection="1">
      <alignment horizontal="left" vertical="center" wrapText="1"/>
      <protection locked="0"/>
    </xf>
    <xf numFmtId="49" fontId="6" fillId="5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5" xfId="3" applyNumberFormat="1" applyFont="1" applyBorder="1" applyAlignment="1" applyProtection="1">
      <alignment horizontal="center" vertical="center" shrinkToFit="1"/>
      <protection locked="0"/>
    </xf>
    <xf numFmtId="49" fontId="6" fillId="5" borderId="2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 applyProtection="1">
      <alignment vertical="center" wrapText="1"/>
      <protection locked="0"/>
    </xf>
    <xf numFmtId="0" fontId="0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6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10"/>
  <sheetViews>
    <sheetView showGridLines="0" tabSelected="1" view="pageBreakPreview" zoomScale="80" zoomScaleNormal="70" zoomScaleSheetLayoutView="80" workbookViewId="0">
      <pane ySplit="4" topLeftCell="A5" activePane="bottomLeft" state="frozen"/>
      <selection activeCell="B1" sqref="B1:B1048576"/>
      <selection pane="bottomLeft" activeCell="I7" sqref="I7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58" t="s">
        <v>0</v>
      </c>
      <c r="B1" s="43" t="s">
        <v>23</v>
      </c>
      <c r="C1" s="43" t="s">
        <v>24</v>
      </c>
      <c r="D1" s="43" t="s">
        <v>25</v>
      </c>
      <c r="E1" s="55" t="s">
        <v>1</v>
      </c>
      <c r="F1" s="56"/>
      <c r="G1" s="56"/>
      <c r="H1" s="56"/>
      <c r="I1" s="56"/>
      <c r="J1" s="56"/>
      <c r="K1" s="56"/>
      <c r="L1" s="56"/>
      <c r="M1" s="56"/>
      <c r="N1" s="56"/>
      <c r="O1" s="57"/>
      <c r="P1" s="23" t="s">
        <v>2</v>
      </c>
      <c r="Q1" s="4"/>
      <c r="R1" s="4"/>
      <c r="S1" s="4"/>
      <c r="T1" s="4"/>
      <c r="U1" s="4"/>
      <c r="V1" s="4"/>
      <c r="W1" s="26"/>
    </row>
    <row r="2" spans="1:23" s="5" customFormat="1" ht="15" customHeight="1" x14ac:dyDescent="0.45">
      <c r="A2" s="59"/>
      <c r="B2" s="44"/>
      <c r="C2" s="44"/>
      <c r="D2" s="44"/>
      <c r="E2" s="43" t="s">
        <v>26</v>
      </c>
      <c r="F2" s="43" t="s">
        <v>27</v>
      </c>
      <c r="G2" s="46" t="s">
        <v>3</v>
      </c>
      <c r="H2" s="47"/>
      <c r="I2" s="48"/>
      <c r="J2" s="52" t="s">
        <v>4</v>
      </c>
      <c r="K2" s="53"/>
      <c r="L2" s="53"/>
      <c r="M2" s="54"/>
      <c r="N2" s="43" t="s">
        <v>33</v>
      </c>
      <c r="O2" s="43" t="s">
        <v>34</v>
      </c>
      <c r="P2" s="43" t="s">
        <v>35</v>
      </c>
      <c r="Q2" s="43" t="s">
        <v>36</v>
      </c>
      <c r="R2" s="43" t="s">
        <v>37</v>
      </c>
      <c r="S2" s="43" t="s">
        <v>38</v>
      </c>
      <c r="T2" s="43" t="s">
        <v>39</v>
      </c>
      <c r="U2" s="43" t="s">
        <v>40</v>
      </c>
      <c r="V2" s="43" t="s">
        <v>41</v>
      </c>
      <c r="W2" s="43" t="s">
        <v>42</v>
      </c>
    </row>
    <row r="3" spans="1:23" s="5" customFormat="1" ht="15" customHeight="1" x14ac:dyDescent="0.45">
      <c r="A3" s="59"/>
      <c r="B3" s="44"/>
      <c r="C3" s="44"/>
      <c r="D3" s="44"/>
      <c r="E3" s="44"/>
      <c r="F3" s="44"/>
      <c r="G3" s="49"/>
      <c r="H3" s="50"/>
      <c r="I3" s="51"/>
      <c r="J3" s="52" t="s">
        <v>5</v>
      </c>
      <c r="K3" s="54"/>
      <c r="L3" s="52" t="s">
        <v>6</v>
      </c>
      <c r="M3" s="5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s="5" customFormat="1" ht="66" customHeight="1" x14ac:dyDescent="0.45">
      <c r="A4" s="60"/>
      <c r="B4" s="45"/>
      <c r="C4" s="45"/>
      <c r="D4" s="45"/>
      <c r="E4" s="45"/>
      <c r="F4" s="45"/>
      <c r="G4" s="6" t="s">
        <v>29</v>
      </c>
      <c r="H4" s="7" t="s">
        <v>28</v>
      </c>
      <c r="I4" s="6" t="s">
        <v>30</v>
      </c>
      <c r="J4" s="6" t="s">
        <v>31</v>
      </c>
      <c r="K4" s="6" t="s">
        <v>32</v>
      </c>
      <c r="L4" s="6" t="s">
        <v>31</v>
      </c>
      <c r="M4" s="6" t="s">
        <v>32</v>
      </c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3" s="24" customFormat="1" ht="75.75" customHeight="1" x14ac:dyDescent="0.45">
      <c r="A5" s="25">
        <v>35</v>
      </c>
      <c r="B5" s="9" t="s">
        <v>53</v>
      </c>
      <c r="C5" s="10" t="s">
        <v>65</v>
      </c>
      <c r="D5" s="11">
        <v>45931</v>
      </c>
      <c r="E5" s="12" t="s">
        <v>19</v>
      </c>
      <c r="F5" s="12" t="s">
        <v>52</v>
      </c>
      <c r="G5" s="13" t="s">
        <v>21</v>
      </c>
      <c r="H5" s="14" t="s">
        <v>22</v>
      </c>
      <c r="I5" s="15" t="s">
        <v>49</v>
      </c>
      <c r="J5" s="9" t="s">
        <v>18</v>
      </c>
      <c r="K5" s="16" t="s">
        <v>50</v>
      </c>
      <c r="L5" s="17"/>
      <c r="M5" s="17"/>
      <c r="N5" s="18" t="s">
        <v>54</v>
      </c>
      <c r="O5" s="19" t="s">
        <v>13</v>
      </c>
      <c r="P5" s="17" t="s">
        <v>68</v>
      </c>
      <c r="Q5" s="20" t="s">
        <v>14</v>
      </c>
      <c r="R5" s="20" t="s">
        <v>55</v>
      </c>
      <c r="S5" s="21" t="s">
        <v>56</v>
      </c>
      <c r="T5" s="22"/>
      <c r="U5" s="22" t="s">
        <v>51</v>
      </c>
      <c r="V5" s="22"/>
      <c r="W5" s="21" t="s">
        <v>52</v>
      </c>
    </row>
    <row r="6" spans="1:23" s="3" customFormat="1" ht="75.75" customHeight="1" x14ac:dyDescent="0.45">
      <c r="A6" s="8">
        <v>55</v>
      </c>
      <c r="B6" s="9" t="s">
        <v>10</v>
      </c>
      <c r="C6" s="10"/>
      <c r="D6" s="11">
        <v>45931</v>
      </c>
      <c r="E6" s="12" t="s">
        <v>43</v>
      </c>
      <c r="F6" s="12" t="s">
        <v>44</v>
      </c>
      <c r="G6" s="13" t="s">
        <v>45</v>
      </c>
      <c r="H6" s="14" t="s">
        <v>66</v>
      </c>
      <c r="I6" s="15" t="s">
        <v>48</v>
      </c>
      <c r="J6" s="9" t="s">
        <v>46</v>
      </c>
      <c r="K6" s="16" t="s">
        <v>47</v>
      </c>
      <c r="L6" s="17"/>
      <c r="M6" s="17"/>
      <c r="N6" s="18" t="s">
        <v>7</v>
      </c>
      <c r="O6" s="19" t="s">
        <v>15</v>
      </c>
      <c r="P6" s="17" t="s">
        <v>69</v>
      </c>
      <c r="Q6" s="20" t="s">
        <v>14</v>
      </c>
      <c r="R6" s="20" t="s">
        <v>17</v>
      </c>
      <c r="S6" s="21" t="s">
        <v>9</v>
      </c>
      <c r="T6" s="22"/>
      <c r="U6" s="22"/>
      <c r="V6" s="22"/>
      <c r="W6" s="21" t="str">
        <f t="shared" ref="W6:W7" si="0">F6</f>
        <v>鳳土木事務所</v>
      </c>
    </row>
    <row r="7" spans="1:23" s="3" customFormat="1" ht="75.75" customHeight="1" x14ac:dyDescent="0.45">
      <c r="A7" s="8">
        <v>56</v>
      </c>
      <c r="B7" s="9" t="s">
        <v>10</v>
      </c>
      <c r="C7" s="10"/>
      <c r="D7" s="11">
        <v>45931</v>
      </c>
      <c r="E7" s="12" t="s">
        <v>11</v>
      </c>
      <c r="F7" s="12" t="s">
        <v>16</v>
      </c>
      <c r="G7" s="13" t="s">
        <v>20</v>
      </c>
      <c r="H7" s="14" t="s">
        <v>67</v>
      </c>
      <c r="I7" s="15" t="s">
        <v>57</v>
      </c>
      <c r="J7" s="9" t="s">
        <v>12</v>
      </c>
      <c r="K7" s="16" t="s">
        <v>71</v>
      </c>
      <c r="L7" s="17"/>
      <c r="M7" s="17"/>
      <c r="N7" s="18" t="s">
        <v>7</v>
      </c>
      <c r="O7" s="19" t="s">
        <v>15</v>
      </c>
      <c r="P7" s="17" t="s">
        <v>70</v>
      </c>
      <c r="Q7" s="20" t="s">
        <v>59</v>
      </c>
      <c r="R7" s="20" t="s">
        <v>64</v>
      </c>
      <c r="S7" s="21" t="s">
        <v>8</v>
      </c>
      <c r="T7" s="22"/>
      <c r="U7" s="22"/>
      <c r="V7" s="22"/>
      <c r="W7" s="21" t="str">
        <f t="shared" si="0"/>
        <v>鳳土木事務所</v>
      </c>
    </row>
    <row r="8" spans="1:23" s="3" customFormat="1" ht="75.75" customHeight="1" x14ac:dyDescent="0.45">
      <c r="A8" s="27">
        <v>57</v>
      </c>
      <c r="B8" s="28" t="s">
        <v>10</v>
      </c>
      <c r="C8" s="29"/>
      <c r="D8" s="30">
        <v>45931</v>
      </c>
      <c r="E8" s="31" t="s">
        <v>11</v>
      </c>
      <c r="F8" s="31" t="s">
        <v>16</v>
      </c>
      <c r="G8" s="32" t="s">
        <v>20</v>
      </c>
      <c r="H8" s="33" t="s">
        <v>67</v>
      </c>
      <c r="I8" s="34" t="s">
        <v>60</v>
      </c>
      <c r="J8" s="28" t="s">
        <v>46</v>
      </c>
      <c r="K8" s="35" t="s">
        <v>61</v>
      </c>
      <c r="L8" s="36"/>
      <c r="M8" s="36"/>
      <c r="N8" s="37" t="s">
        <v>62</v>
      </c>
      <c r="O8" s="38" t="s">
        <v>15</v>
      </c>
      <c r="P8" s="36" t="s">
        <v>58</v>
      </c>
      <c r="Q8" s="39" t="s">
        <v>63</v>
      </c>
      <c r="R8" s="39" t="s">
        <v>64</v>
      </c>
      <c r="S8" s="40" t="s">
        <v>56</v>
      </c>
      <c r="T8" s="41"/>
      <c r="U8" s="41"/>
      <c r="V8" s="41"/>
      <c r="W8" s="40" t="s">
        <v>52</v>
      </c>
    </row>
    <row r="9" spans="1:23" x14ac:dyDescent="0.45">
      <c r="H9" s="42"/>
    </row>
    <row r="10" spans="1:23" x14ac:dyDescent="0.45">
      <c r="H10" s="42"/>
    </row>
  </sheetData>
  <mergeCells count="21">
    <mergeCell ref="E1:O1"/>
    <mergeCell ref="J3:K3"/>
    <mergeCell ref="D1:D4"/>
    <mergeCell ref="A1:A4"/>
    <mergeCell ref="B1:B4"/>
    <mergeCell ref="C1:C4"/>
    <mergeCell ref="L3:M3"/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B5:C8">
    <cfRule type="expression" dxfId="66" priority="44" stopIfTrue="1">
      <formula>#REF!="取込対象外"</formula>
    </cfRule>
  </conditionalFormatting>
  <conditionalFormatting sqref="C5:C8">
    <cfRule type="expression" dxfId="65" priority="42">
      <formula>$B5="新規"</formula>
    </cfRule>
  </conditionalFormatting>
  <conditionalFormatting sqref="D5:D8">
    <cfRule type="expression" dxfId="64" priority="43" stopIfTrue="1">
      <formula>$B5="取込対象外"</formula>
    </cfRule>
  </conditionalFormatting>
  <conditionalFormatting sqref="E7:E8 E5">
    <cfRule type="expression" dxfId="63" priority="51" stopIfTrue="1">
      <formula>#REF!="新規"</formula>
    </cfRule>
    <cfRule type="expression" dxfId="62" priority="52" stopIfTrue="1">
      <formula>#REF!="取込対象外"</formula>
    </cfRule>
    <cfRule type="expression" dxfId="61" priority="53" stopIfTrue="1">
      <formula>#REF!="新規"</formula>
    </cfRule>
    <cfRule type="expression" dxfId="60" priority="54" stopIfTrue="1">
      <formula>#REF!="取込対象外"</formula>
    </cfRule>
  </conditionalFormatting>
  <conditionalFormatting sqref="E7:F8 E5:F5">
    <cfRule type="expression" dxfId="59" priority="45" stopIfTrue="1">
      <formula>#REF!="新規"</formula>
    </cfRule>
    <cfRule type="expression" dxfId="58" priority="46" stopIfTrue="1">
      <formula>#REF!="取込対象外"</formula>
    </cfRule>
  </conditionalFormatting>
  <conditionalFormatting sqref="F7:F8 F5">
    <cfRule type="expression" dxfId="57" priority="57" stopIfTrue="1">
      <formula>#REF!="新規"</formula>
    </cfRule>
    <cfRule type="expression" dxfId="56" priority="58" stopIfTrue="1">
      <formula>#REF!="取込対象外"</formula>
    </cfRule>
    <cfRule type="expression" dxfId="55" priority="59" stopIfTrue="1">
      <formula>#REF!="新規"</formula>
    </cfRule>
    <cfRule type="expression" dxfId="54" priority="60" stopIfTrue="1">
      <formula>#REF!="取込対象外"</formula>
    </cfRule>
    <cfRule type="expression" dxfId="53" priority="61" stopIfTrue="1">
      <formula>#REF!="新規"</formula>
    </cfRule>
    <cfRule type="expression" dxfId="52" priority="62" stopIfTrue="1">
      <formula>#REF!="取込対象外"</formula>
    </cfRule>
  </conditionalFormatting>
  <conditionalFormatting sqref="G5:W5 G6:H6 L6:W6 L7:O7 T7:W7 H7:H8">
    <cfRule type="expression" dxfId="51" priority="69" stopIfTrue="1">
      <formula>#REF!="取込対象外"</formula>
    </cfRule>
  </conditionalFormatting>
  <conditionalFormatting sqref="N5:N7">
    <cfRule type="expression" dxfId="50" priority="63" stopIfTrue="1">
      <formula>#REF!="取込対象外"</formula>
    </cfRule>
    <cfRule type="expression" dxfId="49" priority="64" stopIfTrue="1">
      <formula>#REF!="新規"</formula>
    </cfRule>
    <cfRule type="expression" dxfId="48" priority="65" stopIfTrue="1">
      <formula>#REF!="取込対象外"</formula>
    </cfRule>
    <cfRule type="expression" dxfId="47" priority="66" stopIfTrue="1">
      <formula>#REF!="新規"</formula>
    </cfRule>
    <cfRule type="expression" dxfId="46" priority="67" stopIfTrue="1">
      <formula>#REF!="取込対象外"</formula>
    </cfRule>
    <cfRule type="expression" dxfId="45" priority="68" stopIfTrue="1">
      <formula>#REF!="新規"</formula>
    </cfRule>
  </conditionalFormatting>
  <conditionalFormatting sqref="N5:N7">
    <cfRule type="expression" dxfId="44" priority="47" stopIfTrue="1">
      <formula>#REF!="新規"</formula>
    </cfRule>
    <cfRule type="expression" dxfId="43" priority="48" stopIfTrue="1">
      <formula>#REF!="取込対象外"</formula>
    </cfRule>
    <cfRule type="expression" dxfId="42" priority="49" stopIfTrue="1">
      <formula>#REF!="新規"</formula>
    </cfRule>
  </conditionalFormatting>
  <conditionalFormatting sqref="T5:W7 P5:R6 P8:Q8">
    <cfRule type="expression" dxfId="41" priority="70" stopIfTrue="1">
      <formula>$S5="無効"</formula>
    </cfRule>
  </conditionalFormatting>
  <conditionalFormatting sqref="F6">
    <cfRule type="expression" dxfId="40" priority="34" stopIfTrue="1">
      <formula>#REF!="新規"</formula>
    </cfRule>
    <cfRule type="expression" dxfId="39" priority="35" stopIfTrue="1">
      <formula>#REF!="取込対象外"</formula>
    </cfRule>
  </conditionalFormatting>
  <conditionalFormatting sqref="F6">
    <cfRule type="expression" dxfId="38" priority="36" stopIfTrue="1">
      <formula>#REF!="新規"</formula>
    </cfRule>
    <cfRule type="expression" dxfId="37" priority="37" stopIfTrue="1">
      <formula>#REF!="取込対象外"</formula>
    </cfRule>
    <cfRule type="expression" dxfId="36" priority="38" stopIfTrue="1">
      <formula>#REF!="新規"</formula>
    </cfRule>
    <cfRule type="expression" dxfId="35" priority="39" stopIfTrue="1">
      <formula>#REF!="取込対象外"</formula>
    </cfRule>
    <cfRule type="expression" dxfId="34" priority="40" stopIfTrue="1">
      <formula>#REF!="新規"</formula>
    </cfRule>
    <cfRule type="expression" dxfId="33" priority="41" stopIfTrue="1">
      <formula>#REF!="取込対象外"</formula>
    </cfRule>
  </conditionalFormatting>
  <conditionalFormatting sqref="E6">
    <cfRule type="expression" dxfId="32" priority="28" stopIfTrue="1">
      <formula>#REF!="新規"</formula>
    </cfRule>
    <cfRule type="expression" dxfId="31" priority="29" stopIfTrue="1">
      <formula>#REF!="取込対象外"</formula>
    </cfRule>
    <cfRule type="expression" dxfId="30" priority="30" stopIfTrue="1">
      <formula>#REF!="新規"</formula>
    </cfRule>
    <cfRule type="expression" dxfId="29" priority="31" stopIfTrue="1">
      <formula>#REF!="取込対象外"</formula>
    </cfRule>
  </conditionalFormatting>
  <conditionalFormatting sqref="E6">
    <cfRule type="expression" dxfId="28" priority="26" stopIfTrue="1">
      <formula>#REF!="新規"</formula>
    </cfRule>
    <cfRule type="expression" dxfId="27" priority="27" stopIfTrue="1">
      <formula>#REF!="取込対象外"</formula>
    </cfRule>
  </conditionalFormatting>
  <conditionalFormatting sqref="E6">
    <cfRule type="expression" dxfId="26" priority="32" stopIfTrue="1">
      <formula>#REF!="新規"</formula>
    </cfRule>
    <cfRule type="expression" dxfId="25" priority="33" stopIfTrue="1">
      <formula>#REF!="取込対象外"</formula>
    </cfRule>
  </conditionalFormatting>
  <conditionalFormatting sqref="I6">
    <cfRule type="expression" dxfId="24" priority="25" stopIfTrue="1">
      <formula>#REF!="取込対象外"</formula>
    </cfRule>
  </conditionalFormatting>
  <conditionalFormatting sqref="J6:K6">
    <cfRule type="expression" dxfId="23" priority="24" stopIfTrue="1">
      <formula>#REF!="取込対象外"</formula>
    </cfRule>
  </conditionalFormatting>
  <conditionalFormatting sqref="G7">
    <cfRule type="expression" dxfId="22" priority="23" stopIfTrue="1">
      <formula>#REF!="取込対象外"</formula>
    </cfRule>
  </conditionalFormatting>
  <conditionalFormatting sqref="I7:K7">
    <cfRule type="expression" dxfId="21" priority="22" stopIfTrue="1">
      <formula>#REF!="取込対象外"</formula>
    </cfRule>
  </conditionalFormatting>
  <conditionalFormatting sqref="P7">
    <cfRule type="expression" dxfId="20" priority="20" stopIfTrue="1">
      <formula>#REF!="取込対象外"</formula>
    </cfRule>
  </conditionalFormatting>
  <conditionalFormatting sqref="P7">
    <cfRule type="expression" dxfId="19" priority="21" stopIfTrue="1">
      <formula>$S7="無効"</formula>
    </cfRule>
  </conditionalFormatting>
  <conditionalFormatting sqref="Q7:R7">
    <cfRule type="expression" dxfId="18" priority="18" stopIfTrue="1">
      <formula>#REF!="取込対象外"</formula>
    </cfRule>
  </conditionalFormatting>
  <conditionalFormatting sqref="Q7:R7">
    <cfRule type="expression" dxfId="17" priority="19" stopIfTrue="1">
      <formula>$S7="無効"</formula>
    </cfRule>
  </conditionalFormatting>
  <conditionalFormatting sqref="S7">
    <cfRule type="expression" dxfId="16" priority="17" stopIfTrue="1">
      <formula>#REF!="取込対象外"</formula>
    </cfRule>
  </conditionalFormatting>
  <conditionalFormatting sqref="G8">
    <cfRule type="expression" dxfId="15" priority="16" stopIfTrue="1">
      <formula>#REF!="取込対象外"</formula>
    </cfRule>
  </conditionalFormatting>
  <conditionalFormatting sqref="I8">
    <cfRule type="expression" dxfId="14" priority="15" stopIfTrue="1">
      <formula>#REF!="取込対象外"</formula>
    </cfRule>
  </conditionalFormatting>
  <conditionalFormatting sqref="J8">
    <cfRule type="expression" dxfId="13" priority="14" stopIfTrue="1">
      <formula>#REF!="取込対象外"</formula>
    </cfRule>
  </conditionalFormatting>
  <conditionalFormatting sqref="K8:Q8 S8:W8">
    <cfRule type="expression" dxfId="12" priority="12" stopIfTrue="1">
      <formula>#REF!="取込対象外"</formula>
    </cfRule>
  </conditionalFormatting>
  <conditionalFormatting sqref="N8">
    <cfRule type="expression" dxfId="11" priority="6" stopIfTrue="1">
      <formula>#REF!="取込対象外"</formula>
    </cfRule>
    <cfRule type="expression" dxfId="10" priority="7" stopIfTrue="1">
      <formula>#REF!="新規"</formula>
    </cfRule>
    <cfRule type="expression" dxfId="9" priority="8" stopIfTrue="1">
      <formula>#REF!="取込対象外"</formula>
    </cfRule>
    <cfRule type="expression" dxfId="8" priority="9" stopIfTrue="1">
      <formula>#REF!="新規"</formula>
    </cfRule>
    <cfRule type="expression" dxfId="7" priority="10" stopIfTrue="1">
      <formula>#REF!="取込対象外"</formula>
    </cfRule>
    <cfRule type="expression" dxfId="6" priority="11" stopIfTrue="1">
      <formula>#REF!="新規"</formula>
    </cfRule>
  </conditionalFormatting>
  <conditionalFormatting sqref="N8">
    <cfRule type="expression" dxfId="5" priority="3" stopIfTrue="1">
      <formula>#REF!="新規"</formula>
    </cfRule>
    <cfRule type="expression" dxfId="4" priority="4" stopIfTrue="1">
      <formula>#REF!="取込対象外"</formula>
    </cfRule>
    <cfRule type="expression" dxfId="3" priority="5" stopIfTrue="1">
      <formula>#REF!="新規"</formula>
    </cfRule>
  </conditionalFormatting>
  <conditionalFormatting sqref="T8:W8">
    <cfRule type="expression" dxfId="2" priority="13" stopIfTrue="1">
      <formula>$S8="無効"</formula>
    </cfRule>
  </conditionalFormatting>
  <conditionalFormatting sqref="R8">
    <cfRule type="expression" dxfId="1" priority="1" stopIfTrue="1">
      <formula>#REF!="取込対象外"</formula>
    </cfRule>
  </conditionalFormatting>
  <conditionalFormatting sqref="R8">
    <cfRule type="expression" dxfId="0" priority="2" stopIfTrue="1">
      <formula>$S8="無効"</formula>
    </cfRule>
  </conditionalFormatting>
  <dataValidations count="1">
    <dataValidation type="list" allowBlank="1" showInputMessage="1" showErrorMessage="1" sqref="N5:O7 B5:B8 E7:F8 T7 Q5:T6 L5:L7 J8 J5:J6 E5:G6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2025-09-26T01:10:47Z</cp:lastPrinted>
  <dcterms:created xsi:type="dcterms:W3CDTF">2025-01-29T00:30:40Z</dcterms:created>
  <dcterms:modified xsi:type="dcterms:W3CDTF">2025-09-26T02:41:39Z</dcterms:modified>
</cp:coreProperties>
</file>