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701_公表\02_作業\"/>
    </mc:Choice>
  </mc:AlternateContent>
  <xr:revisionPtr revIDLastSave="0" documentId="13_ncr:1_{2F840157-949D-48AC-93A3-C4A20A5D45CF}" xr6:coauthVersionLast="47" xr6:coauthVersionMax="47" xr10:uidLastSave="{00000000-0000-0000-0000-000000000000}"/>
  <bookViews>
    <workbookView xWindow="1620" yWindow="495" windowWidth="28860" windowHeight="12315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'大阪港湾局調書（工事）'!$B$7:$V$13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</calcChain>
</file>

<file path=xl/sharedStrings.xml><?xml version="1.0" encoding="utf-8"?>
<sst xmlns="http://schemas.openxmlformats.org/spreadsheetml/2006/main" count="74" uniqueCount="56">
  <si>
    <t/>
  </si>
  <si>
    <t>一般競争入札</t>
  </si>
  <si>
    <t>第１四半期</t>
  </si>
  <si>
    <t>泉大津市</t>
  </si>
  <si>
    <t>大阪港湾局</t>
    <rPh sb="0" eb="2">
      <t>オオサカ</t>
    </rPh>
    <rPh sb="2" eb="5">
      <t>コウワンキョク</t>
    </rPh>
    <phoneticPr fontId="6"/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</si>
  <si>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</si>
  <si>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</si>
  <si>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</si>
  <si>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</si>
  <si>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</si>
  <si>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</si>
  <si>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</si>
  <si>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</si>
  <si>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</si>
  <si>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</si>
  <si>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</si>
  <si>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</si>
  <si>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</si>
  <si>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</si>
  <si>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</si>
  <si>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</si>
  <si>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</si>
  <si>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</si>
  <si>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</si>
  <si>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</si>
  <si>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</si>
  <si>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</si>
  <si>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</si>
  <si>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</si>
  <si>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</si>
  <si>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更新</t>
    <rPh sb="0" eb="2">
      <t>コウシン</t>
    </rPh>
    <phoneticPr fontId="6"/>
  </si>
  <si>
    <t>新規</t>
    <rPh sb="0" eb="2">
      <t>シンキ</t>
    </rPh>
    <phoneticPr fontId="2"/>
  </si>
  <si>
    <t>泉大津市</t>
    <phoneticPr fontId="2"/>
  </si>
  <si>
    <t>土木一式</t>
    <phoneticPr fontId="2"/>
  </si>
  <si>
    <t>2025-10-900083</t>
  </si>
  <si>
    <t>★－２</t>
  </si>
  <si>
    <t>道路整備工　一式</t>
  </si>
  <si>
    <t>第２四半期</t>
    <phoneticPr fontId="6"/>
  </si>
  <si>
    <t>６カ月</t>
    <phoneticPr fontId="6"/>
  </si>
  <si>
    <t>（８）、（９）</t>
    <phoneticPr fontId="6"/>
  </si>
  <si>
    <t>変更日：７月２日</t>
    <rPh sb="0" eb="2">
      <t>ヘンコウ</t>
    </rPh>
    <rPh sb="2" eb="3">
      <t>ビ</t>
    </rPh>
    <rPh sb="5" eb="6">
      <t>ツキ</t>
    </rPh>
    <rPh sb="7" eb="8">
      <t>ヒ</t>
    </rPh>
    <phoneticPr fontId="6"/>
  </si>
  <si>
    <t>建設・施設保全課　建設・施設保全</t>
  </si>
  <si>
    <t>2025-10-900084</t>
  </si>
  <si>
    <t>堺泉北港　汐見沖地区　臨港道路整備工事その１０</t>
  </si>
  <si>
    <t>６カ月</t>
  </si>
  <si>
    <t>取りやめ</t>
    <rPh sb="0" eb="1">
      <t>ト</t>
    </rPh>
    <phoneticPr fontId="6"/>
  </si>
  <si>
    <t>変更日：７月２日</t>
    <phoneticPr fontId="6"/>
  </si>
  <si>
    <t>堺泉北港　汐見沖地区　臨港道路舗装工事その２</t>
    <rPh sb="0" eb="4">
      <t>サカイセンボクコウ</t>
    </rPh>
    <rPh sb="5" eb="8">
      <t>シオミオキ</t>
    </rPh>
    <rPh sb="8" eb="10">
      <t>チク</t>
    </rPh>
    <rPh sb="11" eb="13">
      <t>リンコウ</t>
    </rPh>
    <rPh sb="13" eb="15">
      <t>ドウロ</t>
    </rPh>
    <rPh sb="15" eb="17">
      <t>ホソウ</t>
    </rPh>
    <rPh sb="17" eb="19">
      <t>コウジ</t>
    </rPh>
    <phoneticPr fontId="6"/>
  </si>
  <si>
    <t>★－２</t>
    <phoneticPr fontId="6"/>
  </si>
  <si>
    <t>舗装工　一式</t>
    <rPh sb="0" eb="2">
      <t>ホソウ</t>
    </rPh>
    <rPh sb="2" eb="3">
      <t>コウ</t>
    </rPh>
    <rPh sb="4" eb="6">
      <t>イッシキ</t>
    </rPh>
    <phoneticPr fontId="6"/>
  </si>
  <si>
    <t>第３四半期</t>
    <phoneticPr fontId="6"/>
  </si>
  <si>
    <t>３カ月</t>
    <rPh sb="2" eb="3">
      <t>ゲツ</t>
    </rPh>
    <phoneticPr fontId="6"/>
  </si>
  <si>
    <t>一般競争入札（実績申告型）</t>
  </si>
  <si>
    <t>堺泉北港　汐見沖地区　臨港道路整備工事その９</t>
    <phoneticPr fontId="6"/>
  </si>
  <si>
    <t>夕凪町地内</t>
    <phoneticPr fontId="2"/>
  </si>
  <si>
    <t>舗装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</si>
</sst>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>
      <alignment vertical="center"/>
    </xf>
    <xf numFmtId="0" fontId="8" fillId="3" borderId="3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5" xfId="2" applyFont="1" applyFill="1" applyBorder="1" applyAlignment="1">
      <alignment horizontal="center" vertical="center" wrapText="1"/>
    </xf>
    <xf numFmtId="49" fontId="5" fillId="2" borderId="12" xfId="2" applyNumberFormat="1" applyFont="1" applyFill="1" applyBorder="1" applyAlignment="1" applyProtection="1">
      <alignment vertical="center" wrapText="1"/>
      <protection locked="0"/>
    </xf>
    <xf numFmtId="49" fontId="5" fillId="0" borderId="12" xfId="2" applyNumberFormat="1" applyFont="1" applyBorder="1" applyAlignment="1" applyProtection="1">
      <alignment vertical="center" wrapText="1"/>
      <protection locked="0"/>
    </xf>
    <xf numFmtId="176" fontId="5" fillId="0" borderId="8" xfId="2" applyNumberFormat="1" applyFont="1" applyBorder="1" applyAlignment="1" applyProtection="1">
      <alignment vertical="center" shrinkToFit="1"/>
      <protection locked="0"/>
    </xf>
    <xf numFmtId="0" fontId="9" fillId="3" borderId="6" xfId="2" applyFont="1" applyFill="1" applyBorder="1" applyAlignment="1">
      <alignment horizontal="left" vertical="center" wrapText="1"/>
    </xf>
    <xf numFmtId="49" fontId="5" fillId="0" borderId="13" xfId="2" applyNumberFormat="1" applyFont="1" applyBorder="1" applyAlignment="1">
      <alignment horizontal="center" vertical="center" wrapText="1"/>
    </xf>
    <xf numFmtId="49" fontId="5" fillId="0" borderId="14" xfId="2" applyNumberFormat="1" applyFont="1" applyBorder="1" applyAlignment="1" applyProtection="1">
      <alignment vertical="center" shrinkToFit="1"/>
      <protection locked="0"/>
    </xf>
    <xf numFmtId="49" fontId="5" fillId="0" borderId="1" xfId="2" applyNumberFormat="1" applyFont="1" applyBorder="1" applyAlignment="1" applyProtection="1">
      <alignment horizontal="center" vertical="center" wrapText="1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2" xfId="2" applyFont="1" applyFill="1" applyBorder="1" applyAlignment="1">
      <alignment horizontal="center" vertical="top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 applyProtection="1">
      <alignment vertical="center" wrapText="1"/>
      <protection locked="0"/>
    </xf>
    <xf numFmtId="49" fontId="5" fillId="2" borderId="11" xfId="2" applyNumberFormat="1" applyFont="1" applyFill="1" applyBorder="1" applyAlignment="1" applyProtection="1">
      <alignment vertical="center" wrapText="1"/>
      <protection locked="0"/>
    </xf>
    <xf numFmtId="49" fontId="5" fillId="2" borderId="11" xfId="2" applyNumberFormat="1" applyFont="1" applyFill="1" applyBorder="1" applyAlignment="1">
      <alignment horizontal="center" vertical="center" wrapText="1"/>
    </xf>
    <xf numFmtId="49" fontId="5" fillId="2" borderId="1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1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5" xfId="2" applyNumberFormat="1" applyFont="1" applyBorder="1" applyAlignment="1" applyProtection="1">
      <alignment vertical="center" shrinkToFit="1"/>
      <protection locked="0"/>
    </xf>
    <xf numFmtId="49" fontId="5" fillId="0" borderId="16" xfId="2" applyNumberFormat="1" applyFont="1" applyBorder="1" applyAlignment="1" applyProtection="1">
      <alignment vertical="center" wrapText="1"/>
      <protection locked="0"/>
    </xf>
    <xf numFmtId="49" fontId="5" fillId="2" borderId="16" xfId="2" applyNumberFormat="1" applyFont="1" applyFill="1" applyBorder="1" applyAlignment="1" applyProtection="1">
      <alignment vertical="center" wrapText="1"/>
      <protection locked="0"/>
    </xf>
    <xf numFmtId="49" fontId="5" fillId="0" borderId="11" xfId="2" applyNumberFormat="1" applyFont="1" applyBorder="1" applyAlignment="1" applyProtection="1">
      <alignment horizontal="center" vertical="center" wrapText="1"/>
      <protection locked="0"/>
    </xf>
    <xf numFmtId="49" fontId="5" fillId="0" borderId="11" xfId="2" applyNumberFormat="1" applyFont="1" applyBorder="1" applyAlignment="1" applyProtection="1">
      <alignment vertical="center" wrapText="1"/>
      <protection locked="0"/>
    </xf>
    <xf numFmtId="49" fontId="5" fillId="0" borderId="17" xfId="2" applyNumberFormat="1" applyFont="1" applyBorder="1" applyAlignment="1" applyProtection="1">
      <alignment vertical="center" wrapText="1"/>
      <protection locked="0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176" fontId="5" fillId="0" borderId="1" xfId="2" applyNumberFormat="1" applyFont="1" applyBorder="1" applyAlignment="1" applyProtection="1">
      <alignment vertical="center" shrinkToFit="1"/>
      <protection locked="0"/>
    </xf>
    <xf numFmtId="0" fontId="3" fillId="3" borderId="2" xfId="1" applyFont="1" applyFill="1" applyBorder="1" applyAlignment="1">
      <alignment horizontal="center" vertical="center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4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W13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H21" sqref="H21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3" s="4" customFormat="1" ht="13.5" x14ac:dyDescent="0.4">
      <c r="A3" s="14"/>
      <c r="M3" s="20"/>
      <c r="N3" s="20"/>
      <c r="P3" s="20"/>
      <c r="Q3" s="20"/>
    </row>
    <row r="4" spans="1:23" s="4" customFormat="1" ht="13.5" customHeight="1" x14ac:dyDescent="0.4">
      <c r="A4" s="14"/>
      <c r="H4" s="21"/>
      <c r="M4" s="20"/>
      <c r="N4" s="20"/>
      <c r="P4" s="20"/>
      <c r="Q4" s="20"/>
    </row>
    <row r="5" spans="1:23" s="4" customFormat="1" ht="13.5" customHeight="1" x14ac:dyDescent="0.4">
      <c r="A5" s="14"/>
      <c r="M5" s="20"/>
      <c r="N5" s="20"/>
      <c r="P5" s="20"/>
      <c r="Q5" s="20"/>
    </row>
    <row r="6" spans="1:23" s="15" customFormat="1" ht="13.15" customHeight="1" x14ac:dyDescent="0.4">
      <c r="A6" s="19"/>
      <c r="F6" s="18"/>
      <c r="G6" s="18"/>
      <c r="H6" s="17"/>
      <c r="M6" s="16"/>
      <c r="N6" s="16"/>
      <c r="P6" s="16"/>
      <c r="Q6" s="16"/>
    </row>
    <row r="7" spans="1:23" s="4" customFormat="1" ht="15" customHeight="1" x14ac:dyDescent="0.4">
      <c r="A7" s="14"/>
      <c r="B7" s="35" t="s">
        <v>29</v>
      </c>
      <c r="C7" s="30" t="s">
        <v>28</v>
      </c>
      <c r="D7" s="30" t="s">
        <v>27</v>
      </c>
      <c r="E7" s="30" t="s">
        <v>26</v>
      </c>
      <c r="F7" s="41" t="s">
        <v>25</v>
      </c>
      <c r="G7" s="42"/>
      <c r="H7" s="42"/>
      <c r="I7" s="42"/>
      <c r="J7" s="42"/>
      <c r="K7" s="42"/>
      <c r="L7" s="42"/>
      <c r="M7" s="42"/>
      <c r="N7" s="43"/>
      <c r="O7" s="26" t="s">
        <v>24</v>
      </c>
      <c r="P7" s="13"/>
      <c r="Q7" s="13"/>
      <c r="R7" s="13"/>
      <c r="S7" s="13"/>
      <c r="T7" s="13"/>
      <c r="U7" s="13"/>
      <c r="V7" s="22"/>
    </row>
    <row r="8" spans="1:23" s="10" customFormat="1" ht="15" customHeight="1" x14ac:dyDescent="0.4">
      <c r="A8" s="12"/>
      <c r="B8" s="36"/>
      <c r="C8" s="31"/>
      <c r="D8" s="31"/>
      <c r="E8" s="31"/>
      <c r="F8" s="38" t="s">
        <v>23</v>
      </c>
      <c r="G8" s="38" t="s">
        <v>22</v>
      </c>
      <c r="H8" s="44" t="s">
        <v>21</v>
      </c>
      <c r="I8" s="33" t="s">
        <v>20</v>
      </c>
      <c r="J8" s="46"/>
      <c r="K8" s="46"/>
      <c r="L8" s="34"/>
      <c r="M8" s="30" t="s">
        <v>19</v>
      </c>
      <c r="N8" s="30" t="s">
        <v>18</v>
      </c>
      <c r="O8" s="30" t="s">
        <v>17</v>
      </c>
      <c r="P8" s="30" t="s">
        <v>16</v>
      </c>
      <c r="Q8" s="30" t="s">
        <v>15</v>
      </c>
      <c r="R8" s="30" t="s">
        <v>14</v>
      </c>
      <c r="S8" s="30" t="s">
        <v>13</v>
      </c>
      <c r="T8" s="30" t="s">
        <v>12</v>
      </c>
      <c r="U8" s="30" t="s">
        <v>11</v>
      </c>
      <c r="V8" s="30" t="s">
        <v>10</v>
      </c>
    </row>
    <row r="9" spans="1:23" s="10" customFormat="1" ht="15" customHeight="1" x14ac:dyDescent="0.4">
      <c r="A9" s="12"/>
      <c r="B9" s="36"/>
      <c r="C9" s="31"/>
      <c r="D9" s="31"/>
      <c r="E9" s="31"/>
      <c r="F9" s="39"/>
      <c r="G9" s="39"/>
      <c r="H9" s="45"/>
      <c r="I9" s="33" t="s">
        <v>9</v>
      </c>
      <c r="J9" s="34"/>
      <c r="K9" s="33" t="s">
        <v>8</v>
      </c>
      <c r="L9" s="34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3" s="10" customFormat="1" ht="66" customHeight="1" x14ac:dyDescent="0.4">
      <c r="A10" s="12"/>
      <c r="B10" s="37"/>
      <c r="C10" s="32"/>
      <c r="D10" s="32"/>
      <c r="E10" s="32"/>
      <c r="F10" s="40"/>
      <c r="G10" s="40"/>
      <c r="H10" s="11" t="s">
        <v>7</v>
      </c>
      <c r="I10" s="11" t="s">
        <v>6</v>
      </c>
      <c r="J10" s="11" t="s">
        <v>5</v>
      </c>
      <c r="K10" s="11" t="s">
        <v>6</v>
      </c>
      <c r="L10" s="11" t="s">
        <v>5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3" s="4" customFormat="1" ht="75.75" customHeight="1" x14ac:dyDescent="0.4">
      <c r="A11" s="6"/>
      <c r="B11" s="5">
        <v>1</v>
      </c>
      <c r="C11" s="8" t="s">
        <v>30</v>
      </c>
      <c r="D11" s="27" t="s">
        <v>34</v>
      </c>
      <c r="E11" s="25">
        <v>45840</v>
      </c>
      <c r="F11" s="9" t="s">
        <v>4</v>
      </c>
      <c r="G11" s="9" t="s">
        <v>4</v>
      </c>
      <c r="H11" s="8" t="s">
        <v>53</v>
      </c>
      <c r="I11" s="8" t="s">
        <v>3</v>
      </c>
      <c r="J11" s="23" t="s">
        <v>54</v>
      </c>
      <c r="K11" s="9"/>
      <c r="L11" s="9"/>
      <c r="M11" s="7" t="s">
        <v>33</v>
      </c>
      <c r="N11" s="28" t="s">
        <v>35</v>
      </c>
      <c r="O11" s="24" t="s">
        <v>36</v>
      </c>
      <c r="P11" s="23" t="s">
        <v>37</v>
      </c>
      <c r="Q11" s="23" t="s">
        <v>38</v>
      </c>
      <c r="R11" s="29" t="s">
        <v>1</v>
      </c>
      <c r="S11" s="24" t="s">
        <v>0</v>
      </c>
      <c r="T11" s="24" t="s">
        <v>39</v>
      </c>
      <c r="U11" s="24" t="s">
        <v>40</v>
      </c>
      <c r="V11" s="47" t="s">
        <v>41</v>
      </c>
      <c r="W11" s="57"/>
    </row>
    <row r="12" spans="1:23" s="4" customFormat="1" ht="75.75" customHeight="1" x14ac:dyDescent="0.4">
      <c r="A12" s="6"/>
      <c r="B12" s="5">
        <f t="shared" ref="B12:B13" si="0">B11+1</f>
        <v>2</v>
      </c>
      <c r="C12" s="8" t="s">
        <v>30</v>
      </c>
      <c r="D12" s="27" t="s">
        <v>42</v>
      </c>
      <c r="E12" s="59">
        <v>45840</v>
      </c>
      <c r="F12" s="9" t="s">
        <v>4</v>
      </c>
      <c r="G12" s="9" t="s">
        <v>4</v>
      </c>
      <c r="H12" s="8" t="s">
        <v>43</v>
      </c>
      <c r="I12" s="8" t="s">
        <v>32</v>
      </c>
      <c r="J12" s="9" t="s">
        <v>54</v>
      </c>
      <c r="K12" s="9"/>
      <c r="L12" s="9"/>
      <c r="M12" s="7" t="s">
        <v>33</v>
      </c>
      <c r="N12" s="28" t="s">
        <v>35</v>
      </c>
      <c r="O12" s="24" t="s">
        <v>36</v>
      </c>
      <c r="P12" s="23" t="s">
        <v>2</v>
      </c>
      <c r="Q12" s="23" t="s">
        <v>44</v>
      </c>
      <c r="R12" s="29" t="s">
        <v>1</v>
      </c>
      <c r="S12" s="24" t="s">
        <v>0</v>
      </c>
      <c r="T12" s="24" t="s">
        <v>45</v>
      </c>
      <c r="U12" s="24" t="s">
        <v>46</v>
      </c>
      <c r="V12" s="47" t="s">
        <v>41</v>
      </c>
      <c r="W12" s="57"/>
    </row>
    <row r="13" spans="1:23" ht="75.75" customHeight="1" x14ac:dyDescent="0.4">
      <c r="B13" s="60">
        <f t="shared" si="0"/>
        <v>3</v>
      </c>
      <c r="C13" s="48" t="s">
        <v>31</v>
      </c>
      <c r="D13" s="49"/>
      <c r="E13" s="58">
        <v>45840</v>
      </c>
      <c r="F13" s="50" t="s">
        <v>4</v>
      </c>
      <c r="G13" s="50" t="s">
        <v>4</v>
      </c>
      <c r="H13" s="48" t="s">
        <v>47</v>
      </c>
      <c r="I13" s="48" t="s">
        <v>32</v>
      </c>
      <c r="J13" s="50" t="s">
        <v>54</v>
      </c>
      <c r="K13" s="50"/>
      <c r="L13" s="50"/>
      <c r="M13" s="51" t="s">
        <v>55</v>
      </c>
      <c r="N13" s="52" t="s">
        <v>48</v>
      </c>
      <c r="O13" s="53" t="s">
        <v>49</v>
      </c>
      <c r="P13" s="54" t="s">
        <v>50</v>
      </c>
      <c r="Q13" s="54" t="s">
        <v>51</v>
      </c>
      <c r="R13" s="55" t="s">
        <v>52</v>
      </c>
      <c r="S13" s="53"/>
      <c r="T13" s="53"/>
      <c r="U13" s="53"/>
      <c r="V13" s="56" t="s">
        <v>41</v>
      </c>
      <c r="W13" s="57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3:D13 C11:C12">
    <cfRule type="expression" dxfId="41" priority="66" stopIfTrue="1">
      <formula>#REF!="取込対象外"</formula>
    </cfRule>
  </conditionalFormatting>
  <conditionalFormatting sqref="D13">
    <cfRule type="expression" dxfId="40" priority="64">
      <formula>$C13="新規"</formula>
    </cfRule>
  </conditionalFormatting>
  <conditionalFormatting sqref="F11:F13">
    <cfRule type="expression" dxfId="39" priority="72" stopIfTrue="1">
      <formula>#REF!="新規"</formula>
    </cfRule>
    <cfRule type="expression" dxfId="38" priority="73" stopIfTrue="1">
      <formula>#REF!="取込対象外"</formula>
    </cfRule>
    <cfRule type="expression" dxfId="37" priority="74" stopIfTrue="1">
      <formula>#REF!="新規"</formula>
    </cfRule>
    <cfRule type="expression" dxfId="36" priority="75" stopIfTrue="1">
      <formula>#REF!="取込対象外"</formula>
    </cfRule>
  </conditionalFormatting>
  <conditionalFormatting sqref="F11:G13">
    <cfRule type="expression" dxfId="35" priority="67" stopIfTrue="1">
      <formula>#REF!="新規"</formula>
    </cfRule>
    <cfRule type="expression" dxfId="34" priority="68" stopIfTrue="1">
      <formula>#REF!="取込対象外"</formula>
    </cfRule>
  </conditionalFormatting>
  <conditionalFormatting sqref="G11:G13">
    <cfRule type="expression" dxfId="33" priority="78" stopIfTrue="1">
      <formula>#REF!="新規"</formula>
    </cfRule>
    <cfRule type="expression" dxfId="32" priority="79" stopIfTrue="1">
      <formula>#REF!="取込対象外"</formula>
    </cfRule>
    <cfRule type="expression" dxfId="31" priority="80" stopIfTrue="1">
      <formula>#REF!="新規"</formula>
    </cfRule>
    <cfRule type="expression" dxfId="30" priority="81" stopIfTrue="1">
      <formula>#REF!="取込対象外"</formula>
    </cfRule>
    <cfRule type="expression" dxfId="29" priority="82" stopIfTrue="1">
      <formula>#REF!="新規"</formula>
    </cfRule>
    <cfRule type="expression" dxfId="28" priority="83" stopIfTrue="1">
      <formula>#REF!="取込対象外"</formula>
    </cfRule>
  </conditionalFormatting>
  <conditionalFormatting sqref="I11 K11:M11 I12:M13">
    <cfRule type="expression" dxfId="27" priority="90" stopIfTrue="1">
      <formula>#REF!="取込対象外"</formula>
    </cfRule>
  </conditionalFormatting>
  <conditionalFormatting sqref="M11:M13">
    <cfRule type="expression" dxfId="26" priority="84" stopIfTrue="1">
      <formula>#REF!="取込対象外"</formula>
    </cfRule>
    <cfRule type="expression" dxfId="25" priority="85" stopIfTrue="1">
      <formula>#REF!="新規"</formula>
    </cfRule>
    <cfRule type="expression" dxfId="24" priority="86" stopIfTrue="1">
      <formula>#REF!="取込対象外"</formula>
    </cfRule>
    <cfRule type="expression" dxfId="23" priority="87" stopIfTrue="1">
      <formula>#REF!="新規"</formula>
    </cfRule>
    <cfRule type="expression" dxfId="22" priority="88" stopIfTrue="1">
      <formula>#REF!="取込対象外"</formula>
    </cfRule>
    <cfRule type="expression" dxfId="21" priority="89" stopIfTrue="1">
      <formula>#REF!="新規"</formula>
    </cfRule>
  </conditionalFormatting>
  <conditionalFormatting sqref="M11:M13">
    <cfRule type="expression" dxfId="20" priority="69" stopIfTrue="1">
      <formula>#REF!="新規"</formula>
    </cfRule>
    <cfRule type="expression" dxfId="19" priority="70" stopIfTrue="1">
      <formula>#REF!="取込対象外"</formula>
    </cfRule>
    <cfRule type="expression" dxfId="18" priority="71" stopIfTrue="1">
      <formula>#REF!="新規"</formula>
    </cfRule>
  </conditionalFormatting>
  <conditionalFormatting sqref="E11">
    <cfRule type="expression" dxfId="17" priority="60" stopIfTrue="1">
      <formula>$C11="取込対象外"</formula>
    </cfRule>
  </conditionalFormatting>
  <conditionalFormatting sqref="E11">
    <cfRule type="expression" dxfId="16" priority="59" stopIfTrue="1">
      <formula>$C11="取込対象外"</formula>
    </cfRule>
  </conditionalFormatting>
  <conditionalFormatting sqref="J11">
    <cfRule type="expression" dxfId="15" priority="57" stopIfTrue="1">
      <formula>#REF!="取込対象外"</formula>
    </cfRule>
  </conditionalFormatting>
  <conditionalFormatting sqref="H11:H13">
    <cfRule type="expression" dxfId="14" priority="7" stopIfTrue="1">
      <formula>#REF!="取込対象外"</formula>
    </cfRule>
  </conditionalFormatting>
  <conditionalFormatting sqref="E12">
    <cfRule type="expression" dxfId="13" priority="15" stopIfTrue="1">
      <formula>$C12="取込対象外"</formula>
    </cfRule>
  </conditionalFormatting>
  <conditionalFormatting sqref="E12">
    <cfRule type="expression" dxfId="12" priority="14" stopIfTrue="1">
      <formula>$C12="取込対象外"</formula>
    </cfRule>
  </conditionalFormatting>
  <conditionalFormatting sqref="E13">
    <cfRule type="expression" dxfId="11" priority="13" stopIfTrue="1">
      <formula>$C13="取込対象外"</formula>
    </cfRule>
  </conditionalFormatting>
  <conditionalFormatting sqref="E13">
    <cfRule type="expression" dxfId="10" priority="12" stopIfTrue="1">
      <formula>$C13="取込対象外"</formula>
    </cfRule>
  </conditionalFormatting>
  <conditionalFormatting sqref="D11">
    <cfRule type="expression" dxfId="9" priority="11" stopIfTrue="1">
      <formula>#REF!="取込対象外"</formula>
    </cfRule>
  </conditionalFormatting>
  <conditionalFormatting sqref="D11">
    <cfRule type="expression" dxfId="8" priority="10">
      <formula>$C11="新規"</formula>
    </cfRule>
  </conditionalFormatting>
  <conditionalFormatting sqref="D12">
    <cfRule type="expression" dxfId="7" priority="9" stopIfTrue="1">
      <formula>#REF!="取込対象外"</formula>
    </cfRule>
  </conditionalFormatting>
  <conditionalFormatting sqref="D12">
    <cfRule type="expression" dxfId="6" priority="8">
      <formula>$C12="新規"</formula>
    </cfRule>
  </conditionalFormatting>
  <conditionalFormatting sqref="N11:N13">
    <cfRule type="expression" dxfId="5" priority="6" stopIfTrue="1">
      <formula>#REF!="取込対象外"</formula>
    </cfRule>
  </conditionalFormatting>
  <conditionalFormatting sqref="O11:Q13 S11:W13">
    <cfRule type="expression" dxfId="4" priority="5" stopIfTrue="1">
      <formula>$S11="無効"</formula>
    </cfRule>
  </conditionalFormatting>
  <conditionalFormatting sqref="O11:W13">
    <cfRule type="expression" dxfId="3" priority="4" stopIfTrue="1">
      <formula>#REF!="取込対象外"</formula>
    </cfRule>
  </conditionalFormatting>
  <conditionalFormatting sqref="Q11:Q13">
    <cfRule type="expression" dxfId="2" priority="3" stopIfTrue="1">
      <formula>$S11="無効"</formula>
    </cfRule>
  </conditionalFormatting>
  <conditionalFormatting sqref="P11:P13">
    <cfRule type="expression" dxfId="1" priority="2" stopIfTrue="1">
      <formula>$S11="無効"</formula>
    </cfRule>
  </conditionalFormatting>
  <conditionalFormatting sqref="O11:O13">
    <cfRule type="expression" dxfId="0" priority="1" stopIfTrue="1">
      <formula>$S11="無効"</formula>
    </cfRule>
  </conditionalFormatting>
  <dataValidations count="10">
    <dataValidation type="textLength" imeMode="hiragana" allowBlank="1" showInputMessage="1" showErrorMessage="1" sqref="H11:H13" xr:uid="{6241F3B6-3544-4DF5-83E3-A39669D6430F}">
      <formula1>0</formula1>
      <formula2>128</formula2>
    </dataValidation>
    <dataValidation type="textLength" imeMode="off" allowBlank="1" showInputMessage="1" showErrorMessage="1" sqref="D11:D12" xr:uid="{D726659B-0BDE-4B10-A453-74068E5C2245}">
      <formula1>0</formula1>
      <formula2>14</formula2>
    </dataValidation>
    <dataValidation type="date" imeMode="off" allowBlank="1" showInputMessage="1" showErrorMessage="1" sqref="E11:E13" xr:uid="{AF65F661-47D3-49F8-9746-F6219509172A}">
      <formula1>1</formula1>
      <formula2>73415</formula2>
    </dataValidation>
    <dataValidation type="textLength" imeMode="hiragana" allowBlank="1" showInputMessage="1" showErrorMessage="1" sqref="J11 S11:T13 P11:Q13" xr:uid="{F96D7660-5551-44A0-B3A1-0B71CE0E6F6C}">
      <formula1>0</formula1>
      <formula2>30</formula2>
    </dataValidation>
    <dataValidation type="textLength" imeMode="hiragana" allowBlank="1" showInputMessage="1" showErrorMessage="1" sqref="O11:O13" xr:uid="{444E2030-EE08-4107-8EE9-F3358C8A7703}">
      <formula1>0</formula1>
      <formula2>60</formula2>
    </dataValidation>
    <dataValidation type="textLength" imeMode="hiragana" allowBlank="1" showInputMessage="1" showErrorMessage="1" sqref="U11:U13" xr:uid="{531F8A56-72E9-4253-BDEA-C5A769880D77}">
      <formula1>0</formula1>
      <formula2>400</formula2>
    </dataValidation>
    <dataValidation type="textLength" imeMode="hiragana" allowBlank="1" showInputMessage="1" showErrorMessage="1" sqref="V11:V13" xr:uid="{AFCDEE41-80DB-45ED-B7F6-DE1995154CB8}">
      <formula1>0</formula1>
      <formula2>20</formula2>
    </dataValidation>
    <dataValidation type="textLength" imeMode="hiragana" allowBlank="1" showInputMessage="1" showErrorMessage="1" sqref="N11:N13" xr:uid="{0DE63721-5293-48C9-AEBA-CC2B2D3452A9}">
      <formula1>0</formula1>
      <formula2>10</formula2>
    </dataValidation>
    <dataValidation type="list" imeMode="disabled" allowBlank="1" showInputMessage="1" showErrorMessage="1" sqref="W11:W13" xr:uid="{4234C30D-C79E-4CF9-B990-288C37D0F769}">
      <formula1>発注月LIST</formula1>
    </dataValidation>
    <dataValidation type="list" imeMode="disabled" allowBlank="1" showInputMessage="1" showErrorMessage="1" sqref="R11:R13" xr:uid="{FAD887E6-E771-466A-8467-865551B07CAE}">
      <formula1>入札方式LIST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2025-07-01T01:12:38Z</cp:lastPrinted>
  <dcterms:created xsi:type="dcterms:W3CDTF">2025-03-25T02:43:44Z</dcterms:created>
  <dcterms:modified xsi:type="dcterms:W3CDTF">2025-07-01T01:12:48Z</dcterms:modified>
</cp:coreProperties>
</file>