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7年度\403 工事公表\R07臨時公表\071217臨時公表\05_HP更新\"/>
    </mc:Choice>
  </mc:AlternateContent>
  <xr:revisionPtr revIDLastSave="0" documentId="13_ncr:1_{ABEB8E36-8390-4BCA-B84E-33201512D94A}" xr6:coauthVersionLast="47" xr6:coauthVersionMax="47" xr10:uidLastSave="{00000000-0000-0000-0000-000000000000}"/>
  <bookViews>
    <workbookView xWindow="28692" yWindow="1740" windowWidth="29016" windowHeight="15696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Print_Area" localSheetId="0">'都市整備部調書（Excel委託役務）'!$B$2:$X$10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6" i="1" l="1"/>
  <c r="B7" i="1" l="1"/>
  <c r="B8" i="1" s="1"/>
  <c r="B9" i="1" s="1"/>
  <c r="B10" i="1" s="1"/>
</calcChain>
</file>

<file path=xl/sharedStrings.xml><?xml version="1.0" encoding="utf-8"?>
<sst xmlns="http://schemas.openxmlformats.org/spreadsheetml/2006/main" count="44" uniqueCount="42">
  <si>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</si>
  <si>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</si>
  <si>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</si>
  <si>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</si>
  <si>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</si>
  <si>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</si>
  <si>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</si>
  <si>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</si>
  <si>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</si>
  <si>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</si>
  <si>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枚方土木事務所</t>
    <rPh sb="0" eb="2">
      <t>ヒラカタ</t>
    </rPh>
    <rPh sb="2" eb="7">
      <t>ドボクジムショ</t>
    </rPh>
    <phoneticPr fontId="2"/>
  </si>
  <si>
    <t>第４四半期</t>
  </si>
  <si>
    <t>１１ケ月</t>
    <rPh sb="2" eb="4">
      <t>カゲツ</t>
    </rPh>
    <phoneticPr fontId="2"/>
  </si>
  <si>
    <t>枚方市</t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</si>
  <si>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4"/>
  </si>
  <si>
    <t>311050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</si>
  <si>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</si>
  <si>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</si>
  <si>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</si>
  <si>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</si>
  <si>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</si>
  <si>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</si>
  <si>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</si>
  <si>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</si>
  <si>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</si>
  <si>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</si>
  <si>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</si>
  <si>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</si>
  <si>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</si>
  <si>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</si>
  <si>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</si>
  <si>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</si>
  <si>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</si>
  <si>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</si>
  <si>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</si>
  <si>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（８）（９）</t>
    <phoneticPr fontId="2"/>
  </si>
  <si>
    <t>2025-30-901473</t>
    <phoneticPr fontId="2"/>
  </si>
  <si>
    <t>　改修工事に伴う下水管清掃等業務</t>
    <rPh sb="1" eb="3">
      <t>カイシュウ</t>
    </rPh>
    <rPh sb="3" eb="5">
      <t>コウジ</t>
    </rPh>
    <rPh sb="6" eb="7">
      <t>トモナ</t>
    </rPh>
    <rPh sb="8" eb="11">
      <t>ゲスイカン</t>
    </rPh>
    <rPh sb="11" eb="13">
      <t>セイソウ</t>
    </rPh>
    <rPh sb="13" eb="14">
      <t>トウ</t>
    </rPh>
    <rPh sb="14" eb="16">
      <t>ギョウム</t>
    </rPh>
    <phoneticPr fontId="2"/>
  </si>
  <si>
    <t>大峰北町一丁目地内　外</t>
    <phoneticPr fontId="2"/>
  </si>
  <si>
    <t>下水管清掃等業務　一式</t>
    <rPh sb="0" eb="3">
      <t>ゲスイカン</t>
    </rPh>
    <rPh sb="3" eb="5">
      <t>セイソウ</t>
    </rPh>
    <rPh sb="5" eb="6">
      <t>トウ</t>
    </rPh>
    <rPh sb="6" eb="8">
      <t>ギョウム</t>
    </rPh>
    <rPh sb="9" eb="11">
      <t>イッシキ</t>
    </rPh>
    <phoneticPr fontId="2"/>
  </si>
  <si>
    <t>路河川地区等名</t>
    <rPh sb="6" eb="7">
      <t>メイ</t>
    </rPh>
    <phoneticPr fontId="4"/>
  </si>
  <si>
    <t>一級河川　穂谷川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</si>
</sst>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" fillId="0" borderId="0" xfId="1" applyBorder="1">
      <alignment vertical="center"/>
    </xf>
    <xf numFmtId="0" fontId="3" fillId="2" borderId="21" xfId="1" applyFont="1" applyFill="1" applyBorder="1" applyAlignment="1">
      <alignment horizontal="center" vertical="center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Fill="1" applyBorder="1" applyAlignment="1">
      <alignment horizontal="center" vertical="center" wrapText="1"/>
    </xf>
    <xf numFmtId="176" fontId="6" fillId="0" borderId="16" xfId="3" applyNumberFormat="1" applyFont="1" applyFill="1" applyBorder="1" applyAlignment="1" applyProtection="1">
      <alignment vertical="center" shrinkToFit="1"/>
      <protection locked="0"/>
    </xf>
    <xf numFmtId="49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3" applyFont="1" applyFill="1" applyBorder="1" applyAlignment="1" applyProtection="1">
      <alignment horizontal="left" vertical="center" wrapText="1"/>
      <protection locked="0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Fill="1" applyBorder="1" applyAlignment="1" applyProtection="1">
      <alignment vertical="center" wrapText="1"/>
      <protection locked="0"/>
    </xf>
    <xf numFmtId="49" fontId="6" fillId="0" borderId="23" xfId="3" applyNumberFormat="1" applyFont="1" applyFill="1" applyBorder="1" applyAlignment="1">
      <alignment horizontal="center" vertical="center" wrapText="1"/>
    </xf>
    <xf numFmtId="176" fontId="6" fillId="0" borderId="23" xfId="3" applyNumberFormat="1" applyFont="1" applyFill="1" applyBorder="1" applyAlignment="1" applyProtection="1">
      <alignment vertical="center" shrinkToFit="1"/>
      <protection locked="0"/>
    </xf>
    <xf numFmtId="49" fontId="6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5" xfId="3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7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>
      <alignment horizontal="center" vertical="center" wrapText="1"/>
    </xf>
    <xf numFmtId="176" fontId="8" fillId="0" borderId="16" xfId="3" applyNumberFormat="1" applyFont="1" applyFill="1" applyBorder="1" applyAlignment="1" applyProtection="1">
      <alignment vertical="center" shrinkToFit="1"/>
      <protection locked="0"/>
    </xf>
    <xf numFmtId="49" fontId="8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49" fontId="8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10"/>
  <sheetViews>
    <sheetView showGridLines="0" tabSelected="1" view="pageBreakPreview" zoomScale="55" zoomScaleNormal="80" zoomScaleSheetLayoutView="55" workbookViewId="0">
      <pane ySplit="5" topLeftCell="A6" activePane="bottomLeft" state="frozen"/>
      <selection activeCell="AF12" sqref="AF12"/>
      <selection pane="bottomLeft" activeCell="M20" sqref="M20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10" customWidth="1"/>
    <col min="17" max="17" width="26.69921875" style="11" customWidth="1"/>
    <col min="18" max="19" width="11.5" style="10" customWidth="1"/>
    <col min="20" max="20" width="13.19921875" style="11" customWidth="1"/>
    <col min="21" max="22" width="16.8984375" style="11" customWidth="1"/>
    <col min="23" max="23" width="36.69921875" style="11" customWidth="1"/>
    <col min="24" max="24" width="16" style="11" customWidth="1"/>
    <col min="25" max="16384" width="8.69921875" style="1"/>
  </cols>
  <sheetData>
    <row r="2" spans="2:24" s="2" customFormat="1" ht="15" customHeight="1" x14ac:dyDescent="0.45">
      <c r="B2" s="54" t="s">
        <v>0</v>
      </c>
      <c r="C2" s="49" t="s">
        <v>16</v>
      </c>
      <c r="D2" s="49" t="s">
        <v>17</v>
      </c>
      <c r="E2" s="49" t="s">
        <v>18</v>
      </c>
      <c r="F2" s="64" t="s">
        <v>1</v>
      </c>
      <c r="G2" s="65"/>
      <c r="H2" s="65"/>
      <c r="I2" s="65"/>
      <c r="J2" s="65"/>
      <c r="K2" s="65"/>
      <c r="L2" s="65"/>
      <c r="M2" s="65"/>
      <c r="N2" s="65"/>
      <c r="O2" s="65"/>
      <c r="P2" s="66"/>
      <c r="Q2" s="3" t="s">
        <v>2</v>
      </c>
      <c r="R2" s="4"/>
      <c r="S2" s="4"/>
      <c r="T2" s="4"/>
      <c r="U2" s="4"/>
      <c r="V2" s="4"/>
      <c r="W2" s="4"/>
      <c r="X2" s="9"/>
    </row>
    <row r="3" spans="2:24" s="5" customFormat="1" ht="15" customHeight="1" x14ac:dyDescent="0.45">
      <c r="B3" s="55"/>
      <c r="C3" s="50"/>
      <c r="D3" s="50"/>
      <c r="E3" s="50"/>
      <c r="F3" s="49" t="s">
        <v>19</v>
      </c>
      <c r="G3" s="49" t="s">
        <v>20</v>
      </c>
      <c r="H3" s="57" t="s">
        <v>3</v>
      </c>
      <c r="I3" s="58"/>
      <c r="J3" s="59"/>
      <c r="K3" s="52" t="s">
        <v>4</v>
      </c>
      <c r="L3" s="63"/>
      <c r="M3" s="63"/>
      <c r="N3" s="53"/>
      <c r="O3" s="49" t="s">
        <v>25</v>
      </c>
      <c r="P3" s="49" t="s">
        <v>26</v>
      </c>
      <c r="Q3" s="49" t="s">
        <v>27</v>
      </c>
      <c r="R3" s="49" t="s">
        <v>28</v>
      </c>
      <c r="S3" s="49" t="s">
        <v>29</v>
      </c>
      <c r="T3" s="49" t="s">
        <v>30</v>
      </c>
      <c r="U3" s="49" t="s">
        <v>31</v>
      </c>
      <c r="V3" s="49" t="s">
        <v>32</v>
      </c>
      <c r="W3" s="49" t="s">
        <v>33</v>
      </c>
      <c r="X3" s="49" t="s">
        <v>34</v>
      </c>
    </row>
    <row r="4" spans="2:24" s="5" customFormat="1" ht="15" customHeight="1" x14ac:dyDescent="0.45">
      <c r="B4" s="55"/>
      <c r="C4" s="50"/>
      <c r="D4" s="50"/>
      <c r="E4" s="50"/>
      <c r="F4" s="50"/>
      <c r="G4" s="50"/>
      <c r="H4" s="60"/>
      <c r="I4" s="61"/>
      <c r="J4" s="62"/>
      <c r="K4" s="52" t="s">
        <v>5</v>
      </c>
      <c r="L4" s="53"/>
      <c r="M4" s="52" t="s">
        <v>6</v>
      </c>
      <c r="N4" s="53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2:24" s="5" customFormat="1" ht="66" customHeight="1" x14ac:dyDescent="0.45">
      <c r="B5" s="56"/>
      <c r="C5" s="51"/>
      <c r="D5" s="51"/>
      <c r="E5" s="51"/>
      <c r="F5" s="51"/>
      <c r="G5" s="51"/>
      <c r="H5" s="6" t="s">
        <v>21</v>
      </c>
      <c r="I5" s="6" t="s">
        <v>40</v>
      </c>
      <c r="J5" s="6" t="s">
        <v>22</v>
      </c>
      <c r="K5" s="6" t="s">
        <v>23</v>
      </c>
      <c r="L5" s="6" t="s">
        <v>24</v>
      </c>
      <c r="M5" s="6" t="s">
        <v>23</v>
      </c>
      <c r="N5" s="8" t="s">
        <v>24</v>
      </c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2:24" s="2" customFormat="1" ht="75.75" customHeight="1" x14ac:dyDescent="0.45">
      <c r="B6" s="7">
        <v>1</v>
      </c>
      <c r="C6" s="37" t="s">
        <v>8</v>
      </c>
      <c r="D6" s="38" t="s">
        <v>36</v>
      </c>
      <c r="E6" s="39">
        <v>46008</v>
      </c>
      <c r="F6" s="40" t="s">
        <v>7</v>
      </c>
      <c r="G6" s="40" t="s">
        <v>10</v>
      </c>
      <c r="H6" s="41" t="s">
        <v>15</v>
      </c>
      <c r="I6" s="42" t="s">
        <v>41</v>
      </c>
      <c r="J6" s="43" t="s">
        <v>37</v>
      </c>
      <c r="K6" s="37" t="s">
        <v>13</v>
      </c>
      <c r="L6" s="44" t="s">
        <v>38</v>
      </c>
      <c r="M6" s="44"/>
      <c r="N6" s="44"/>
      <c r="O6" s="45" t="s">
        <v>14</v>
      </c>
      <c r="P6" s="46"/>
      <c r="Q6" s="44" t="s">
        <v>39</v>
      </c>
      <c r="R6" s="47" t="s">
        <v>11</v>
      </c>
      <c r="S6" s="47" t="s">
        <v>12</v>
      </c>
      <c r="T6" s="48" t="s">
        <v>9</v>
      </c>
      <c r="U6" s="37"/>
      <c r="V6" s="37" t="s">
        <v>35</v>
      </c>
      <c r="W6" s="37"/>
      <c r="X6" s="48" t="str">
        <f t="shared" ref="X6" si="0">G6</f>
        <v>枚方土木事務所</v>
      </c>
    </row>
    <row r="7" spans="2:24" s="2" customFormat="1" ht="75.75" customHeight="1" x14ac:dyDescent="0.45">
      <c r="B7" s="7">
        <f>B6+1</f>
        <v>2</v>
      </c>
      <c r="C7" s="13"/>
      <c r="D7" s="14"/>
      <c r="E7" s="15"/>
      <c r="F7" s="16"/>
      <c r="G7" s="16"/>
      <c r="H7" s="17"/>
      <c r="I7" s="18"/>
      <c r="J7" s="19"/>
      <c r="K7" s="13"/>
      <c r="L7" s="20"/>
      <c r="M7" s="20"/>
      <c r="N7" s="20"/>
      <c r="O7" s="21"/>
      <c r="P7" s="22"/>
      <c r="Q7" s="20"/>
      <c r="R7" s="23"/>
      <c r="S7" s="23"/>
      <c r="T7" s="24"/>
      <c r="U7" s="13"/>
      <c r="V7" s="13"/>
      <c r="W7" s="13"/>
      <c r="X7" s="24"/>
    </row>
    <row r="8" spans="2:24" s="2" customFormat="1" ht="75.75" customHeight="1" x14ac:dyDescent="0.45">
      <c r="B8" s="7">
        <f>B7+1</f>
        <v>3</v>
      </c>
      <c r="C8" s="13"/>
      <c r="D8" s="14"/>
      <c r="E8" s="15"/>
      <c r="F8" s="16"/>
      <c r="G8" s="16"/>
      <c r="H8" s="17"/>
      <c r="I8" s="18"/>
      <c r="J8" s="19"/>
      <c r="K8" s="13"/>
      <c r="L8" s="20"/>
      <c r="M8" s="20"/>
      <c r="N8" s="20"/>
      <c r="O8" s="21"/>
      <c r="P8" s="22"/>
      <c r="Q8" s="20"/>
      <c r="R8" s="23"/>
      <c r="S8" s="23"/>
      <c r="T8" s="24"/>
      <c r="U8" s="13"/>
      <c r="V8" s="13"/>
      <c r="W8" s="13"/>
      <c r="X8" s="24"/>
    </row>
    <row r="9" spans="2:24" s="2" customFormat="1" ht="75.75" customHeight="1" x14ac:dyDescent="0.45">
      <c r="B9" s="7">
        <f t="shared" ref="B9:B10" si="1">B8+1</f>
        <v>4</v>
      </c>
      <c r="C9" s="13"/>
      <c r="D9" s="14"/>
      <c r="E9" s="15"/>
      <c r="F9" s="16"/>
      <c r="G9" s="16"/>
      <c r="H9" s="17"/>
      <c r="I9" s="18"/>
      <c r="J9" s="19"/>
      <c r="K9" s="13"/>
      <c r="L9" s="20"/>
      <c r="M9" s="20"/>
      <c r="N9" s="20"/>
      <c r="O9" s="21"/>
      <c r="P9" s="22"/>
      <c r="Q9" s="20"/>
      <c r="R9" s="23"/>
      <c r="S9" s="23"/>
      <c r="T9" s="24"/>
      <c r="U9" s="13"/>
      <c r="V9" s="13"/>
      <c r="W9" s="13"/>
      <c r="X9" s="24"/>
    </row>
    <row r="10" spans="2:24" s="2" customFormat="1" ht="75.75" customHeight="1" x14ac:dyDescent="0.45">
      <c r="B10" s="12">
        <f t="shared" si="1"/>
        <v>5</v>
      </c>
      <c r="C10" s="25"/>
      <c r="D10" s="26"/>
      <c r="E10" s="27"/>
      <c r="F10" s="28"/>
      <c r="G10" s="28"/>
      <c r="H10" s="29"/>
      <c r="I10" s="30"/>
      <c r="J10" s="31"/>
      <c r="K10" s="25"/>
      <c r="L10" s="32"/>
      <c r="M10" s="32"/>
      <c r="N10" s="32"/>
      <c r="O10" s="33"/>
      <c r="P10" s="34"/>
      <c r="Q10" s="32"/>
      <c r="R10" s="35"/>
      <c r="S10" s="35"/>
      <c r="T10" s="36"/>
      <c r="U10" s="25"/>
      <c r="V10" s="25"/>
      <c r="W10" s="25"/>
      <c r="X10" s="36"/>
    </row>
  </sheetData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6:D10">
    <cfRule type="expression" dxfId="29" priority="6" stopIfTrue="1">
      <formula>#REF!="取込対象外"</formula>
    </cfRule>
  </conditionalFormatting>
  <conditionalFormatting sqref="D6:D10">
    <cfRule type="expression" dxfId="28" priority="4">
      <formula>$C6="新規"</formula>
    </cfRule>
  </conditionalFormatting>
  <conditionalFormatting sqref="E6:E10">
    <cfRule type="expression" dxfId="27" priority="5" stopIfTrue="1">
      <formula>$C6="取込対象外"</formula>
    </cfRule>
  </conditionalFormatting>
  <conditionalFormatting sqref="F6:F10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F6:F10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F6:G10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G6:G10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V6:X10 Q6:T10 H6:O10">
    <cfRule type="expression" dxfId="12" priority="31" stopIfTrue="1">
      <formula>#REF!="取込対象外"</formula>
    </cfRule>
  </conditionalFormatting>
  <conditionalFormatting sqref="O6:O10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O6:O10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Q6:S10 U6:X10">
    <cfRule type="expression" dxfId="2" priority="32" stopIfTrue="1">
      <formula>$T6="無効"</formula>
    </cfRule>
  </conditionalFormatting>
  <conditionalFormatting sqref="P6:P10">
    <cfRule type="expression" dxfId="1" priority="3" stopIfTrue="1">
      <formula>#REF!="取込対象外"</formula>
    </cfRule>
  </conditionalFormatting>
  <conditionalFormatting sqref="U6:U10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6:C10 R6:U10 M6:M10 K6:K10 F6:H10 O6:P10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2025-12-10T03:01:09Z</cp:lastPrinted>
  <dcterms:created xsi:type="dcterms:W3CDTF">2025-01-29T00:34:59Z</dcterms:created>
  <dcterms:modified xsi:type="dcterms:W3CDTF">2025-12-10T03:01:49Z</dcterms:modified>
</cp:coreProperties>
</file>