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8B8A4DBE-8332-4B3F-8080-C239707968EB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itaku" sheetId="1" r:id="rId1"/>
  </sheets>
  <externalReferences>
    <externalReference r:id="rId2"/>
    <externalReference r:id="rId3"/>
  </externalReferences>
  <definedNames>
    <definedName name="_xlnm.Print_Area" localSheetId="0">itaku!$A$1:$W$6</definedName>
    <definedName name="_xlnm.Print_Titles" localSheetId="0">itaku!$1:$4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W5" i="1"/>
  <c r="A6" i="1"/>
</calcChain>
</file>

<file path=xl/sharedStrings.xml><?xml version="1.0" encoding="utf-8"?>
<sst xmlns="http://schemas.openxmlformats.org/spreadsheetml/2006/main" count="55" uniqueCount="47">
  <si>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</si>
  <si>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</si>
  <si>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</si>
  <si>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</si>
  <si>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</si>
  <si>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</si>
  <si>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</si>
  <si>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</si>
  <si>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</si>
  <si>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</si>
  <si>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第３四半期</t>
  </si>
  <si>
    <t>７ケ月</t>
    <rPh sb="1" eb="3">
      <t>カゲツ</t>
    </rPh>
    <phoneticPr fontId="2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</si>
  <si>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</si>
  <si>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１２ケ月</t>
    <rPh sb="2" eb="4">
      <t>カゲツ</t>
    </rPh>
    <phoneticPr fontId="2"/>
  </si>
  <si>
    <t>建設コンサルタント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</si>
  <si>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</si>
  <si>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</si>
  <si>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</si>
  <si>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</si>
  <si>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</si>
  <si>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</si>
  <si>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</si>
  <si>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</si>
  <si>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</si>
  <si>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</si>
  <si>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</si>
  <si>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</si>
  <si>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</si>
  <si>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</si>
  <si>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</si>
  <si>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</si>
  <si>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</si>
  <si>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</si>
  <si>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</si>
  <si>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</si>
  <si>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310390</t>
    <phoneticPr fontId="2"/>
  </si>
  <si>
    <t>大阪市東淀川区</t>
    <phoneticPr fontId="2"/>
  </si>
  <si>
    <t>相川三丁目地内　外</t>
    <phoneticPr fontId="2"/>
  </si>
  <si>
    <t>堤防補修設計　　一式</t>
    <phoneticPr fontId="2"/>
  </si>
  <si>
    <t>　堤防補修詳細設計委託（Ｒ７）</t>
    <phoneticPr fontId="2"/>
  </si>
  <si>
    <t>320060</t>
    <phoneticPr fontId="2"/>
  </si>
  <si>
    <t>外　防潮鉄扉遠隔化基本設計委託（Ｒ７）</t>
    <phoneticPr fontId="2"/>
  </si>
  <si>
    <t>大阪市住之江区</t>
    <phoneticPr fontId="2"/>
  </si>
  <si>
    <t>北加賀屋四丁目地内　外</t>
    <phoneticPr fontId="2"/>
  </si>
  <si>
    <t>防潮鉄扉遠隔化基本設計　一式</t>
    <phoneticPr fontId="2"/>
  </si>
  <si>
    <t>一級河川　神崎川</t>
    <rPh sb="0" eb="2">
      <t>イッキュウ</t>
    </rPh>
    <rPh sb="2" eb="4">
      <t>カセン</t>
    </rPh>
    <rPh sb="5" eb="8">
      <t>カンザキガワ</t>
    </rPh>
    <phoneticPr fontId="2"/>
  </si>
  <si>
    <t>一級河川　木津川</t>
    <rPh sb="0" eb="4">
      <t>イッキュウカセン</t>
    </rPh>
    <rPh sb="5" eb="8">
      <t>キヅガワ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</si>
</sst>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dimension ref="A1:W6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B1" sqref="B1:B4"/>
    </sheetView>
  </sheetViews>
  <sheetFormatPr defaultColWidth="8.69921875" defaultRowHeight="18" x14ac:dyDescent="0.45"/>
  <cols>
    <col min="1" max="1" width="7" style="15" customWidth="1"/>
    <col min="2" max="2" width="9.69921875" style="15" customWidth="1"/>
    <col min="3" max="3" width="14.19921875" style="15" customWidth="1"/>
    <col min="4" max="4" width="15.09765625" style="15" customWidth="1"/>
    <col min="5" max="5" width="11.5" style="15" customWidth="1"/>
    <col min="6" max="6" width="19.59765625" style="15" customWidth="1"/>
    <col min="7" max="7" width="10.59765625" style="15" customWidth="1"/>
    <col min="8" max="8" width="24.09765625" style="15" customWidth="1"/>
    <col min="9" max="9" width="27.69921875" style="15" customWidth="1"/>
    <col min="10" max="10" width="13.19921875" style="15" customWidth="1"/>
    <col min="11" max="11" width="18.69921875" style="15" customWidth="1"/>
    <col min="12" max="12" width="13.19921875" style="15" customWidth="1"/>
    <col min="13" max="13" width="18.69921875" style="15" customWidth="1"/>
    <col min="14" max="15" width="12.3984375" style="16" customWidth="1"/>
    <col min="16" max="16" width="26.69921875" style="15" customWidth="1"/>
    <col min="17" max="18" width="11.5" style="16" customWidth="1"/>
    <col min="19" max="19" width="13.19921875" style="15" customWidth="1"/>
    <col min="20" max="21" width="16.8984375" style="15" customWidth="1"/>
    <col min="22" max="22" width="36.69921875" style="15" customWidth="1"/>
    <col min="23" max="23" width="16" style="15" customWidth="1"/>
    <col min="24" max="16384" width="8.69921875" style="15"/>
  </cols>
  <sheetData>
    <row r="1" spans="1:23" s="4" customFormat="1" ht="15" customHeight="1" x14ac:dyDescent="0.45">
      <c r="A1" s="21" t="s">
        <v>0</v>
      </c>
      <c r="B1" s="20" t="s">
        <v>15</v>
      </c>
      <c r="C1" s="20" t="s">
        <v>16</v>
      </c>
      <c r="D1" s="20" t="s">
        <v>17</v>
      </c>
      <c r="E1" s="17" t="s">
        <v>1</v>
      </c>
      <c r="F1" s="18"/>
      <c r="G1" s="18"/>
      <c r="H1" s="18"/>
      <c r="I1" s="18"/>
      <c r="J1" s="18"/>
      <c r="K1" s="18"/>
      <c r="L1" s="18"/>
      <c r="M1" s="18"/>
      <c r="N1" s="18"/>
      <c r="O1" s="19"/>
      <c r="P1" s="1" t="s">
        <v>2</v>
      </c>
      <c r="Q1" s="2"/>
      <c r="R1" s="2"/>
      <c r="S1" s="2"/>
      <c r="T1" s="2"/>
      <c r="U1" s="2"/>
      <c r="V1" s="2"/>
      <c r="W1" s="3"/>
    </row>
    <row r="2" spans="1:23" s="5" customFormat="1" ht="15" customHeight="1" x14ac:dyDescent="0.45">
      <c r="A2" s="21"/>
      <c r="B2" s="20"/>
      <c r="C2" s="20"/>
      <c r="D2" s="20"/>
      <c r="E2" s="20" t="s">
        <v>18</v>
      </c>
      <c r="F2" s="20" t="s">
        <v>19</v>
      </c>
      <c r="G2" s="20" t="s">
        <v>3</v>
      </c>
      <c r="H2" s="20"/>
      <c r="I2" s="20"/>
      <c r="J2" s="20" t="s">
        <v>4</v>
      </c>
      <c r="K2" s="20"/>
      <c r="L2" s="20"/>
      <c r="M2" s="20"/>
      <c r="N2" s="20" t="s">
        <v>28</v>
      </c>
      <c r="O2" s="20" t="s">
        <v>27</v>
      </c>
      <c r="P2" s="20" t="s">
        <v>26</v>
      </c>
      <c r="Q2" s="20" t="s">
        <v>25</v>
      </c>
      <c r="R2" s="20" t="s">
        <v>30</v>
      </c>
      <c r="S2" s="20" t="s">
        <v>29</v>
      </c>
      <c r="T2" s="20" t="s">
        <v>31</v>
      </c>
      <c r="U2" s="20" t="s">
        <v>32</v>
      </c>
      <c r="V2" s="20" t="s">
        <v>33</v>
      </c>
      <c r="W2" s="20" t="s">
        <v>34</v>
      </c>
    </row>
    <row r="3" spans="1:23" s="5" customFormat="1" ht="15" customHeight="1" x14ac:dyDescent="0.45">
      <c r="A3" s="21"/>
      <c r="B3" s="20"/>
      <c r="C3" s="20"/>
      <c r="D3" s="20"/>
      <c r="E3" s="20"/>
      <c r="F3" s="20"/>
      <c r="G3" s="20"/>
      <c r="H3" s="20"/>
      <c r="I3" s="20"/>
      <c r="J3" s="20" t="s">
        <v>5</v>
      </c>
      <c r="K3" s="20"/>
      <c r="L3" s="20" t="s">
        <v>6</v>
      </c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s="5" customFormat="1" ht="66" customHeight="1" x14ac:dyDescent="0.45">
      <c r="A4" s="21"/>
      <c r="B4" s="20"/>
      <c r="C4" s="20"/>
      <c r="D4" s="20"/>
      <c r="E4" s="20"/>
      <c r="F4" s="20"/>
      <c r="G4" s="6" t="s">
        <v>20</v>
      </c>
      <c r="H4" s="6" t="s">
        <v>21</v>
      </c>
      <c r="I4" s="6" t="s">
        <v>24</v>
      </c>
      <c r="J4" s="6" t="s">
        <v>23</v>
      </c>
      <c r="K4" s="6" t="s">
        <v>22</v>
      </c>
      <c r="L4" s="6" t="s">
        <v>23</v>
      </c>
      <c r="M4" s="6" t="s">
        <v>22</v>
      </c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 s="4" customFormat="1" ht="75.75" customHeight="1" x14ac:dyDescent="0.45">
      <c r="A5" s="7">
        <v>1</v>
      </c>
      <c r="B5" s="8" t="s">
        <v>7</v>
      </c>
      <c r="C5" s="9"/>
      <c r="D5" s="10">
        <v>45973</v>
      </c>
      <c r="E5" s="11" t="s">
        <v>8</v>
      </c>
      <c r="F5" s="11" t="s">
        <v>12</v>
      </c>
      <c r="G5" s="12" t="s">
        <v>35</v>
      </c>
      <c r="H5" s="13" t="s">
        <v>45</v>
      </c>
      <c r="I5" s="11" t="s">
        <v>39</v>
      </c>
      <c r="J5" s="8" t="s">
        <v>36</v>
      </c>
      <c r="K5" s="11" t="s">
        <v>37</v>
      </c>
      <c r="L5" s="11"/>
      <c r="M5" s="11"/>
      <c r="N5" s="12" t="s">
        <v>14</v>
      </c>
      <c r="O5" s="14"/>
      <c r="P5" s="11" t="s">
        <v>38</v>
      </c>
      <c r="Q5" s="12" t="s">
        <v>10</v>
      </c>
      <c r="R5" s="12" t="s">
        <v>11</v>
      </c>
      <c r="S5" s="12" t="s">
        <v>9</v>
      </c>
      <c r="T5" s="8"/>
      <c r="U5" s="8"/>
      <c r="V5" s="8"/>
      <c r="W5" s="12" t="str">
        <f>F5</f>
        <v>西大阪治水事務所</v>
      </c>
    </row>
    <row r="6" spans="1:23" s="4" customFormat="1" ht="75.75" customHeight="1" x14ac:dyDescent="0.45">
      <c r="A6" s="7">
        <f t="shared" ref="A6" si="0">A5+1</f>
        <v>2</v>
      </c>
      <c r="B6" s="8" t="s">
        <v>7</v>
      </c>
      <c r="C6" s="9"/>
      <c r="D6" s="10">
        <v>45973</v>
      </c>
      <c r="E6" s="11" t="s">
        <v>8</v>
      </c>
      <c r="F6" s="11" t="s">
        <v>12</v>
      </c>
      <c r="G6" s="12" t="s">
        <v>40</v>
      </c>
      <c r="H6" s="13" t="s">
        <v>46</v>
      </c>
      <c r="I6" s="11" t="s">
        <v>41</v>
      </c>
      <c r="J6" s="8" t="s">
        <v>42</v>
      </c>
      <c r="K6" s="11" t="s">
        <v>43</v>
      </c>
      <c r="L6" s="11"/>
      <c r="M6" s="11"/>
      <c r="N6" s="12" t="s">
        <v>14</v>
      </c>
      <c r="O6" s="14"/>
      <c r="P6" s="11" t="s">
        <v>44</v>
      </c>
      <c r="Q6" s="12" t="s">
        <v>10</v>
      </c>
      <c r="R6" s="12" t="s">
        <v>13</v>
      </c>
      <c r="S6" s="12" t="s">
        <v>9</v>
      </c>
      <c r="T6" s="8"/>
      <c r="U6" s="8"/>
      <c r="V6" s="8"/>
      <c r="W6" s="12" t="str">
        <f>F6</f>
        <v>西大阪治水事務所</v>
      </c>
    </row>
  </sheetData>
  <mergeCells count="21">
    <mergeCell ref="W2:W4"/>
    <mergeCell ref="E2:E4"/>
    <mergeCell ref="F2:F4"/>
    <mergeCell ref="G2:I3"/>
    <mergeCell ref="J2:M2"/>
    <mergeCell ref="N2:N4"/>
    <mergeCell ref="T2:T4"/>
    <mergeCell ref="U2:U4"/>
    <mergeCell ref="V2:V4"/>
    <mergeCell ref="L3:M3"/>
    <mergeCell ref="P2:P4"/>
    <mergeCell ref="Q2:Q4"/>
    <mergeCell ref="R2:R4"/>
    <mergeCell ref="S2:S4"/>
    <mergeCell ref="O2:O4"/>
    <mergeCell ref="E1:O1"/>
    <mergeCell ref="J3:K3"/>
    <mergeCell ref="D1:D4"/>
    <mergeCell ref="A1:A4"/>
    <mergeCell ref="B1:B4"/>
    <mergeCell ref="C1:C4"/>
  </mergeCells>
  <phoneticPr fontId="2"/>
  <conditionalFormatting sqref="B5:C6">
    <cfRule type="expression" dxfId="30" priority="8" stopIfTrue="1">
      <formula>#REF!="取込対象外"</formula>
    </cfRule>
  </conditionalFormatting>
  <conditionalFormatting sqref="C5:C6">
    <cfRule type="expression" dxfId="29" priority="6">
      <formula>$B5="新規"</formula>
    </cfRule>
  </conditionalFormatting>
  <conditionalFormatting sqref="D5:D6">
    <cfRule type="expression" dxfId="28" priority="7" stopIfTrue="1">
      <formula>$B5="取込対象外"</formula>
    </cfRule>
  </conditionalFormatting>
  <conditionalFormatting sqref="E5:E6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E5:E6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E5:F6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F5:F6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G5:N6 U5:V6 P5:S6">
    <cfRule type="expression" dxfId="13" priority="33" stopIfTrue="1">
      <formula>#REF!="取込対象外"</formula>
    </cfRule>
  </conditionalFormatting>
  <conditionalFormatting sqref="N5:N6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N5:N6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P5:R6 T5:W6">
    <cfRule type="expression" dxfId="3" priority="34" stopIfTrue="1">
      <formula>$S5="無効"</formula>
    </cfRule>
  </conditionalFormatting>
  <conditionalFormatting sqref="O5:O6">
    <cfRule type="expression" dxfId="2" priority="5" stopIfTrue="1">
      <formula>#REF!="取込対象外"</formula>
    </cfRule>
  </conditionalFormatting>
  <conditionalFormatting sqref="T5:T6">
    <cfRule type="expression" dxfId="1" priority="3" stopIfTrue="1">
      <formula>#REF!="取込対象外"</formula>
    </cfRule>
  </conditionalFormatting>
  <conditionalFormatting sqref="W5:W6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B5:B6 E5:G6 J5:J6 L5:L6 Q5:T6 N5:O6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itaku</vt:lpstr>
      <vt:lpstr>itaku!Print_Area</vt:lpstr>
      <vt:lpstr>itaku!Print_Titles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2025-11-07T04:48:39Z</dcterms:created>
  <dcterms:modified xsi:type="dcterms:W3CDTF">2025-11-10T01:27:50Z</dcterms:modified>
</cp:coreProperties>
</file>