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F1D7074-691A-48EF-AD92-6423E5E90C63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itakuekimu" sheetId="1" r:id="rId1"/>
  </sheets>
  <externalReferences>
    <externalReference r:id="rId2"/>
    <externalReference r:id="rId3"/>
  </externalReferences>
  <definedNames>
    <definedName name="_xlnm.Print_Area" localSheetId="0">itakuekimu!$A$1:$W$6</definedName>
    <definedName name="_xlnm.Print_Titles" localSheetId="0">itakuekimu!$1:$4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W5" i="1"/>
  <c r="A6" i="1"/>
</calcChain>
</file>

<file path=xl/sharedStrings.xml><?xml version="1.0" encoding="utf-8"?>
<sst xmlns="http://schemas.openxmlformats.org/spreadsheetml/2006/main" count="55" uniqueCount="48">
  <si>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</si>
  <si>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</si>
  <si>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</si>
  <si>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</si>
  <si>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</si>
  <si>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</si>
  <si>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</si>
  <si>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</si>
  <si>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</si>
  <si>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</si>
  <si>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３ケ月</t>
    <rPh sb="1" eb="3">
      <t>カゲツ</t>
    </rPh>
    <phoneticPr fontId="2"/>
  </si>
  <si>
    <t>第３四半期</t>
  </si>
  <si>
    <t>９ケ月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</si>
  <si>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</si>
  <si>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</si>
  <si>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</si>
  <si>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</si>
  <si>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</si>
  <si>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</si>
  <si>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</si>
  <si>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</si>
  <si>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</si>
  <si>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</si>
  <si>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</si>
  <si>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</si>
  <si>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</si>
  <si>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</si>
  <si>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</si>
  <si>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</si>
  <si>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</si>
  <si>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</si>
  <si>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</si>
  <si>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</si>
  <si>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</si>
  <si>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310080</t>
    <phoneticPr fontId="2"/>
  </si>
  <si>
    <t>　底質調査業務（Ｒ７）</t>
    <phoneticPr fontId="2"/>
  </si>
  <si>
    <t>大阪市大正区</t>
    <phoneticPr fontId="2"/>
  </si>
  <si>
    <t>計量証明事業に係る調査・検査</t>
    <phoneticPr fontId="2"/>
  </si>
  <si>
    <t>底質調査　一式</t>
    <phoneticPr fontId="2"/>
  </si>
  <si>
    <t>310390</t>
    <phoneticPr fontId="2"/>
  </si>
  <si>
    <t>大阪市淀川区</t>
    <phoneticPr fontId="2"/>
  </si>
  <si>
    <t>加島二丁目地内　外</t>
    <phoneticPr fontId="2"/>
  </si>
  <si>
    <t>第３四半期</t>
    <phoneticPr fontId="2"/>
  </si>
  <si>
    <t>　環境監視業務Ｒ７‐２（大豊橋上流外）</t>
    <phoneticPr fontId="2"/>
  </si>
  <si>
    <t>一級河川　尻無川</t>
    <rPh sb="5" eb="8">
      <t>シリナシカワ</t>
    </rPh>
    <phoneticPr fontId="2"/>
  </si>
  <si>
    <t>一級河川　神崎川</t>
    <rPh sb="0" eb="2">
      <t>イッキュウ</t>
    </rPh>
    <rPh sb="2" eb="4">
      <t>カセン</t>
    </rPh>
    <rPh sb="5" eb="8">
      <t>カンザキガワ</t>
    </rPh>
    <phoneticPr fontId="2"/>
  </si>
  <si>
    <t>泉尾七丁目地内</t>
    <rPh sb="2" eb="3">
      <t>ナナ</t>
    </rPh>
    <phoneticPr fontId="2"/>
  </si>
  <si>
    <t>環境監視　一式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</si>
</sst>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pageSetUpPr fitToPage="1"/>
  </sheetPr>
  <dimension ref="A1:W6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18" t="s">
        <v>0</v>
      </c>
      <c r="B1" s="17" t="s">
        <v>14</v>
      </c>
      <c r="C1" s="17" t="s">
        <v>15</v>
      </c>
      <c r="D1" s="17" t="s">
        <v>16</v>
      </c>
      <c r="E1" s="19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1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18"/>
      <c r="B2" s="17"/>
      <c r="C2" s="17"/>
      <c r="D2" s="17"/>
      <c r="E2" s="17" t="s">
        <v>17</v>
      </c>
      <c r="F2" s="17" t="s">
        <v>18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24</v>
      </c>
      <c r="O2" s="17" t="s">
        <v>25</v>
      </c>
      <c r="P2" s="17" t="s">
        <v>26</v>
      </c>
      <c r="Q2" s="17" t="s">
        <v>27</v>
      </c>
      <c r="R2" s="17" t="s">
        <v>28</v>
      </c>
      <c r="S2" s="17" t="s">
        <v>29</v>
      </c>
      <c r="T2" s="17" t="s">
        <v>30</v>
      </c>
      <c r="U2" s="17" t="s">
        <v>31</v>
      </c>
      <c r="V2" s="17" t="s">
        <v>32</v>
      </c>
      <c r="W2" s="17" t="s">
        <v>33</v>
      </c>
    </row>
    <row r="3" spans="1:23" s="5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5" customFormat="1" ht="66" customHeight="1" x14ac:dyDescent="0.45">
      <c r="A4" s="18"/>
      <c r="B4" s="17"/>
      <c r="C4" s="17"/>
      <c r="D4" s="17"/>
      <c r="E4" s="17"/>
      <c r="F4" s="17"/>
      <c r="G4" s="6" t="s">
        <v>20</v>
      </c>
      <c r="H4" s="6" t="s">
        <v>19</v>
      </c>
      <c r="I4" s="6" t="s">
        <v>21</v>
      </c>
      <c r="J4" s="6" t="s">
        <v>22</v>
      </c>
      <c r="K4" s="6" t="s">
        <v>23</v>
      </c>
      <c r="L4" s="6" t="s">
        <v>22</v>
      </c>
      <c r="M4" s="6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4" customFormat="1" ht="75.75" customHeight="1" x14ac:dyDescent="0.45">
      <c r="A5" s="7">
        <v>1</v>
      </c>
      <c r="B5" s="8" t="s">
        <v>7</v>
      </c>
      <c r="C5" s="9"/>
      <c r="D5" s="10">
        <v>45952</v>
      </c>
      <c r="E5" s="11" t="s">
        <v>8</v>
      </c>
      <c r="F5" s="11" t="s">
        <v>13</v>
      </c>
      <c r="G5" s="12" t="s">
        <v>34</v>
      </c>
      <c r="H5" s="13" t="s">
        <v>44</v>
      </c>
      <c r="I5" s="11" t="s">
        <v>35</v>
      </c>
      <c r="J5" s="8" t="s">
        <v>36</v>
      </c>
      <c r="K5" s="11" t="s">
        <v>46</v>
      </c>
      <c r="L5" s="11"/>
      <c r="M5" s="11"/>
      <c r="N5" s="12" t="s">
        <v>37</v>
      </c>
      <c r="O5" s="14"/>
      <c r="P5" s="11" t="s">
        <v>38</v>
      </c>
      <c r="Q5" s="12" t="s">
        <v>42</v>
      </c>
      <c r="R5" s="12" t="s">
        <v>10</v>
      </c>
      <c r="S5" s="12" t="s">
        <v>9</v>
      </c>
      <c r="T5" s="8"/>
      <c r="U5" s="8"/>
      <c r="V5" s="8"/>
      <c r="W5" s="12" t="str">
        <f t="shared" ref="W5:W6" si="0">F5</f>
        <v>西大阪治水事務所</v>
      </c>
    </row>
    <row r="6" spans="1:23" s="4" customFormat="1" ht="75.75" customHeight="1" x14ac:dyDescent="0.45">
      <c r="A6" s="7">
        <f t="shared" ref="A6" si="1">A5+1</f>
        <v>2</v>
      </c>
      <c r="B6" s="8" t="s">
        <v>7</v>
      </c>
      <c r="C6" s="9"/>
      <c r="D6" s="10">
        <v>45952</v>
      </c>
      <c r="E6" s="11" t="s">
        <v>8</v>
      </c>
      <c r="F6" s="11" t="s">
        <v>13</v>
      </c>
      <c r="G6" s="12" t="s">
        <v>39</v>
      </c>
      <c r="H6" s="13" t="s">
        <v>45</v>
      </c>
      <c r="I6" s="11" t="s">
        <v>43</v>
      </c>
      <c r="J6" s="8" t="s">
        <v>40</v>
      </c>
      <c r="K6" s="11" t="s">
        <v>41</v>
      </c>
      <c r="L6" s="11"/>
      <c r="M6" s="11"/>
      <c r="N6" s="12" t="s">
        <v>37</v>
      </c>
      <c r="O6" s="14"/>
      <c r="P6" s="11" t="s">
        <v>47</v>
      </c>
      <c r="Q6" s="12" t="s">
        <v>11</v>
      </c>
      <c r="R6" s="12" t="s">
        <v>12</v>
      </c>
      <c r="S6" s="12" t="s">
        <v>9</v>
      </c>
      <c r="T6" s="8"/>
      <c r="U6" s="8"/>
      <c r="V6" s="8"/>
      <c r="W6" s="12" t="str">
        <f t="shared" si="0"/>
        <v>西大阪治水事務所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6">
    <cfRule type="expression" dxfId="29" priority="6" stopIfTrue="1">
      <formula>#REF!="取込対象外"</formula>
    </cfRule>
  </conditionalFormatting>
  <conditionalFormatting sqref="C5:C6">
    <cfRule type="expression" dxfId="28" priority="4">
      <formula>$B5="新規"</formula>
    </cfRule>
  </conditionalFormatting>
  <conditionalFormatting sqref="D5:D6">
    <cfRule type="expression" dxfId="27" priority="5" stopIfTrue="1">
      <formula>$B5="取込対象外"</formula>
    </cfRule>
  </conditionalFormatting>
  <conditionalFormatting sqref="E5:E6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5:E6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5:F6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5:F6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G5:N6 U5:W6 P5:S6">
    <cfRule type="expression" dxfId="12" priority="31" stopIfTrue="1">
      <formula>#REF!="取込対象外"</formula>
    </cfRule>
  </conditionalFormatting>
  <conditionalFormatting sqref="N5:N6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N5:N6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P5:R6 T5:W6">
    <cfRule type="expression" dxfId="2" priority="32" stopIfTrue="1">
      <formula>$S5="無効"</formula>
    </cfRule>
  </conditionalFormatting>
  <conditionalFormatting sqref="O5:O6">
    <cfRule type="expression" dxfId="1" priority="3" stopIfTrue="1">
      <formula>#REF!="取込対象外"</formula>
    </cfRule>
  </conditionalFormatting>
  <conditionalFormatting sqref="T5:T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B5:B6 Q5:T6 L5:L6 J5:J6 E5:G6 N5:O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itakuekimu</vt:lpstr>
      <vt:lpstr>itakuekimu!Print_Area</vt:lpstr>
      <vt:lpstr>itakuekimu!Print_Titles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2025-10-21T01:07:57Z</dcterms:created>
  <dcterms:modified xsi:type="dcterms:W3CDTF">2025-10-21T01:08:08Z</dcterms:modified>
</cp:coreProperties>
</file>