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DB1B340-00AD-493E-89FA-67D08662FD05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ekimuitaku" sheetId="1" r:id="rId1"/>
  </sheets>
  <externalReferences>
    <externalReference r:id="rId2"/>
    <externalReference r:id="rId3"/>
  </externalReferences>
  <definedNames>
    <definedName name="_xlnm.Print_Area" localSheetId="0">ekimuitaku!$A$1:$W$7</definedName>
    <definedName name="_xlnm.Print_Titles" localSheetId="0">ekimuitaku!$1:$4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W6" i="1"/>
  <c r="W5" i="1"/>
  <c r="A6" i="1"/>
  <c r="A7" i="1" s="1"/>
</calcChain>
</file>

<file path=xl/sharedStrings.xml><?xml version="1.0" encoding="utf-8"?>
<sst xmlns="http://schemas.openxmlformats.org/spreadsheetml/2006/main" count="69" uniqueCount="53">
  <si>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</si>
  <si>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</si>
  <si>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</si>
  <si>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</si>
  <si>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</si>
  <si>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</si>
  <si>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</si>
  <si>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</si>
  <si>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</si>
  <si>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</si>
  <si>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３ケ月</t>
    <rPh sb="1" eb="3">
      <t>カゲツ</t>
    </rPh>
    <phoneticPr fontId="2"/>
  </si>
  <si>
    <t>第３四半期</t>
  </si>
  <si>
    <t>４ケ月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</si>
  <si>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</si>
  <si>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</si>
  <si>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</si>
  <si>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</si>
  <si>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</si>
  <si>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</si>
  <si>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</si>
  <si>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</si>
  <si>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</si>
  <si>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</si>
  <si>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</si>
  <si>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</si>
  <si>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</si>
  <si>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</si>
  <si>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</si>
  <si>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</si>
  <si>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</si>
  <si>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</si>
  <si>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</si>
  <si>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</si>
  <si>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</si>
  <si>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320060</t>
    <phoneticPr fontId="2"/>
  </si>
  <si>
    <t>大阪市西区</t>
    <phoneticPr fontId="2"/>
  </si>
  <si>
    <t>船舶等保守点検</t>
    <phoneticPr fontId="2"/>
  </si>
  <si>
    <t>310060</t>
    <phoneticPr fontId="2"/>
  </si>
  <si>
    <t>大阪市大正区</t>
    <phoneticPr fontId="2"/>
  </si>
  <si>
    <t>三軒家東三丁目地内</t>
    <phoneticPr fontId="2"/>
  </si>
  <si>
    <t>特別管理産業廃棄物（収集・運搬）</t>
    <phoneticPr fontId="2"/>
  </si>
  <si>
    <t>低濃度ポリ塩化ビフェニル廃棄物収集運搬処分　一式</t>
    <phoneticPr fontId="2"/>
  </si>
  <si>
    <t>　木津川水門　低濃度ポリ塩化ビフェニル廃棄物収集運搬処分業務（Ｒ７）</t>
    <phoneticPr fontId="2"/>
  </si>
  <si>
    <t>・（５）種別については、（５）種別欄に記載している種別ではなく以下の種別とします。
　「特別管理産業廃棄物（収集・運搬）」及び「特別管理産業廃棄物（処分）」</t>
    <phoneticPr fontId="2"/>
  </si>
  <si>
    <t>外　底質調査業務（木津川水門上流外）</t>
    <phoneticPr fontId="2"/>
  </si>
  <si>
    <t>三軒家東三丁目地内　外</t>
    <phoneticPr fontId="2"/>
  </si>
  <si>
    <t>計量証明事業に係る調査・検査</t>
    <phoneticPr fontId="2"/>
  </si>
  <si>
    <t>底質調査　一式</t>
    <phoneticPr fontId="2"/>
  </si>
  <si>
    <t>　巡視艇あすか中間検査受整備業務（Ｒ７）</t>
    <phoneticPr fontId="2"/>
  </si>
  <si>
    <t>本田一丁目地内</t>
    <rPh sb="5" eb="7">
      <t>チナイ</t>
    </rPh>
    <phoneticPr fontId="2"/>
  </si>
  <si>
    <t>船体塗装　一式、船舶内外点検・整備　一式、中間検査受検　一式</t>
    <phoneticPr fontId="2"/>
  </si>
  <si>
    <t>第３四半期</t>
    <phoneticPr fontId="2"/>
  </si>
  <si>
    <t>一級河川　木津川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</si>
</sst>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8" fillId="0" borderId="4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dimension ref="A1:W7"/>
  <sheetViews>
    <sheetView showGridLines="0" tabSelected="1" view="pageBreakPreview" zoomScale="70" zoomScaleNormal="80" zoomScaleSheetLayoutView="70" workbookViewId="0">
      <pane ySplit="4" topLeftCell="A5" activePane="bottomLeft" state="frozen"/>
      <selection activeCell="AF12" sqref="AF12"/>
      <selection pane="bottomLeft" sqref="A1:A4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20" t="s">
        <v>0</v>
      </c>
      <c r="B1" s="19" t="s">
        <v>14</v>
      </c>
      <c r="C1" s="19" t="s">
        <v>15</v>
      </c>
      <c r="D1" s="19" t="s">
        <v>16</v>
      </c>
      <c r="E1" s="17" t="s">
        <v>1</v>
      </c>
      <c r="F1" s="17"/>
      <c r="G1" s="17"/>
      <c r="H1" s="17"/>
      <c r="I1" s="17"/>
      <c r="J1" s="17"/>
      <c r="K1" s="17"/>
      <c r="L1" s="17"/>
      <c r="M1" s="17"/>
      <c r="N1" s="17"/>
      <c r="O1" s="18"/>
      <c r="P1" s="1" t="s">
        <v>2</v>
      </c>
      <c r="Q1" s="2"/>
      <c r="R1" s="2"/>
      <c r="S1" s="2"/>
      <c r="T1" s="2"/>
      <c r="U1" s="2"/>
      <c r="V1" s="2"/>
      <c r="W1" s="8"/>
    </row>
    <row r="2" spans="1:23" s="4" customFormat="1" ht="15" customHeight="1" x14ac:dyDescent="0.45">
      <c r="A2" s="20"/>
      <c r="B2" s="19"/>
      <c r="C2" s="19"/>
      <c r="D2" s="19"/>
      <c r="E2" s="19" t="s">
        <v>17</v>
      </c>
      <c r="F2" s="19" t="s">
        <v>18</v>
      </c>
      <c r="G2" s="19" t="s">
        <v>3</v>
      </c>
      <c r="H2" s="19"/>
      <c r="I2" s="19"/>
      <c r="J2" s="19" t="s">
        <v>4</v>
      </c>
      <c r="K2" s="19"/>
      <c r="L2" s="19"/>
      <c r="M2" s="19"/>
      <c r="N2" s="19" t="s">
        <v>24</v>
      </c>
      <c r="O2" s="19" t="s">
        <v>25</v>
      </c>
      <c r="P2" s="19" t="s">
        <v>26</v>
      </c>
      <c r="Q2" s="19" t="s">
        <v>27</v>
      </c>
      <c r="R2" s="19" t="s">
        <v>28</v>
      </c>
      <c r="S2" s="19" t="s">
        <v>29</v>
      </c>
      <c r="T2" s="19" t="s">
        <v>30</v>
      </c>
      <c r="U2" s="19" t="s">
        <v>31</v>
      </c>
      <c r="V2" s="19" t="s">
        <v>32</v>
      </c>
      <c r="W2" s="19" t="s">
        <v>33</v>
      </c>
    </row>
    <row r="3" spans="1:23" s="4" customFormat="1" ht="15" customHeight="1" x14ac:dyDescent="0.45">
      <c r="A3" s="20"/>
      <c r="B3" s="19"/>
      <c r="C3" s="19"/>
      <c r="D3" s="19"/>
      <c r="E3" s="19"/>
      <c r="F3" s="19"/>
      <c r="G3" s="19"/>
      <c r="H3" s="19"/>
      <c r="I3" s="19"/>
      <c r="J3" s="19" t="s">
        <v>5</v>
      </c>
      <c r="K3" s="19"/>
      <c r="L3" s="19" t="s">
        <v>6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4" customFormat="1" ht="66" customHeight="1" x14ac:dyDescent="0.45">
      <c r="A4" s="20"/>
      <c r="B4" s="19"/>
      <c r="C4" s="19"/>
      <c r="D4" s="19"/>
      <c r="E4" s="19"/>
      <c r="F4" s="19"/>
      <c r="G4" s="5" t="s">
        <v>20</v>
      </c>
      <c r="H4" s="5" t="s">
        <v>19</v>
      </c>
      <c r="I4" s="5" t="s">
        <v>21</v>
      </c>
      <c r="J4" s="5" t="s">
        <v>22</v>
      </c>
      <c r="K4" s="5" t="s">
        <v>23</v>
      </c>
      <c r="L4" s="5" t="s">
        <v>22</v>
      </c>
      <c r="M4" s="5" t="s">
        <v>23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s="3" customFormat="1" ht="75.75" customHeight="1" x14ac:dyDescent="0.45">
      <c r="A5" s="9">
        <v>1</v>
      </c>
      <c r="B5" s="10" t="s">
        <v>7</v>
      </c>
      <c r="C5" s="11"/>
      <c r="D5" s="12">
        <v>45917</v>
      </c>
      <c r="E5" s="13" t="s">
        <v>8</v>
      </c>
      <c r="F5" s="13" t="s">
        <v>13</v>
      </c>
      <c r="G5" s="14" t="s">
        <v>34</v>
      </c>
      <c r="H5" s="15" t="s">
        <v>52</v>
      </c>
      <c r="I5" s="13" t="s">
        <v>48</v>
      </c>
      <c r="J5" s="10" t="s">
        <v>35</v>
      </c>
      <c r="K5" s="13" t="s">
        <v>49</v>
      </c>
      <c r="L5" s="13"/>
      <c r="M5" s="13"/>
      <c r="N5" s="14" t="s">
        <v>36</v>
      </c>
      <c r="O5" s="16"/>
      <c r="P5" s="13" t="s">
        <v>50</v>
      </c>
      <c r="Q5" s="14" t="s">
        <v>51</v>
      </c>
      <c r="R5" s="14" t="s">
        <v>10</v>
      </c>
      <c r="S5" s="14" t="s">
        <v>9</v>
      </c>
      <c r="T5" s="10"/>
      <c r="U5" s="10"/>
      <c r="V5" s="10"/>
      <c r="W5" s="14" t="str">
        <f t="shared" ref="W5:W7" si="0">F5</f>
        <v>西大阪治水事務所</v>
      </c>
    </row>
    <row r="6" spans="1:23" s="3" customFormat="1" ht="75.75" customHeight="1" x14ac:dyDescent="0.45">
      <c r="A6" s="9">
        <f t="shared" ref="A6" si="1">A5+1</f>
        <v>2</v>
      </c>
      <c r="B6" s="10" t="s">
        <v>7</v>
      </c>
      <c r="C6" s="11"/>
      <c r="D6" s="12">
        <v>45917</v>
      </c>
      <c r="E6" s="13" t="s">
        <v>8</v>
      </c>
      <c r="F6" s="13" t="s">
        <v>13</v>
      </c>
      <c r="G6" s="14" t="s">
        <v>37</v>
      </c>
      <c r="H6" s="15" t="s">
        <v>52</v>
      </c>
      <c r="I6" s="13" t="s">
        <v>42</v>
      </c>
      <c r="J6" s="10" t="s">
        <v>38</v>
      </c>
      <c r="K6" s="13" t="s">
        <v>39</v>
      </c>
      <c r="L6" s="13"/>
      <c r="M6" s="13"/>
      <c r="N6" s="14" t="s">
        <v>40</v>
      </c>
      <c r="O6" s="16"/>
      <c r="P6" s="13" t="s">
        <v>41</v>
      </c>
      <c r="Q6" s="14" t="s">
        <v>11</v>
      </c>
      <c r="R6" s="14" t="s">
        <v>12</v>
      </c>
      <c r="S6" s="14" t="s">
        <v>9</v>
      </c>
      <c r="T6" s="10"/>
      <c r="U6" s="10"/>
      <c r="V6" s="10" t="s">
        <v>43</v>
      </c>
      <c r="W6" s="14" t="str">
        <f t="shared" si="0"/>
        <v>西大阪治水事務所</v>
      </c>
    </row>
    <row r="7" spans="1:23" s="3" customFormat="1" ht="75.75" customHeight="1" x14ac:dyDescent="0.45">
      <c r="A7" s="9">
        <f>A6+1</f>
        <v>3</v>
      </c>
      <c r="B7" s="10" t="s">
        <v>7</v>
      </c>
      <c r="C7" s="11"/>
      <c r="D7" s="12">
        <v>45917</v>
      </c>
      <c r="E7" s="13" t="s">
        <v>8</v>
      </c>
      <c r="F7" s="13" t="s">
        <v>13</v>
      </c>
      <c r="G7" s="14" t="s">
        <v>37</v>
      </c>
      <c r="H7" s="15" t="s">
        <v>52</v>
      </c>
      <c r="I7" s="13" t="s">
        <v>44</v>
      </c>
      <c r="J7" s="10" t="s">
        <v>38</v>
      </c>
      <c r="K7" s="13" t="s">
        <v>45</v>
      </c>
      <c r="L7" s="13"/>
      <c r="M7" s="13"/>
      <c r="N7" s="14" t="s">
        <v>46</v>
      </c>
      <c r="O7" s="16"/>
      <c r="P7" s="13" t="s">
        <v>47</v>
      </c>
      <c r="Q7" s="14" t="s">
        <v>11</v>
      </c>
      <c r="R7" s="14" t="s">
        <v>12</v>
      </c>
      <c r="S7" s="14" t="s">
        <v>9</v>
      </c>
      <c r="T7" s="10"/>
      <c r="U7" s="10"/>
      <c r="V7" s="10"/>
      <c r="W7" s="14" t="str">
        <f t="shared" si="0"/>
        <v>西大阪治水事務所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5:C7">
    <cfRule type="expression" dxfId="29" priority="6" stopIfTrue="1">
      <formula>#REF!="取込対象外"</formula>
    </cfRule>
  </conditionalFormatting>
  <conditionalFormatting sqref="C5:C7">
    <cfRule type="expression" dxfId="28" priority="4">
      <formula>$B5="新規"</formula>
    </cfRule>
  </conditionalFormatting>
  <conditionalFormatting sqref="D5:D7">
    <cfRule type="expression" dxfId="27" priority="5" stopIfTrue="1">
      <formula>$B5="取込対象外"</formula>
    </cfRule>
  </conditionalFormatting>
  <conditionalFormatting sqref="E5:E7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E5:E7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5:F7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5:F7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U5:W7 P5:S7 G5:N7">
    <cfRule type="expression" dxfId="12" priority="31" stopIfTrue="1">
      <formula>#REF!="取込対象外"</formula>
    </cfRule>
  </conditionalFormatting>
  <conditionalFormatting sqref="N5:N7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5:N7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5:R7 T5:W7">
    <cfRule type="expression" dxfId="2" priority="32" stopIfTrue="1">
      <formula>$S5="無効"</formula>
    </cfRule>
  </conditionalFormatting>
  <conditionalFormatting sqref="O5:O7">
    <cfRule type="expression" dxfId="1" priority="3" stopIfTrue="1">
      <formula>#REF!="取込対象外"</formula>
    </cfRule>
  </conditionalFormatting>
  <conditionalFormatting sqref="T5:T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#REF!</xm:f>
          </x14:formula1>
          <xm:sqref>O5:O7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N5:N7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E5:E7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F5:F7</xm:sqref>
        </x14:dataValidation>
        <x14:dataValidation type="list" allowBlank="1" showInputMessage="1" showErrorMessage="1" xr:uid="{63C53398-5693-4332-9580-A32C6DE232A2}">
          <x14:formula1>
            <xm:f>#REF!</xm:f>
          </x14:formula1>
          <xm:sqref>G5:G7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J5:J7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L5:L7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S5:S7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Q5:Q7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R5:R7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T5:T7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B5:B7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ekimuitaku</vt:lpstr>
      <vt:lpstr>ekimuitaku!Print_Area</vt:lpstr>
      <vt:lpstr>ekimuitaku!Print_Titles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2025-09-12T10:55:53Z</dcterms:created>
  <dcterms:modified xsi:type="dcterms:W3CDTF">2025-09-16T07:54:03Z</dcterms:modified>
</cp:coreProperties>
</file>