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E55DD18B-15BB-4626-9936-1C79D8E3F361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itakuekimu" sheetId="1" r:id="rId1"/>
  </sheets>
  <externalReferences>
    <externalReference r:id="rId2"/>
    <externalReference r:id="rId3"/>
  </externalReferences>
  <definedNames>
    <definedName name="_xlnm.Print_Area" localSheetId="0">itakuekimu!$A$1:$W$8</definedName>
    <definedName name="_xlnm.Print_Titles" localSheetId="0">itakuekimu!$1:$4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8" i="1" l="1"/>
  <c r="W7" i="1"/>
  <c r="W6" i="1"/>
  <c r="W5" i="1"/>
  <c r="A6" i="1"/>
  <c r="A7" i="1" s="1"/>
  <c r="A8" i="1" s="1"/>
</calcChain>
</file>

<file path=xl/sharedStrings.xml><?xml version="1.0" encoding="utf-8"?>
<sst xmlns="http://schemas.openxmlformats.org/spreadsheetml/2006/main" count="85" uniqueCount="62">
  <si>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</si>
  <si>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</si>
  <si>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</si>
  <si>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</si>
  <si>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</si>
  <si>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</si>
  <si>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</si>
  <si>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</si>
  <si>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</si>
  <si>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第０四半期</t>
    <phoneticPr fontId="2"/>
  </si>
  <si>
    <t>一般競争入札</t>
    <rPh sb="0" eb="6">
      <t>イッパンキョウソウニュウサツ</t>
    </rPh>
    <phoneticPr fontId="2"/>
  </si>
  <si>
    <t>９ケ月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</si>
  <si>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</si>
  <si>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１１ケ月</t>
    <rPh sb="2" eb="4">
      <t>カゲツ</t>
    </rPh>
    <phoneticPr fontId="2"/>
  </si>
  <si>
    <t>１２ケ月</t>
    <rPh sb="2" eb="4">
      <t>カゲツ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</si>
  <si>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</si>
  <si>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</si>
  <si>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</si>
  <si>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</si>
  <si>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</si>
  <si>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</si>
  <si>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</si>
  <si>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</si>
  <si>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</si>
  <si>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</si>
  <si>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</si>
  <si>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</si>
  <si>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</si>
  <si>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</si>
  <si>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</si>
  <si>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</si>
  <si>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</si>
  <si>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</si>
  <si>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</si>
  <si>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</si>
  <si>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320043</t>
    <phoneticPr fontId="2"/>
  </si>
  <si>
    <t>320042</t>
    <phoneticPr fontId="2"/>
  </si>
  <si>
    <t>320060</t>
    <phoneticPr fontId="2"/>
  </si>
  <si>
    <t>　大阪ふれあいの水辺維持管理業務（Ｒ８）</t>
    <phoneticPr fontId="2"/>
  </si>
  <si>
    <t>外　植樹帯等管理業務（Ｒ８）</t>
    <phoneticPr fontId="2"/>
  </si>
  <si>
    <t>大阪市都島区</t>
    <phoneticPr fontId="2"/>
  </si>
  <si>
    <t>大阪市北区</t>
    <phoneticPr fontId="2"/>
  </si>
  <si>
    <t>大阪市西区</t>
    <phoneticPr fontId="2"/>
  </si>
  <si>
    <t>中野町四丁目地内</t>
    <phoneticPr fontId="2"/>
  </si>
  <si>
    <t>中之島五丁目地内　外</t>
    <phoneticPr fontId="2"/>
  </si>
  <si>
    <t>立売堀六丁目地内　外</t>
    <phoneticPr fontId="2"/>
  </si>
  <si>
    <t>土木施設維持管理業務</t>
    <phoneticPr fontId="2"/>
  </si>
  <si>
    <t>樹木管理</t>
    <phoneticPr fontId="2"/>
  </si>
  <si>
    <t>維持管理業務　一式</t>
    <phoneticPr fontId="2"/>
  </si>
  <si>
    <t>河川敷植樹管理　一式</t>
    <phoneticPr fontId="2"/>
  </si>
  <si>
    <t>第０四半期</t>
  </si>
  <si>
    <t>310390</t>
    <phoneticPr fontId="2"/>
  </si>
  <si>
    <t>大阪市淀川区</t>
    <phoneticPr fontId="2"/>
  </si>
  <si>
    <t>新高四丁目地内　外</t>
    <phoneticPr fontId="2"/>
  </si>
  <si>
    <t>計量証明事業に係る調査・検査</t>
    <phoneticPr fontId="2"/>
  </si>
  <si>
    <t>底質調査　　一式</t>
    <phoneticPr fontId="2"/>
  </si>
  <si>
    <t>・Ｒ０８早期発注</t>
    <phoneticPr fontId="2"/>
  </si>
  <si>
    <t>一級河川　大川（旧淀川）</t>
    <rPh sb="0" eb="4">
      <t>イッキュウカセン</t>
    </rPh>
    <rPh sb="5" eb="7">
      <t>オオカワ</t>
    </rPh>
    <rPh sb="8" eb="9">
      <t>キュウ</t>
    </rPh>
    <rPh sb="9" eb="11">
      <t>ヨドガワ</t>
    </rPh>
    <phoneticPr fontId="2"/>
  </si>
  <si>
    <t>一級河川　堂島川（旧淀川)</t>
    <rPh sb="0" eb="4">
      <t>イッキュウカセン</t>
    </rPh>
    <rPh sb="5" eb="8">
      <t>ドウジマガワ</t>
    </rPh>
    <rPh sb="9" eb="12">
      <t>キュウヨドガワ</t>
    </rPh>
    <phoneticPr fontId="2"/>
  </si>
  <si>
    <t>一級河川　木津川</t>
    <rPh sb="5" eb="8">
      <t>キヅガワ</t>
    </rPh>
    <phoneticPr fontId="2"/>
  </si>
  <si>
    <t>一級河川　神崎川</t>
    <rPh sb="5" eb="8">
      <t>カンザキガワ</t>
    </rPh>
    <phoneticPr fontId="2"/>
  </si>
  <si>
    <t>外　底質調査業務（Ｒ８）</t>
    <rPh sb="0" eb="1">
      <t>ソト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</si>
</sst>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0" fontId="8" fillId="0" borderId="4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theme="0"/>
  </sheetPr>
  <dimension ref="A1:W8"/>
  <sheetViews>
    <sheetView showGridLines="0" tabSelected="1" view="pageBreakPreview" zoomScale="70" zoomScaleNormal="80" zoomScaleSheetLayoutView="70" workbookViewId="0">
      <pane ySplit="4" topLeftCell="A5" activePane="bottomLeft" state="frozen"/>
      <selection activeCell="AF12" sqref="AF12"/>
      <selection pane="bottomLeft" activeCell="B1" sqref="B1:B4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19" t="s">
        <v>0</v>
      </c>
      <c r="B1" s="18" t="s">
        <v>15</v>
      </c>
      <c r="C1" s="18" t="s">
        <v>16</v>
      </c>
      <c r="D1" s="18" t="s">
        <v>17</v>
      </c>
      <c r="E1" s="17" t="s">
        <v>1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" t="s">
        <v>2</v>
      </c>
      <c r="Q1" s="2"/>
      <c r="R1" s="2"/>
      <c r="S1" s="2"/>
      <c r="T1" s="2"/>
      <c r="U1" s="2"/>
      <c r="V1" s="2"/>
      <c r="W1" s="16"/>
    </row>
    <row r="2" spans="1:23" s="4" customFormat="1" ht="15" customHeight="1" x14ac:dyDescent="0.45">
      <c r="A2" s="19"/>
      <c r="B2" s="18"/>
      <c r="C2" s="18"/>
      <c r="D2" s="18"/>
      <c r="E2" s="18" t="s">
        <v>18</v>
      </c>
      <c r="F2" s="18" t="s">
        <v>19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25</v>
      </c>
      <c r="O2" s="18" t="s">
        <v>26</v>
      </c>
      <c r="P2" s="18" t="s">
        <v>27</v>
      </c>
      <c r="Q2" s="18" t="s">
        <v>28</v>
      </c>
      <c r="R2" s="18" t="s">
        <v>29</v>
      </c>
      <c r="S2" s="18" t="s">
        <v>30</v>
      </c>
      <c r="T2" s="18" t="s">
        <v>31</v>
      </c>
      <c r="U2" s="18" t="s">
        <v>32</v>
      </c>
      <c r="V2" s="18" t="s">
        <v>33</v>
      </c>
      <c r="W2" s="18" t="s">
        <v>34</v>
      </c>
    </row>
    <row r="3" spans="1:23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s="4" customFormat="1" ht="66" customHeight="1" x14ac:dyDescent="0.45">
      <c r="A4" s="19"/>
      <c r="B4" s="18"/>
      <c r="C4" s="18"/>
      <c r="D4" s="18"/>
      <c r="E4" s="18"/>
      <c r="F4" s="18"/>
      <c r="G4" s="5" t="s">
        <v>21</v>
      </c>
      <c r="H4" s="5" t="s">
        <v>20</v>
      </c>
      <c r="I4" s="5" t="s">
        <v>22</v>
      </c>
      <c r="J4" s="5" t="s">
        <v>23</v>
      </c>
      <c r="K4" s="5" t="s">
        <v>24</v>
      </c>
      <c r="L4" s="5" t="s">
        <v>23</v>
      </c>
      <c r="M4" s="5" t="s">
        <v>24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s="3" customFormat="1" ht="75.75" customHeight="1" x14ac:dyDescent="0.45">
      <c r="A5" s="13">
        <v>1</v>
      </c>
      <c r="B5" s="10" t="s">
        <v>7</v>
      </c>
      <c r="C5" s="14"/>
      <c r="D5" s="15">
        <v>46043</v>
      </c>
      <c r="E5" s="8" t="s">
        <v>8</v>
      </c>
      <c r="F5" s="8" t="s">
        <v>12</v>
      </c>
      <c r="G5" s="9" t="s">
        <v>35</v>
      </c>
      <c r="H5" s="11" t="s">
        <v>57</v>
      </c>
      <c r="I5" s="8" t="s">
        <v>38</v>
      </c>
      <c r="J5" s="10" t="s">
        <v>40</v>
      </c>
      <c r="K5" s="8" t="s">
        <v>43</v>
      </c>
      <c r="L5" s="8"/>
      <c r="M5" s="8"/>
      <c r="N5" s="9" t="s">
        <v>46</v>
      </c>
      <c r="O5" s="12"/>
      <c r="P5" s="8" t="s">
        <v>48</v>
      </c>
      <c r="Q5" s="9" t="s">
        <v>9</v>
      </c>
      <c r="R5" s="9" t="s">
        <v>14</v>
      </c>
      <c r="S5" s="9" t="s">
        <v>10</v>
      </c>
      <c r="T5" s="10"/>
      <c r="U5" s="10"/>
      <c r="V5" s="10" t="s">
        <v>56</v>
      </c>
      <c r="W5" s="9" t="str">
        <f t="shared" ref="W5:W8" si="0">F5</f>
        <v>西大阪治水事務所</v>
      </c>
    </row>
    <row r="6" spans="1:23" s="3" customFormat="1" ht="75.75" customHeight="1" x14ac:dyDescent="0.45">
      <c r="A6" s="13">
        <f t="shared" ref="A6:A8" si="1">A5+1</f>
        <v>2</v>
      </c>
      <c r="B6" s="10" t="s">
        <v>7</v>
      </c>
      <c r="C6" s="14"/>
      <c r="D6" s="15">
        <v>46043</v>
      </c>
      <c r="E6" s="8" t="s">
        <v>8</v>
      </c>
      <c r="F6" s="8" t="s">
        <v>12</v>
      </c>
      <c r="G6" s="9" t="s">
        <v>36</v>
      </c>
      <c r="H6" s="11" t="s">
        <v>58</v>
      </c>
      <c r="I6" s="8" t="s">
        <v>39</v>
      </c>
      <c r="J6" s="10" t="s">
        <v>41</v>
      </c>
      <c r="K6" s="8" t="s">
        <v>44</v>
      </c>
      <c r="L6" s="8"/>
      <c r="M6" s="8"/>
      <c r="N6" s="9" t="s">
        <v>47</v>
      </c>
      <c r="O6" s="12"/>
      <c r="P6" s="8" t="s">
        <v>49</v>
      </c>
      <c r="Q6" s="9" t="s">
        <v>50</v>
      </c>
      <c r="R6" s="9" t="s">
        <v>13</v>
      </c>
      <c r="S6" s="9" t="s">
        <v>10</v>
      </c>
      <c r="T6" s="10"/>
      <c r="U6" s="10"/>
      <c r="V6" s="10" t="s">
        <v>56</v>
      </c>
      <c r="W6" s="9" t="str">
        <f t="shared" si="0"/>
        <v>西大阪治水事務所</v>
      </c>
    </row>
    <row r="7" spans="1:23" s="3" customFormat="1" ht="75.75" customHeight="1" x14ac:dyDescent="0.45">
      <c r="A7" s="13">
        <f>A6+1</f>
        <v>3</v>
      </c>
      <c r="B7" s="10" t="s">
        <v>7</v>
      </c>
      <c r="C7" s="14"/>
      <c r="D7" s="15">
        <v>46043</v>
      </c>
      <c r="E7" s="8" t="s">
        <v>8</v>
      </c>
      <c r="F7" s="8" t="s">
        <v>12</v>
      </c>
      <c r="G7" s="9" t="s">
        <v>37</v>
      </c>
      <c r="H7" s="11" t="s">
        <v>59</v>
      </c>
      <c r="I7" s="8" t="s">
        <v>39</v>
      </c>
      <c r="J7" s="10" t="s">
        <v>42</v>
      </c>
      <c r="K7" s="8" t="s">
        <v>45</v>
      </c>
      <c r="L7" s="8"/>
      <c r="M7" s="8"/>
      <c r="N7" s="9" t="s">
        <v>47</v>
      </c>
      <c r="O7" s="12"/>
      <c r="P7" s="8" t="s">
        <v>49</v>
      </c>
      <c r="Q7" s="9" t="s">
        <v>50</v>
      </c>
      <c r="R7" s="9" t="s">
        <v>13</v>
      </c>
      <c r="S7" s="9" t="s">
        <v>10</v>
      </c>
      <c r="T7" s="10"/>
      <c r="U7" s="10"/>
      <c r="V7" s="10" t="s">
        <v>56</v>
      </c>
      <c r="W7" s="9" t="str">
        <f t="shared" si="0"/>
        <v>西大阪治水事務所</v>
      </c>
    </row>
    <row r="8" spans="1:23" s="3" customFormat="1" ht="75.75" customHeight="1" x14ac:dyDescent="0.45">
      <c r="A8" s="13">
        <f t="shared" si="1"/>
        <v>4</v>
      </c>
      <c r="B8" s="10" t="s">
        <v>7</v>
      </c>
      <c r="C8" s="14"/>
      <c r="D8" s="15">
        <v>46043</v>
      </c>
      <c r="E8" s="8" t="s">
        <v>8</v>
      </c>
      <c r="F8" s="8" t="s">
        <v>12</v>
      </c>
      <c r="G8" s="9" t="s">
        <v>51</v>
      </c>
      <c r="H8" s="11" t="s">
        <v>60</v>
      </c>
      <c r="I8" s="8" t="s">
        <v>61</v>
      </c>
      <c r="J8" s="10" t="s">
        <v>52</v>
      </c>
      <c r="K8" s="8" t="s">
        <v>53</v>
      </c>
      <c r="L8" s="8"/>
      <c r="M8" s="8"/>
      <c r="N8" s="9" t="s">
        <v>54</v>
      </c>
      <c r="O8" s="12"/>
      <c r="P8" s="8" t="s">
        <v>55</v>
      </c>
      <c r="Q8" s="9" t="s">
        <v>50</v>
      </c>
      <c r="R8" s="9" t="s">
        <v>11</v>
      </c>
      <c r="S8" s="9" t="s">
        <v>10</v>
      </c>
      <c r="T8" s="10"/>
      <c r="U8" s="10"/>
      <c r="V8" s="10" t="s">
        <v>56</v>
      </c>
      <c r="W8" s="9" t="str">
        <f t="shared" si="0"/>
        <v>西大阪治水事務所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5:C8">
    <cfRule type="expression" dxfId="29" priority="6" stopIfTrue="1">
      <formula>#REF!="取込対象外"</formula>
    </cfRule>
  </conditionalFormatting>
  <conditionalFormatting sqref="C5:C8">
    <cfRule type="expression" dxfId="28" priority="4">
      <formula>$B5="新規"</formula>
    </cfRule>
  </conditionalFormatting>
  <conditionalFormatting sqref="D5:D8">
    <cfRule type="expression" dxfId="27" priority="5" stopIfTrue="1">
      <formula>$B5="取込対象外"</formula>
    </cfRule>
  </conditionalFormatting>
  <conditionalFormatting sqref="E5:E8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E5:E8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5:F8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5:F8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G5:N8 U5:W8 P5:S8">
    <cfRule type="expression" dxfId="12" priority="31" stopIfTrue="1">
      <formula>#REF!="取込対象外"</formula>
    </cfRule>
  </conditionalFormatting>
  <conditionalFormatting sqref="N5:N8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5:N8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5:R8 T5:W8">
    <cfRule type="expression" dxfId="2" priority="32" stopIfTrue="1">
      <formula>$S5="無効"</formula>
    </cfRule>
  </conditionalFormatting>
  <conditionalFormatting sqref="O5:O8">
    <cfRule type="expression" dxfId="1" priority="3" stopIfTrue="1">
      <formula>#REF!="取込対象外"</formula>
    </cfRule>
  </conditionalFormatting>
  <conditionalFormatting sqref="T5:T8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5:B8 Q5:T8 L5:L8 J5:J8 E5:G8 N5:O8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itakuekimu</vt:lpstr>
      <vt:lpstr>itakuekimu!Print_Area</vt:lpstr>
      <vt:lpstr>itakuekimu!Print_Titles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2026-01-20T00:37:27Z</dcterms:created>
  <dcterms:modified xsi:type="dcterms:W3CDTF">2026-01-20T00:37:45Z</dcterms:modified>
</cp:coreProperties>
</file>