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C5EB9000-A03B-4F8C-BE3E-64C6B5E3051E}" xr6:coauthVersionLast="47" xr6:coauthVersionMax="47" xr10:uidLastSave="{00000000-0000-0000-0000-000000000000}"/>
  <bookViews>
    <workbookView xWindow="-108" yWindow="-108" windowWidth="23256" windowHeight="14160" tabRatio="864" xr2:uid="{C1404F75-89F9-4187-8DF1-BA04F6BEEC6B}"/>
  </bookViews>
  <sheets>
    <sheet name="kouzi" sheetId="1" r:id="rId1"/>
  </sheets>
  <externalReferences>
    <externalReference r:id="rId2"/>
    <externalReference r:id="rId3"/>
  </externalReferences>
  <definedNames>
    <definedName name="_xlnm.Print_Area" localSheetId="0">kouzi!$A$1:$W$14</definedName>
    <definedName name="_xlnm.Print_Titles" localSheetId="0">kouzi!$1:$4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1" l="1"/>
  <c r="W13" i="1"/>
  <c r="W12" i="1"/>
  <c r="W11" i="1"/>
  <c r="W10" i="1"/>
  <c r="W9" i="1"/>
  <c r="W8" i="1"/>
  <c r="W7" i="1"/>
  <c r="W6" i="1"/>
  <c r="W5" i="1"/>
  <c r="A6" i="1"/>
  <c r="A7" i="1" s="1"/>
  <c r="A8" i="1" s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<sst xmlns="http://schemas.openxmlformats.org/spreadsheetml/2006/main" count="190" uniqueCount="113">
  <si>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</si>
  <si>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</si>
  <si>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</si>
  <si>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</si>
  <si>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</si>
  <si>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</si>
  <si>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</si>
  <si>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土木一式</t>
    <rPh sb="0" eb="4">
      <t>ドボクイッシキ</t>
    </rPh>
    <phoneticPr fontId="3"/>
  </si>
  <si>
    <t>一般競争入札</t>
    <rPh sb="0" eb="6">
      <t>イッパンキョウソウニュウサツ</t>
    </rPh>
    <phoneticPr fontId="3"/>
  </si>
  <si>
    <t>新規</t>
    <rPh sb="0" eb="2">
      <t>シンキ</t>
    </rPh>
    <phoneticPr fontId="3"/>
  </si>
  <si>
    <t>都市整備部</t>
    <rPh sb="0" eb="5">
      <t>トシセイビブ</t>
    </rPh>
    <phoneticPr fontId="3"/>
  </si>
  <si>
    <t>更新</t>
    <rPh sb="0" eb="2">
      <t>コウシン</t>
    </rPh>
    <phoneticPr fontId="3"/>
  </si>
  <si>
    <t>第２四半期</t>
    <rPh sb="0" eb="1">
      <t>ダイ</t>
    </rPh>
    <rPh sb="2" eb="5">
      <t>シハンキ</t>
    </rPh>
    <phoneticPr fontId="3"/>
  </si>
  <si>
    <t>★―２</t>
  </si>
  <si>
    <t>５ケ月</t>
    <rPh sb="1" eb="3">
      <t>カゲツ</t>
    </rPh>
    <phoneticPr fontId="3"/>
  </si>
  <si>
    <t>★―３</t>
  </si>
  <si>
    <t>６ケ月</t>
    <rPh sb="1" eb="3">
      <t>カゲツ</t>
    </rPh>
    <phoneticPr fontId="3"/>
  </si>
  <si>
    <t>★―４</t>
  </si>
  <si>
    <t>９ケ月</t>
    <rPh sb="1" eb="3">
      <t>カゲツ</t>
    </rPh>
    <phoneticPr fontId="3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</si>
  <si>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3"/>
  </si>
  <si>
    <t>大阪市北区</t>
  </si>
  <si>
    <t>１１ケ月</t>
    <rPh sb="2" eb="4">
      <t>カゲツ</t>
    </rPh>
    <phoneticPr fontId="3"/>
  </si>
  <si>
    <t>１２ケ月</t>
    <rPh sb="2" eb="4">
      <t>カゲツ</t>
    </rPh>
    <phoneticPr fontId="3"/>
  </si>
  <si>
    <t>大阪市西区</t>
  </si>
  <si>
    <t>大阪市西成区</t>
  </si>
  <si>
    <t>大阪市西淀川区</t>
  </si>
  <si>
    <t>大阪市淀川区</t>
  </si>
  <si>
    <t>３０ケ月</t>
    <rPh sb="2" eb="4">
      <t>カゲツ</t>
    </rPh>
    <phoneticPr fontId="3"/>
  </si>
  <si>
    <t>一級河川　堂島川　（旧淀川）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</si>
  <si>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</si>
  <si>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</si>
  <si>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</si>
  <si>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</si>
  <si>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</si>
  <si>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 xml:space="preserve">路河川地区等名
</t>
    <rPh sb="6" eb="7">
      <t>メイ</t>
    </rPh>
    <phoneticPr fontId="3"/>
  </si>
  <si>
    <t>路河川
地区等
コード</t>
    <phoneticPr fontId="5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</si>
  <si>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</si>
  <si>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</si>
  <si>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</si>
  <si>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</si>
  <si>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</si>
  <si>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</si>
  <si>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</si>
  <si>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</si>
  <si>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</si>
  <si>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</si>
  <si>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</si>
  <si>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</si>
  <si>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</si>
  <si>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2025-10-900554</t>
    <phoneticPr fontId="3"/>
  </si>
  <si>
    <t>　護岸補修工事（Ｒ７天神橋上下流左岸）</t>
    <rPh sb="13" eb="14">
      <t>ウエ</t>
    </rPh>
    <phoneticPr fontId="3"/>
  </si>
  <si>
    <t>中之島一丁目地内　外</t>
    <phoneticPr fontId="3"/>
  </si>
  <si>
    <t>護岸補修工　一式</t>
  </si>
  <si>
    <t>（８）</t>
    <phoneticPr fontId="3"/>
  </si>
  <si>
    <t>2025-10-900553</t>
    <phoneticPr fontId="3"/>
  </si>
  <si>
    <t>　護岸補修工事（Ｒ７）</t>
    <rPh sb="1" eb="5">
      <t>ゴガンホシュウ</t>
    </rPh>
    <rPh sb="5" eb="7">
      <t>コウジ</t>
    </rPh>
    <phoneticPr fontId="2"/>
  </si>
  <si>
    <t>津守一丁目　地内外</t>
    <rPh sb="0" eb="2">
      <t>ツモリ</t>
    </rPh>
    <rPh sb="2" eb="5">
      <t>1チョウメ</t>
    </rPh>
    <rPh sb="6" eb="9">
      <t>チナイホカ</t>
    </rPh>
    <phoneticPr fontId="2"/>
  </si>
  <si>
    <t>護岸補修工　一式</t>
    <rPh sb="0" eb="2">
      <t>ゴガン</t>
    </rPh>
    <rPh sb="2" eb="4">
      <t>ホシュウ</t>
    </rPh>
    <rPh sb="4" eb="5">
      <t>コウ</t>
    </rPh>
    <rPh sb="6" eb="8">
      <t>イッシキ</t>
    </rPh>
    <phoneticPr fontId="2"/>
  </si>
  <si>
    <t>320043</t>
    <phoneticPr fontId="3"/>
  </si>
  <si>
    <t>　転落防止柵設置工事（Ｒ７）</t>
    <phoneticPr fontId="3"/>
  </si>
  <si>
    <t>長柄東二丁目　地内</t>
    <rPh sb="0" eb="3">
      <t>ナガエヒガシ</t>
    </rPh>
    <rPh sb="3" eb="4">
      <t>2</t>
    </rPh>
    <rPh sb="4" eb="6">
      <t>チョウメ</t>
    </rPh>
    <rPh sb="7" eb="9">
      <t>チナイ</t>
    </rPh>
    <phoneticPr fontId="3"/>
  </si>
  <si>
    <t>フェンス</t>
  </si>
  <si>
    <t>★</t>
  </si>
  <si>
    <t>転落防止柵工　一式</t>
    <rPh sb="0" eb="5">
      <t>テンラクボウシサク</t>
    </rPh>
    <rPh sb="5" eb="6">
      <t>コウ</t>
    </rPh>
    <rPh sb="7" eb="9">
      <t>1シキ</t>
    </rPh>
    <phoneticPr fontId="3"/>
  </si>
  <si>
    <t>　安治川水門下流緩衝チェーン取替工事</t>
    <rPh sb="1" eb="4">
      <t>アジガワ</t>
    </rPh>
    <rPh sb="4" eb="6">
      <t>スイモン</t>
    </rPh>
    <rPh sb="6" eb="8">
      <t>カリュウ</t>
    </rPh>
    <rPh sb="8" eb="10">
      <t>カンショウ</t>
    </rPh>
    <rPh sb="14" eb="16">
      <t>トリカエ</t>
    </rPh>
    <rPh sb="16" eb="18">
      <t>コウジ</t>
    </rPh>
    <phoneticPr fontId="2"/>
  </si>
  <si>
    <t>弁天六丁目地内</t>
    <rPh sb="0" eb="2">
      <t>ベンテン</t>
    </rPh>
    <rPh sb="2" eb="5">
      <t>6チョウメ</t>
    </rPh>
    <rPh sb="5" eb="7">
      <t>チナイ</t>
    </rPh>
    <phoneticPr fontId="2"/>
  </si>
  <si>
    <t>下流緩衝チェーン取替　一式</t>
    <rPh sb="0" eb="2">
      <t>カリュウ</t>
    </rPh>
    <rPh sb="2" eb="4">
      <t>カンショウ</t>
    </rPh>
    <rPh sb="8" eb="10">
      <t>トリカエ</t>
    </rPh>
    <rPh sb="11" eb="13">
      <t>イッシキ</t>
    </rPh>
    <phoneticPr fontId="11"/>
  </si>
  <si>
    <t>（８）（９）</t>
    <phoneticPr fontId="5"/>
  </si>
  <si>
    <t>　安治川水門除湿設備補修工事</t>
    <rPh sb="1" eb="4">
      <t>アジガワ</t>
    </rPh>
    <rPh sb="4" eb="6">
      <t>スイモン</t>
    </rPh>
    <rPh sb="6" eb="8">
      <t>ジョシツ</t>
    </rPh>
    <rPh sb="8" eb="10">
      <t>セツビ</t>
    </rPh>
    <rPh sb="10" eb="12">
      <t>ホシュウ</t>
    </rPh>
    <rPh sb="12" eb="14">
      <t>コウジ</t>
    </rPh>
    <phoneticPr fontId="2"/>
  </si>
  <si>
    <t>除湿設備補修　一式</t>
    <rPh sb="0" eb="2">
      <t>ジョシツ</t>
    </rPh>
    <rPh sb="2" eb="4">
      <t>セツビ</t>
    </rPh>
    <rPh sb="4" eb="6">
      <t>ホシュウ</t>
    </rPh>
    <rPh sb="7" eb="9">
      <t>イッシキ</t>
    </rPh>
    <phoneticPr fontId="11"/>
  </si>
  <si>
    <t>（８）（９）</t>
    <phoneticPr fontId="3"/>
  </si>
  <si>
    <t>　安治川水門地下道ガス測定警報装置補修工事</t>
    <rPh sb="1" eb="4">
      <t>アジガワ</t>
    </rPh>
    <rPh sb="4" eb="6">
      <t>スイモン</t>
    </rPh>
    <rPh sb="6" eb="9">
      <t>チカドウ</t>
    </rPh>
    <rPh sb="11" eb="13">
      <t>ソクテイ</t>
    </rPh>
    <rPh sb="13" eb="17">
      <t>ケイホウソウチ</t>
    </rPh>
    <rPh sb="17" eb="21">
      <t>ホシュウコウジ</t>
    </rPh>
    <phoneticPr fontId="2"/>
  </si>
  <si>
    <t>警報装置補修　一式</t>
    <rPh sb="0" eb="4">
      <t>ケイホウソウチ</t>
    </rPh>
    <rPh sb="4" eb="6">
      <t>ホシュウ</t>
    </rPh>
    <rPh sb="7" eb="9">
      <t>イッシキ</t>
    </rPh>
    <phoneticPr fontId="11"/>
  </si>
  <si>
    <t>310390</t>
    <phoneticPr fontId="3"/>
  </si>
  <si>
    <t>　大和田船溜防潮扉遠隔操作設備工事</t>
    <phoneticPr fontId="3"/>
  </si>
  <si>
    <t>出来島一丁目地内</t>
  </si>
  <si>
    <t>防潮扉遠隔操作設備　一式</t>
    <rPh sb="0" eb="3">
      <t>ボウチョウトビラ</t>
    </rPh>
    <rPh sb="3" eb="5">
      <t>エンカク</t>
    </rPh>
    <rPh sb="5" eb="7">
      <t>ソウサ</t>
    </rPh>
    <rPh sb="7" eb="9">
      <t>セツビ</t>
    </rPh>
    <rPh sb="10" eb="12">
      <t>イッシキ</t>
    </rPh>
    <phoneticPr fontId="11"/>
  </si>
  <si>
    <t>（８）</t>
    <phoneticPr fontId="5"/>
  </si>
  <si>
    <t>2025-10-900579</t>
    <phoneticPr fontId="3"/>
  </si>
  <si>
    <t>310060</t>
    <phoneticPr fontId="3"/>
  </si>
  <si>
    <t>江之子島二丁目地内　外</t>
    <rPh sb="0" eb="4">
      <t>エノコジマ</t>
    </rPh>
    <rPh sb="4" eb="7">
      <t>ニチョウメ</t>
    </rPh>
    <rPh sb="7" eb="9">
      <t>チナイ</t>
    </rPh>
    <rPh sb="10" eb="11">
      <t>ソト</t>
    </rPh>
    <phoneticPr fontId="3"/>
  </si>
  <si>
    <t>水門遠隔監視操作システム機能高度化　一式</t>
    <rPh sb="0" eb="2">
      <t>スイモン</t>
    </rPh>
    <rPh sb="2" eb="4">
      <t>エンカク</t>
    </rPh>
    <rPh sb="4" eb="6">
      <t>カンシ</t>
    </rPh>
    <rPh sb="6" eb="8">
      <t>ソウサ</t>
    </rPh>
    <rPh sb="12" eb="17">
      <t>キノウコウドカ</t>
    </rPh>
    <rPh sb="18" eb="20">
      <t>イッシキ</t>
    </rPh>
    <phoneticPr fontId="3"/>
  </si>
  <si>
    <t>（８）（１０）</t>
    <phoneticPr fontId="3"/>
  </si>
  <si>
    <t>三津屋北一丁目地内　外</t>
    <rPh sb="0" eb="4">
      <t>ミツヤキタ</t>
    </rPh>
    <rPh sb="4" eb="5">
      <t>イチ</t>
    </rPh>
    <rPh sb="5" eb="7">
      <t>チョウメ</t>
    </rPh>
    <rPh sb="7" eb="9">
      <t>チナイ</t>
    </rPh>
    <rPh sb="10" eb="11">
      <t>ホカ</t>
    </rPh>
    <phoneticPr fontId="3"/>
  </si>
  <si>
    <t>地盤改良工　一式</t>
    <rPh sb="0" eb="5">
      <t>ジバンカイリョウコウ</t>
    </rPh>
    <rPh sb="6" eb="8">
      <t>イッシキ</t>
    </rPh>
    <phoneticPr fontId="3"/>
  </si>
  <si>
    <t>320042</t>
    <phoneticPr fontId="3"/>
  </si>
  <si>
    <t>320060</t>
    <phoneticPr fontId="3"/>
  </si>
  <si>
    <t>310004</t>
    <phoneticPr fontId="3"/>
  </si>
  <si>
    <t>大阪市港区</t>
    <phoneticPr fontId="3"/>
  </si>
  <si>
    <t>設備補修</t>
    <phoneticPr fontId="3"/>
  </si>
  <si>
    <t>電気通信</t>
    <phoneticPr fontId="3"/>
  </si>
  <si>
    <t>プラント電気通信設備</t>
    <phoneticPr fontId="3"/>
  </si>
  <si>
    <t>総合評価一般競争入札</t>
    <phoneticPr fontId="3"/>
  </si>
  <si>
    <t>総評提案型標準</t>
    <phoneticPr fontId="3"/>
  </si>
  <si>
    <t>維持管理一体発注方式</t>
    <phoneticPr fontId="3"/>
  </si>
  <si>
    <t>2025-10-900567</t>
    <phoneticPr fontId="3"/>
  </si>
  <si>
    <t>2025-10-900568</t>
    <phoneticPr fontId="3"/>
  </si>
  <si>
    <t>2025-10-900569</t>
    <phoneticPr fontId="3"/>
  </si>
  <si>
    <t>2025-10-900572</t>
    <phoneticPr fontId="3"/>
  </si>
  <si>
    <t>2025-10-900561</t>
    <phoneticPr fontId="3"/>
  </si>
  <si>
    <t>　仮設ヤード舗装工事</t>
    <rPh sb="1" eb="3">
      <t>カセツ</t>
    </rPh>
    <rPh sb="6" eb="8">
      <t>ホソウ</t>
    </rPh>
    <rPh sb="8" eb="10">
      <t>コウジ</t>
    </rPh>
    <phoneticPr fontId="3"/>
  </si>
  <si>
    <t>北津守三丁目地内</t>
    <rPh sb="0" eb="3">
      <t>キタツモリ</t>
    </rPh>
    <rPh sb="3" eb="4">
      <t>サン</t>
    </rPh>
    <rPh sb="4" eb="6">
      <t>チョウメ</t>
    </rPh>
    <rPh sb="6" eb="8">
      <t>チナイ</t>
    </rPh>
    <phoneticPr fontId="3"/>
  </si>
  <si>
    <t>舗装工　一式</t>
    <rPh sb="0" eb="2">
      <t>ホソウ</t>
    </rPh>
    <rPh sb="2" eb="3">
      <t>コウ</t>
    </rPh>
    <rPh sb="4" eb="6">
      <t>イッシキ</t>
    </rPh>
    <phoneticPr fontId="3"/>
  </si>
  <si>
    <t>2025-10-900556</t>
    <phoneticPr fontId="3"/>
  </si>
  <si>
    <t>大阪市西成区</t>
    <phoneticPr fontId="3"/>
  </si>
  <si>
    <t>舗装</t>
    <phoneticPr fontId="3"/>
  </si>
  <si>
    <t>（６）（８）</t>
    <phoneticPr fontId="5"/>
  </si>
  <si>
    <t>　河床切下げ対策工事Ｒ７－１（神洲橋下流左岸）</t>
    <rPh sb="1" eb="3">
      <t>カショウ</t>
    </rPh>
    <rPh sb="3" eb="5">
      <t>キリサ</t>
    </rPh>
    <rPh sb="6" eb="8">
      <t>タイサク</t>
    </rPh>
    <rPh sb="8" eb="10">
      <t>コウジ</t>
    </rPh>
    <rPh sb="15" eb="18">
      <t>カミスバシ</t>
    </rPh>
    <rPh sb="18" eb="20">
      <t>カリュウ</t>
    </rPh>
    <rPh sb="20" eb="22">
      <t>サガン</t>
    </rPh>
    <phoneticPr fontId="3"/>
  </si>
  <si>
    <t>外　水門遠隔監視操作システム機能高度化工事</t>
    <rPh sb="0" eb="1">
      <t>ソト</t>
    </rPh>
    <rPh sb="2" eb="4">
      <t>スイモン</t>
    </rPh>
    <rPh sb="4" eb="6">
      <t>エンカク</t>
    </rPh>
    <rPh sb="6" eb="8">
      <t>カンシ</t>
    </rPh>
    <rPh sb="8" eb="10">
      <t>ソウサ</t>
    </rPh>
    <rPh sb="14" eb="19">
      <t>キノウコウドカ</t>
    </rPh>
    <rPh sb="19" eb="21">
      <t>コウジ</t>
    </rPh>
    <phoneticPr fontId="3"/>
  </si>
  <si>
    <t>一級河川　木津川</t>
    <rPh sb="0" eb="4">
      <t>イッキュウカセン</t>
    </rPh>
    <rPh sb="5" eb="8">
      <t>キヅガワ</t>
    </rPh>
    <phoneticPr fontId="3"/>
  </si>
  <si>
    <t>一級河川　大川　（旧淀川）</t>
    <rPh sb="5" eb="6">
      <t>オオ</t>
    </rPh>
    <phoneticPr fontId="3"/>
  </si>
  <si>
    <t>一級河川　安治川　（旧淀川）</t>
    <rPh sb="5" eb="8">
      <t>アジカワ</t>
    </rPh>
    <phoneticPr fontId="3"/>
  </si>
  <si>
    <t>一級河川　神崎川</t>
    <rPh sb="5" eb="8">
      <t>カンザキガワ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</si>
</sst>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40">
    <xf numFmtId="0" fontId="0" fillId="0" borderId="0" xfId="0">
      <alignment vertical="center"/>
    </xf>
    <xf numFmtId="0" fontId="9" fillId="0" borderId="4" xfId="3" applyFont="1" applyFill="1" applyBorder="1" applyAlignment="1">
      <alignment horizontal="left" vertical="center" wrapText="1"/>
    </xf>
    <xf numFmtId="0" fontId="9" fillId="0" borderId="5" xfId="3" applyFont="1" applyFill="1" applyBorder="1" applyAlignment="1">
      <alignment horizontal="center" vertical="center" wrapText="1"/>
    </xf>
    <xf numFmtId="0" fontId="9" fillId="0" borderId="6" xfId="3" applyFont="1" applyFill="1" applyBorder="1" applyAlignment="1">
      <alignment horizontal="center" vertical="center" wrapText="1"/>
    </xf>
    <xf numFmtId="0" fontId="4" fillId="0" borderId="0" xfId="1" applyFont="1" applyFill="1">
      <alignment vertical="center"/>
    </xf>
    <xf numFmtId="0" fontId="10" fillId="0" borderId="0" xfId="1" applyFont="1" applyFill="1">
      <alignment vertical="center"/>
    </xf>
    <xf numFmtId="0" fontId="8" fillId="0" borderId="2" xfId="3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49" fontId="7" fillId="0" borderId="2" xfId="3" applyNumberFormat="1" applyFont="1" applyFill="1" applyBorder="1" applyAlignment="1" applyProtection="1">
      <alignment vertical="center" wrapText="1"/>
      <protection locked="0"/>
    </xf>
    <xf numFmtId="49" fontId="7" fillId="0" borderId="2" xfId="3" applyNumberFormat="1" applyFont="1" applyFill="1" applyBorder="1" applyAlignment="1">
      <alignment horizontal="center" vertical="center" wrapText="1"/>
    </xf>
    <xf numFmtId="176" fontId="7" fillId="0" borderId="2" xfId="3" applyNumberFormat="1" applyFont="1" applyFill="1" applyBorder="1" applyAlignment="1" applyProtection="1">
      <alignment vertical="center" shrinkToFit="1"/>
      <protection locked="0"/>
    </xf>
    <xf numFmtId="49" fontId="7" fillId="0" borderId="2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3" applyFont="1" applyFill="1" applyBorder="1" applyAlignment="1" applyProtection="1">
      <alignment horizontal="left" vertical="center" wrapText="1"/>
      <protection locked="0"/>
    </xf>
    <xf numFmtId="49" fontId="7" fillId="0" borderId="2" xfId="3" applyNumberFormat="1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49" fontId="7" fillId="2" borderId="2" xfId="3" applyNumberFormat="1" applyFont="1" applyFill="1" applyBorder="1" applyAlignment="1" applyProtection="1">
      <alignment vertical="center" wrapText="1"/>
      <protection locked="0"/>
    </xf>
    <xf numFmtId="49" fontId="7" fillId="2" borderId="2" xfId="3" applyNumberFormat="1" applyFont="1" applyFill="1" applyBorder="1" applyAlignment="1" applyProtection="1">
      <alignment horizontal="center" vertical="center" shrinkToFit="1"/>
      <protection locked="0"/>
    </xf>
    <xf numFmtId="49" fontId="7" fillId="2" borderId="2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3" applyFont="1" applyFill="1" applyBorder="1" applyAlignment="1">
      <alignment horizontal="center" vertical="center" wrapText="1"/>
    </xf>
    <xf numFmtId="0" fontId="8" fillId="0" borderId="7" xfId="3" applyFont="1" applyFill="1" applyBorder="1" applyAlignment="1">
      <alignment horizontal="center" vertical="center" wrapText="1"/>
    </xf>
    <xf numFmtId="0" fontId="8" fillId="0" borderId="13" xfId="3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 vertical="center" wrapText="1"/>
    </xf>
    <xf numFmtId="0" fontId="8" fillId="0" borderId="10" xfId="3" applyFont="1" applyFill="1" applyBorder="1" applyAlignment="1">
      <alignment horizontal="center" vertical="center" wrapText="1"/>
    </xf>
    <xf numFmtId="0" fontId="8" fillId="0" borderId="11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12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1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left" vertical="center" wrapText="1"/>
    </xf>
    <xf numFmtId="0" fontId="9" fillId="0" borderId="5" xfId="3" applyFont="1" applyFill="1" applyBorder="1" applyAlignment="1">
      <alignment horizontal="left" vertical="center" wrapText="1"/>
    </xf>
    <xf numFmtId="0" fontId="9" fillId="0" borderId="6" xfId="3" applyFont="1" applyFill="1" applyBorder="1" applyAlignment="1">
      <alignment horizontal="left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35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dimension ref="A1:W14"/>
  <sheetViews>
    <sheetView showGridLines="0" tabSelected="1" view="pageBreakPreview" zoomScale="70" zoomScaleNormal="70" zoomScaleSheetLayoutView="70" workbookViewId="0">
      <pane ySplit="4" topLeftCell="A5" activePane="bottomLeft" state="frozen"/>
      <selection activeCell="B1" sqref="B1:B1048576"/>
      <selection pane="bottomLeft" sqref="A1:A4"/>
    </sheetView>
  </sheetViews>
  <sheetFormatPr defaultColWidth="8.69921875" defaultRowHeight="18" x14ac:dyDescent="0.45"/>
  <cols>
    <col min="1" max="1" width="7" style="17" customWidth="1"/>
    <col min="2" max="2" width="9.69921875" style="17" customWidth="1"/>
    <col min="3" max="3" width="14.19921875" style="17" customWidth="1"/>
    <col min="4" max="4" width="15.09765625" style="17" customWidth="1"/>
    <col min="5" max="5" width="11.5" style="17" customWidth="1"/>
    <col min="6" max="6" width="19.59765625" style="17" customWidth="1"/>
    <col min="7" max="7" width="10.59765625" style="17" customWidth="1"/>
    <col min="8" max="8" width="24.09765625" style="17" customWidth="1"/>
    <col min="9" max="9" width="27.69921875" style="17" customWidth="1"/>
    <col min="10" max="10" width="13.19921875" style="17" customWidth="1"/>
    <col min="11" max="11" width="18.69921875" style="17" customWidth="1"/>
    <col min="12" max="12" width="13.19921875" style="17" customWidth="1"/>
    <col min="13" max="13" width="18.69921875" style="17" customWidth="1"/>
    <col min="14" max="15" width="12.3984375" style="18" customWidth="1"/>
    <col min="16" max="16" width="26.69921875" style="17" customWidth="1"/>
    <col min="17" max="18" width="11.5" style="18" customWidth="1"/>
    <col min="19" max="19" width="13.19921875" style="17" customWidth="1"/>
    <col min="20" max="21" width="16.8984375" style="17" customWidth="1"/>
    <col min="22" max="22" width="36.69921875" style="17" customWidth="1"/>
    <col min="23" max="23" width="16" style="17" customWidth="1"/>
    <col min="24" max="16384" width="8.69921875" style="17"/>
  </cols>
  <sheetData>
    <row r="1" spans="1:23" s="4" customFormat="1" ht="15" customHeight="1" x14ac:dyDescent="0.45">
      <c r="A1" s="34" t="s">
        <v>0</v>
      </c>
      <c r="B1" s="22" t="s">
        <v>29</v>
      </c>
      <c r="C1" s="22" t="s">
        <v>30</v>
      </c>
      <c r="D1" s="22" t="s">
        <v>31</v>
      </c>
      <c r="E1" s="37" t="s">
        <v>1</v>
      </c>
      <c r="F1" s="38"/>
      <c r="G1" s="38"/>
      <c r="H1" s="38"/>
      <c r="I1" s="38"/>
      <c r="J1" s="38"/>
      <c r="K1" s="38"/>
      <c r="L1" s="38"/>
      <c r="M1" s="38"/>
      <c r="N1" s="38"/>
      <c r="O1" s="39"/>
      <c r="P1" s="1" t="s">
        <v>2</v>
      </c>
      <c r="Q1" s="2"/>
      <c r="R1" s="2"/>
      <c r="S1" s="2"/>
      <c r="T1" s="2"/>
      <c r="U1" s="2"/>
      <c r="V1" s="2"/>
      <c r="W1" s="3"/>
    </row>
    <row r="2" spans="1:23" s="5" customFormat="1" ht="15" customHeight="1" x14ac:dyDescent="0.45">
      <c r="A2" s="35"/>
      <c r="B2" s="23"/>
      <c r="C2" s="23"/>
      <c r="D2" s="23"/>
      <c r="E2" s="22" t="s">
        <v>32</v>
      </c>
      <c r="F2" s="22" t="s">
        <v>33</v>
      </c>
      <c r="G2" s="25" t="s">
        <v>3</v>
      </c>
      <c r="H2" s="26"/>
      <c r="I2" s="27"/>
      <c r="J2" s="31" t="s">
        <v>4</v>
      </c>
      <c r="K2" s="32"/>
      <c r="L2" s="32"/>
      <c r="M2" s="33"/>
      <c r="N2" s="22" t="s">
        <v>39</v>
      </c>
      <c r="O2" s="22" t="s">
        <v>40</v>
      </c>
      <c r="P2" s="22" t="s">
        <v>41</v>
      </c>
      <c r="Q2" s="22" t="s">
        <v>42</v>
      </c>
      <c r="R2" s="22" t="s">
        <v>43</v>
      </c>
      <c r="S2" s="22" t="s">
        <v>44</v>
      </c>
      <c r="T2" s="22" t="s">
        <v>45</v>
      </c>
      <c r="U2" s="22" t="s">
        <v>46</v>
      </c>
      <c r="V2" s="22" t="s">
        <v>47</v>
      </c>
      <c r="W2" s="22" t="s">
        <v>48</v>
      </c>
    </row>
    <row r="3" spans="1:23" s="5" customFormat="1" ht="15" customHeight="1" x14ac:dyDescent="0.45">
      <c r="A3" s="35"/>
      <c r="B3" s="23"/>
      <c r="C3" s="23"/>
      <c r="D3" s="23"/>
      <c r="E3" s="23"/>
      <c r="F3" s="23"/>
      <c r="G3" s="28"/>
      <c r="H3" s="29"/>
      <c r="I3" s="30"/>
      <c r="J3" s="31" t="s">
        <v>5</v>
      </c>
      <c r="K3" s="33"/>
      <c r="L3" s="31" t="s">
        <v>6</v>
      </c>
      <c r="M3" s="3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s="5" customFormat="1" ht="66" customHeight="1" x14ac:dyDescent="0.45">
      <c r="A4" s="36"/>
      <c r="B4" s="24"/>
      <c r="C4" s="24"/>
      <c r="D4" s="24"/>
      <c r="E4" s="24"/>
      <c r="F4" s="24"/>
      <c r="G4" s="6" t="s">
        <v>35</v>
      </c>
      <c r="H4" s="6" t="s">
        <v>34</v>
      </c>
      <c r="I4" s="6" t="s">
        <v>36</v>
      </c>
      <c r="J4" s="6" t="s">
        <v>37</v>
      </c>
      <c r="K4" s="6" t="s">
        <v>38</v>
      </c>
      <c r="L4" s="6" t="s">
        <v>37</v>
      </c>
      <c r="M4" s="6" t="s">
        <v>38</v>
      </c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s="4" customFormat="1" ht="75.75" customHeight="1" x14ac:dyDescent="0.45">
      <c r="A5" s="7">
        <v>1</v>
      </c>
      <c r="B5" s="8" t="s">
        <v>11</v>
      </c>
      <c r="C5" s="9" t="s">
        <v>49</v>
      </c>
      <c r="D5" s="10">
        <v>45819</v>
      </c>
      <c r="E5" s="11" t="s">
        <v>10</v>
      </c>
      <c r="F5" s="11" t="s">
        <v>19</v>
      </c>
      <c r="G5" s="12" t="s">
        <v>85</v>
      </c>
      <c r="H5" s="13" t="s">
        <v>28</v>
      </c>
      <c r="I5" s="11" t="s">
        <v>50</v>
      </c>
      <c r="J5" s="8" t="s">
        <v>20</v>
      </c>
      <c r="K5" s="11" t="s">
        <v>51</v>
      </c>
      <c r="L5" s="11"/>
      <c r="M5" s="11"/>
      <c r="N5" s="12" t="s">
        <v>7</v>
      </c>
      <c r="O5" s="14" t="s">
        <v>13</v>
      </c>
      <c r="P5" s="11" t="s">
        <v>52</v>
      </c>
      <c r="Q5" s="21" t="s">
        <v>12</v>
      </c>
      <c r="R5" s="21" t="s">
        <v>22</v>
      </c>
      <c r="S5" s="12" t="s">
        <v>92</v>
      </c>
      <c r="T5" s="8" t="s">
        <v>93</v>
      </c>
      <c r="U5" s="19" t="s">
        <v>67</v>
      </c>
      <c r="V5" s="8"/>
      <c r="W5" s="12" t="str">
        <f t="shared" ref="W5:W14" si="0">F5</f>
        <v>西大阪治水事務所</v>
      </c>
    </row>
    <row r="6" spans="1:23" s="4" customFormat="1" ht="75.75" customHeight="1" x14ac:dyDescent="0.45">
      <c r="A6" s="7">
        <f>A5+1</f>
        <v>2</v>
      </c>
      <c r="B6" s="8" t="s">
        <v>11</v>
      </c>
      <c r="C6" s="9" t="s">
        <v>54</v>
      </c>
      <c r="D6" s="10">
        <v>45819</v>
      </c>
      <c r="E6" s="11" t="s">
        <v>10</v>
      </c>
      <c r="F6" s="11" t="s">
        <v>19</v>
      </c>
      <c r="G6" s="12" t="s">
        <v>86</v>
      </c>
      <c r="H6" s="13" t="s">
        <v>109</v>
      </c>
      <c r="I6" s="11" t="s">
        <v>55</v>
      </c>
      <c r="J6" s="8" t="s">
        <v>24</v>
      </c>
      <c r="K6" s="11" t="s">
        <v>56</v>
      </c>
      <c r="L6" s="11"/>
      <c r="M6" s="11"/>
      <c r="N6" s="12" t="s">
        <v>7</v>
      </c>
      <c r="O6" s="14" t="s">
        <v>17</v>
      </c>
      <c r="P6" s="11" t="s">
        <v>57</v>
      </c>
      <c r="Q6" s="21" t="s">
        <v>12</v>
      </c>
      <c r="R6" s="12" t="s">
        <v>16</v>
      </c>
      <c r="S6" s="12" t="s">
        <v>8</v>
      </c>
      <c r="T6" s="8"/>
      <c r="U6" s="19" t="s">
        <v>53</v>
      </c>
      <c r="V6" s="8"/>
      <c r="W6" s="12" t="str">
        <f t="shared" si="0"/>
        <v>西大阪治水事務所</v>
      </c>
    </row>
    <row r="7" spans="1:23" s="4" customFormat="1" ht="75.75" customHeight="1" x14ac:dyDescent="0.45">
      <c r="A7" s="7">
        <f>A6+1</f>
        <v>3</v>
      </c>
      <c r="B7" s="8" t="s">
        <v>9</v>
      </c>
      <c r="C7" s="9"/>
      <c r="D7" s="10">
        <v>45819</v>
      </c>
      <c r="E7" s="11" t="s">
        <v>10</v>
      </c>
      <c r="F7" s="11" t="s">
        <v>19</v>
      </c>
      <c r="G7" s="12" t="s">
        <v>58</v>
      </c>
      <c r="H7" s="13" t="s">
        <v>110</v>
      </c>
      <c r="I7" s="11" t="s">
        <v>59</v>
      </c>
      <c r="J7" s="8" t="s">
        <v>20</v>
      </c>
      <c r="K7" s="11" t="s">
        <v>60</v>
      </c>
      <c r="L7" s="11"/>
      <c r="M7" s="11"/>
      <c r="N7" s="12" t="s">
        <v>61</v>
      </c>
      <c r="O7" s="14" t="s">
        <v>62</v>
      </c>
      <c r="P7" s="11" t="s">
        <v>63</v>
      </c>
      <c r="Q7" s="12" t="s">
        <v>12</v>
      </c>
      <c r="R7" s="12" t="s">
        <v>14</v>
      </c>
      <c r="S7" s="12" t="s">
        <v>8</v>
      </c>
      <c r="T7" s="8"/>
      <c r="U7" s="8"/>
      <c r="V7" s="8"/>
      <c r="W7" s="12" t="str">
        <f t="shared" si="0"/>
        <v>西大阪治水事務所</v>
      </c>
    </row>
    <row r="8" spans="1:23" s="4" customFormat="1" ht="75.75" customHeight="1" x14ac:dyDescent="0.45">
      <c r="A8" s="7">
        <f t="shared" ref="A8" si="1">A7+1</f>
        <v>4</v>
      </c>
      <c r="B8" s="8" t="s">
        <v>11</v>
      </c>
      <c r="C8" s="9" t="s">
        <v>95</v>
      </c>
      <c r="D8" s="10">
        <v>45819</v>
      </c>
      <c r="E8" s="11" t="s">
        <v>10</v>
      </c>
      <c r="F8" s="11" t="s">
        <v>19</v>
      </c>
      <c r="G8" s="12" t="s">
        <v>87</v>
      </c>
      <c r="H8" s="13" t="s">
        <v>111</v>
      </c>
      <c r="I8" s="11" t="s">
        <v>64</v>
      </c>
      <c r="J8" s="8" t="s">
        <v>88</v>
      </c>
      <c r="K8" s="11" t="s">
        <v>65</v>
      </c>
      <c r="L8" s="11"/>
      <c r="M8" s="11"/>
      <c r="N8" s="12" t="s">
        <v>89</v>
      </c>
      <c r="O8" s="14" t="s">
        <v>62</v>
      </c>
      <c r="P8" s="11" t="s">
        <v>66</v>
      </c>
      <c r="Q8" s="21" t="s">
        <v>12</v>
      </c>
      <c r="R8" s="21" t="s">
        <v>21</v>
      </c>
      <c r="S8" s="12" t="s">
        <v>8</v>
      </c>
      <c r="T8" s="8"/>
      <c r="U8" s="19" t="s">
        <v>67</v>
      </c>
      <c r="V8" s="8"/>
      <c r="W8" s="12" t="str">
        <f t="shared" si="0"/>
        <v>西大阪治水事務所</v>
      </c>
    </row>
    <row r="9" spans="1:23" s="4" customFormat="1" ht="75.75" customHeight="1" x14ac:dyDescent="0.45">
      <c r="A9" s="7">
        <f>A8+1</f>
        <v>5</v>
      </c>
      <c r="B9" s="8" t="s">
        <v>11</v>
      </c>
      <c r="C9" s="9" t="s">
        <v>96</v>
      </c>
      <c r="D9" s="10">
        <v>45819</v>
      </c>
      <c r="E9" s="11" t="s">
        <v>10</v>
      </c>
      <c r="F9" s="11" t="s">
        <v>19</v>
      </c>
      <c r="G9" s="12" t="s">
        <v>87</v>
      </c>
      <c r="H9" s="13" t="s">
        <v>111</v>
      </c>
      <c r="I9" s="11" t="s">
        <v>68</v>
      </c>
      <c r="J9" s="8" t="s">
        <v>88</v>
      </c>
      <c r="K9" s="11" t="s">
        <v>65</v>
      </c>
      <c r="L9" s="11"/>
      <c r="M9" s="11"/>
      <c r="N9" s="12" t="s">
        <v>89</v>
      </c>
      <c r="O9" s="14" t="s">
        <v>62</v>
      </c>
      <c r="P9" s="11" t="s">
        <v>69</v>
      </c>
      <c r="Q9" s="21" t="s">
        <v>12</v>
      </c>
      <c r="R9" s="21" t="s">
        <v>16</v>
      </c>
      <c r="S9" s="12" t="s">
        <v>8</v>
      </c>
      <c r="T9" s="8"/>
      <c r="U9" s="19" t="s">
        <v>70</v>
      </c>
      <c r="V9" s="8"/>
      <c r="W9" s="12" t="str">
        <f t="shared" si="0"/>
        <v>西大阪治水事務所</v>
      </c>
    </row>
    <row r="10" spans="1:23" s="4" customFormat="1" ht="75.75" customHeight="1" x14ac:dyDescent="0.45">
      <c r="A10" s="7">
        <f>A9+1</f>
        <v>6</v>
      </c>
      <c r="B10" s="8" t="s">
        <v>11</v>
      </c>
      <c r="C10" s="9" t="s">
        <v>97</v>
      </c>
      <c r="D10" s="10">
        <v>45819</v>
      </c>
      <c r="E10" s="11" t="s">
        <v>10</v>
      </c>
      <c r="F10" s="11" t="s">
        <v>19</v>
      </c>
      <c r="G10" s="12" t="s">
        <v>87</v>
      </c>
      <c r="H10" s="13" t="s">
        <v>111</v>
      </c>
      <c r="I10" s="11" t="s">
        <v>71</v>
      </c>
      <c r="J10" s="8" t="s">
        <v>88</v>
      </c>
      <c r="K10" s="11" t="s">
        <v>65</v>
      </c>
      <c r="L10" s="11"/>
      <c r="M10" s="11"/>
      <c r="N10" s="12" t="s">
        <v>89</v>
      </c>
      <c r="O10" s="14" t="s">
        <v>62</v>
      </c>
      <c r="P10" s="11" t="s">
        <v>72</v>
      </c>
      <c r="Q10" s="21" t="s">
        <v>12</v>
      </c>
      <c r="R10" s="21" t="s">
        <v>18</v>
      </c>
      <c r="S10" s="12" t="s">
        <v>8</v>
      </c>
      <c r="T10" s="8"/>
      <c r="U10" s="19" t="s">
        <v>70</v>
      </c>
      <c r="V10" s="8"/>
      <c r="W10" s="12" t="str">
        <f t="shared" si="0"/>
        <v>西大阪治水事務所</v>
      </c>
    </row>
    <row r="11" spans="1:23" s="4" customFormat="1" ht="75.75" customHeight="1" x14ac:dyDescent="0.45">
      <c r="A11" s="7">
        <f>A10+1</f>
        <v>7</v>
      </c>
      <c r="B11" s="8" t="s">
        <v>11</v>
      </c>
      <c r="C11" s="9" t="s">
        <v>98</v>
      </c>
      <c r="D11" s="10">
        <v>45819</v>
      </c>
      <c r="E11" s="11" t="s">
        <v>10</v>
      </c>
      <c r="F11" s="11" t="s">
        <v>19</v>
      </c>
      <c r="G11" s="12" t="s">
        <v>73</v>
      </c>
      <c r="H11" s="13" t="s">
        <v>112</v>
      </c>
      <c r="I11" s="11" t="s">
        <v>74</v>
      </c>
      <c r="J11" s="8" t="s">
        <v>25</v>
      </c>
      <c r="K11" s="11" t="s">
        <v>75</v>
      </c>
      <c r="L11" s="11"/>
      <c r="M11" s="11"/>
      <c r="N11" s="12" t="s">
        <v>90</v>
      </c>
      <c r="O11" s="14" t="s">
        <v>62</v>
      </c>
      <c r="P11" s="11" t="s">
        <v>76</v>
      </c>
      <c r="Q11" s="21" t="s">
        <v>12</v>
      </c>
      <c r="R11" s="12" t="s">
        <v>22</v>
      </c>
      <c r="S11" s="12" t="s">
        <v>8</v>
      </c>
      <c r="T11" s="8"/>
      <c r="U11" s="19" t="s">
        <v>77</v>
      </c>
      <c r="V11" s="8"/>
      <c r="W11" s="12" t="str">
        <f t="shared" si="0"/>
        <v>西大阪治水事務所</v>
      </c>
    </row>
    <row r="12" spans="1:23" s="4" customFormat="1" ht="75.75" customHeight="1" x14ac:dyDescent="0.45">
      <c r="A12" s="7">
        <f>A11+1</f>
        <v>8</v>
      </c>
      <c r="B12" s="8" t="s">
        <v>11</v>
      </c>
      <c r="C12" s="9" t="s">
        <v>78</v>
      </c>
      <c r="D12" s="10">
        <v>45819</v>
      </c>
      <c r="E12" s="11" t="s">
        <v>10</v>
      </c>
      <c r="F12" s="11" t="s">
        <v>19</v>
      </c>
      <c r="G12" s="12" t="s">
        <v>79</v>
      </c>
      <c r="H12" s="13" t="s">
        <v>109</v>
      </c>
      <c r="I12" s="11" t="s">
        <v>108</v>
      </c>
      <c r="J12" s="8" t="s">
        <v>23</v>
      </c>
      <c r="K12" s="11" t="s">
        <v>80</v>
      </c>
      <c r="L12" s="11"/>
      <c r="M12" s="11"/>
      <c r="N12" s="12" t="s">
        <v>91</v>
      </c>
      <c r="O12" s="14" t="s">
        <v>62</v>
      </c>
      <c r="P12" s="11" t="s">
        <v>81</v>
      </c>
      <c r="Q12" s="21" t="s">
        <v>12</v>
      </c>
      <c r="R12" s="12" t="s">
        <v>27</v>
      </c>
      <c r="S12" s="21" t="s">
        <v>92</v>
      </c>
      <c r="T12" s="8" t="s">
        <v>94</v>
      </c>
      <c r="U12" s="19" t="s">
        <v>82</v>
      </c>
      <c r="V12" s="8"/>
      <c r="W12" s="12" t="str">
        <f t="shared" si="0"/>
        <v>西大阪治水事務所</v>
      </c>
    </row>
    <row r="13" spans="1:23" s="4" customFormat="1" ht="75.75" customHeight="1" x14ac:dyDescent="0.45">
      <c r="A13" s="7">
        <v>9</v>
      </c>
      <c r="B13" s="8" t="s">
        <v>11</v>
      </c>
      <c r="C13" s="9" t="s">
        <v>99</v>
      </c>
      <c r="D13" s="10">
        <v>45819</v>
      </c>
      <c r="E13" s="11" t="s">
        <v>10</v>
      </c>
      <c r="F13" s="11" t="s">
        <v>19</v>
      </c>
      <c r="G13" s="12" t="s">
        <v>73</v>
      </c>
      <c r="H13" s="13" t="s">
        <v>112</v>
      </c>
      <c r="I13" s="11" t="s">
        <v>107</v>
      </c>
      <c r="J13" s="8" t="s">
        <v>26</v>
      </c>
      <c r="K13" s="11" t="s">
        <v>83</v>
      </c>
      <c r="L13" s="11"/>
      <c r="M13" s="11"/>
      <c r="N13" s="12" t="s">
        <v>7</v>
      </c>
      <c r="O13" s="14" t="s">
        <v>13</v>
      </c>
      <c r="P13" s="11" t="s">
        <v>84</v>
      </c>
      <c r="Q13" s="21" t="s">
        <v>12</v>
      </c>
      <c r="R13" s="21" t="s">
        <v>16</v>
      </c>
      <c r="S13" s="12" t="s">
        <v>92</v>
      </c>
      <c r="T13" s="8" t="s">
        <v>93</v>
      </c>
      <c r="U13" s="19" t="s">
        <v>67</v>
      </c>
      <c r="V13" s="8"/>
      <c r="W13" s="12" t="str">
        <f t="shared" si="0"/>
        <v>西大阪治水事務所</v>
      </c>
    </row>
    <row r="14" spans="1:23" s="16" customFormat="1" ht="75.75" customHeight="1" x14ac:dyDescent="0.45">
      <c r="A14" s="15">
        <v>10</v>
      </c>
      <c r="B14" s="8" t="s">
        <v>11</v>
      </c>
      <c r="C14" s="9" t="s">
        <v>103</v>
      </c>
      <c r="D14" s="10">
        <v>45819</v>
      </c>
      <c r="E14" s="11" t="s">
        <v>10</v>
      </c>
      <c r="F14" s="11" t="s">
        <v>19</v>
      </c>
      <c r="G14" s="12" t="s">
        <v>79</v>
      </c>
      <c r="H14" s="13" t="s">
        <v>109</v>
      </c>
      <c r="I14" s="11" t="s">
        <v>100</v>
      </c>
      <c r="J14" s="8" t="s">
        <v>104</v>
      </c>
      <c r="K14" s="11" t="s">
        <v>101</v>
      </c>
      <c r="L14" s="11"/>
      <c r="M14" s="11"/>
      <c r="N14" s="12" t="s">
        <v>105</v>
      </c>
      <c r="O14" s="20" t="s">
        <v>15</v>
      </c>
      <c r="P14" s="11" t="s">
        <v>102</v>
      </c>
      <c r="Q14" s="21" t="s">
        <v>12</v>
      </c>
      <c r="R14" s="12" t="s">
        <v>14</v>
      </c>
      <c r="S14" s="12" t="s">
        <v>8</v>
      </c>
      <c r="T14" s="8"/>
      <c r="U14" s="19" t="s">
        <v>106</v>
      </c>
      <c r="V14" s="8"/>
      <c r="W14" s="12" t="str">
        <f t="shared" si="0"/>
        <v>西大阪治水事務所</v>
      </c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3"/>
  <conditionalFormatting sqref="C5:C6 C8:C12">
    <cfRule type="expression" dxfId="351" priority="725">
      <formula>$B5="新規"</formula>
    </cfRule>
  </conditionalFormatting>
  <conditionalFormatting sqref="D5:D14">
    <cfRule type="expression" dxfId="350" priority="726" stopIfTrue="1">
      <formula>$B5="取込対象外"</formula>
    </cfRule>
  </conditionalFormatting>
  <conditionalFormatting sqref="M8:M9 I8:I10 K6:K10 N13 L5:L13">
    <cfRule type="expression" dxfId="349" priority="752" stopIfTrue="1">
      <formula>#REF!="取込対象外"</formula>
    </cfRule>
  </conditionalFormatting>
  <conditionalFormatting sqref="N13">
    <cfRule type="expression" dxfId="348" priority="746" stopIfTrue="1">
      <formula>#REF!="取込対象外"</formula>
    </cfRule>
    <cfRule type="expression" dxfId="347" priority="747" stopIfTrue="1">
      <formula>#REF!="新規"</formula>
    </cfRule>
    <cfRule type="expression" dxfId="346" priority="748" stopIfTrue="1">
      <formula>#REF!="取込対象外"</formula>
    </cfRule>
    <cfRule type="expression" dxfId="345" priority="749" stopIfTrue="1">
      <formula>#REF!="新規"</formula>
    </cfRule>
    <cfRule type="expression" dxfId="344" priority="750" stopIfTrue="1">
      <formula>#REF!="取込対象外"</formula>
    </cfRule>
    <cfRule type="expression" dxfId="343" priority="751" stopIfTrue="1">
      <formula>#REF!="新規"</formula>
    </cfRule>
  </conditionalFormatting>
  <conditionalFormatting sqref="N13">
    <cfRule type="expression" dxfId="342" priority="730" stopIfTrue="1">
      <formula>#REF!="新規"</formula>
    </cfRule>
    <cfRule type="expression" dxfId="341" priority="731" stopIfTrue="1">
      <formula>#REF!="取込対象外"</formula>
    </cfRule>
    <cfRule type="expression" dxfId="340" priority="732" stopIfTrue="1">
      <formula>#REF!="新規"</formula>
    </cfRule>
  </conditionalFormatting>
  <conditionalFormatting sqref="U6:W6 P5:P12 U12:W12 T7:W7 P14 V5:W5 V13:W14">
    <cfRule type="expression" dxfId="339" priority="753" stopIfTrue="1">
      <formula>$S5="無効"</formula>
    </cfRule>
  </conditionalFormatting>
  <conditionalFormatting sqref="C7">
    <cfRule type="expression" dxfId="338" priority="698" stopIfTrue="1">
      <formula>#REF!="取込対象外"</formula>
    </cfRule>
  </conditionalFormatting>
  <conditionalFormatting sqref="C7">
    <cfRule type="expression" dxfId="337" priority="696">
      <formula>$B7="新規"</formula>
    </cfRule>
  </conditionalFormatting>
  <conditionalFormatting sqref="G7 M6:M7 P6:P7 T6 T7:W7 V6:W6 I6:I7">
    <cfRule type="expression" dxfId="336" priority="723" stopIfTrue="1">
      <formula>#REF!="取込対象外"</formula>
    </cfRule>
  </conditionalFormatting>
  <conditionalFormatting sqref="T6">
    <cfRule type="expression" dxfId="335" priority="724" stopIfTrue="1">
      <formula>$S6="無効"</formula>
    </cfRule>
  </conditionalFormatting>
  <conditionalFormatting sqref="C5">
    <cfRule type="expression" dxfId="334" priority="692" stopIfTrue="1">
      <formula>#REF!="取込対象外"</formula>
    </cfRule>
  </conditionalFormatting>
  <conditionalFormatting sqref="P5 V5:W5 I5 K5 M5">
    <cfRule type="expression" dxfId="333" priority="694" stopIfTrue="1">
      <formula>#REF!="取込対象外"</formula>
    </cfRule>
  </conditionalFormatting>
  <conditionalFormatting sqref="C6">
    <cfRule type="expression" dxfId="332" priority="650" stopIfTrue="1">
      <formula>#REF!="取込対象外"</formula>
    </cfRule>
  </conditionalFormatting>
  <conditionalFormatting sqref="U6">
    <cfRule type="expression" dxfId="331" priority="647" stopIfTrue="1">
      <formula>#REF!="取込対象外"</formula>
    </cfRule>
  </conditionalFormatting>
  <conditionalFormatting sqref="C8:C10">
    <cfRule type="expression" dxfId="330" priority="620" stopIfTrue="1">
      <formula>#REF!="取込対象外"</formula>
    </cfRule>
  </conditionalFormatting>
  <conditionalFormatting sqref="M10 P8:P10 T8:W10">
    <cfRule type="expression" dxfId="329" priority="645" stopIfTrue="1">
      <formula>#REF!="取込対象外"</formula>
    </cfRule>
  </conditionalFormatting>
  <conditionalFormatting sqref="T8:W10">
    <cfRule type="expression" dxfId="328" priority="646" stopIfTrue="1">
      <formula>$S8="無効"</formula>
    </cfRule>
  </conditionalFormatting>
  <conditionalFormatting sqref="C11">
    <cfRule type="expression" dxfId="327" priority="572" stopIfTrue="1">
      <formula>#REF!="取込対象外"</formula>
    </cfRule>
  </conditionalFormatting>
  <conditionalFormatting sqref="I11 K11 M11 P11 T11:W11">
    <cfRule type="expression" dxfId="326" priority="597" stopIfTrue="1">
      <formula>#REF!="取込対象外"</formula>
    </cfRule>
  </conditionalFormatting>
  <conditionalFormatting sqref="T11:W11">
    <cfRule type="expression" dxfId="325" priority="598" stopIfTrue="1">
      <formula>$S11="無効"</formula>
    </cfRule>
  </conditionalFormatting>
  <conditionalFormatting sqref="C12">
    <cfRule type="expression" dxfId="324" priority="543" stopIfTrue="1">
      <formula>#REF!="取込対象外"</formula>
    </cfRule>
  </conditionalFormatting>
  <conditionalFormatting sqref="I12 K12 M12 P12 U12:W12">
    <cfRule type="expression" dxfId="323" priority="568" stopIfTrue="1">
      <formula>#REF!="取込対象外"</formula>
    </cfRule>
  </conditionalFormatting>
  <conditionalFormatting sqref="C13">
    <cfRule type="expression" dxfId="322" priority="514" stopIfTrue="1">
      <formula>#REF!="取込対象外"</formula>
    </cfRule>
  </conditionalFormatting>
  <conditionalFormatting sqref="C13">
    <cfRule type="expression" dxfId="321" priority="512">
      <formula>$B13="新規"</formula>
    </cfRule>
  </conditionalFormatting>
  <conditionalFormatting sqref="I13 K13 M13 P13 V13:W13 W14">
    <cfRule type="expression" dxfId="320" priority="539" stopIfTrue="1">
      <formula>#REF!="取込対象外"</formula>
    </cfRule>
  </conditionalFormatting>
  <conditionalFormatting sqref="P13">
    <cfRule type="expression" dxfId="319" priority="540" stopIfTrue="1">
      <formula>$S13="無効"</formula>
    </cfRule>
  </conditionalFormatting>
  <conditionalFormatting sqref="P13">
    <cfRule type="expression" dxfId="318" priority="520" stopIfTrue="1">
      <formula>$S13="無効"</formula>
    </cfRule>
  </conditionalFormatting>
  <conditionalFormatting sqref="B5">
    <cfRule type="expression" dxfId="317" priority="511" stopIfTrue="1">
      <formula>#REF!="取込対象外"</formula>
    </cfRule>
  </conditionalFormatting>
  <conditionalFormatting sqref="B6">
    <cfRule type="expression" dxfId="316" priority="510" stopIfTrue="1">
      <formula>#REF!="取込対象外"</formula>
    </cfRule>
  </conditionalFormatting>
  <conditionalFormatting sqref="B7">
    <cfRule type="expression" dxfId="315" priority="509" stopIfTrue="1">
      <formula>#REF!="取込対象外"</formula>
    </cfRule>
  </conditionalFormatting>
  <conditionalFormatting sqref="B8">
    <cfRule type="expression" dxfId="314" priority="508" stopIfTrue="1">
      <formula>#REF!="取込対象外"</formula>
    </cfRule>
  </conditionalFormatting>
  <conditionalFormatting sqref="B9">
    <cfRule type="expression" dxfId="313" priority="507" stopIfTrue="1">
      <formula>#REF!="取込対象外"</formula>
    </cfRule>
  </conditionalFormatting>
  <conditionalFormatting sqref="B10">
    <cfRule type="expression" dxfId="312" priority="506" stopIfTrue="1">
      <formula>#REF!="取込対象外"</formula>
    </cfRule>
  </conditionalFormatting>
  <conditionalFormatting sqref="B11">
    <cfRule type="expression" dxfId="311" priority="505" stopIfTrue="1">
      <formula>#REF!="取込対象外"</formula>
    </cfRule>
  </conditionalFormatting>
  <conditionalFormatting sqref="B12">
    <cfRule type="expression" dxfId="310" priority="504" stopIfTrue="1">
      <formula>#REF!="取込対象外"</formula>
    </cfRule>
  </conditionalFormatting>
  <conditionalFormatting sqref="B13">
    <cfRule type="expression" dxfId="309" priority="503" stopIfTrue="1">
      <formula>#REF!="取込対象外"</formula>
    </cfRule>
  </conditionalFormatting>
  <conditionalFormatting sqref="E5">
    <cfRule type="expression" dxfId="308" priority="491" stopIfTrue="1">
      <formula>#REF!="新規"</formula>
    </cfRule>
    <cfRule type="expression" dxfId="307" priority="492" stopIfTrue="1">
      <formula>#REF!="取込対象外"</formula>
    </cfRule>
    <cfRule type="expression" dxfId="306" priority="493" stopIfTrue="1">
      <formula>#REF!="新規"</formula>
    </cfRule>
    <cfRule type="expression" dxfId="305" priority="494" stopIfTrue="1">
      <formula>#REF!="取込対象外"</formula>
    </cfRule>
  </conditionalFormatting>
  <conditionalFormatting sqref="E5">
    <cfRule type="expression" dxfId="304" priority="489" stopIfTrue="1">
      <formula>#REF!="新規"</formula>
    </cfRule>
    <cfRule type="expression" dxfId="303" priority="490" stopIfTrue="1">
      <formula>#REF!="取込対象外"</formula>
    </cfRule>
  </conditionalFormatting>
  <conditionalFormatting sqref="E5:F5">
    <cfRule type="expression" dxfId="302" priority="495" stopIfTrue="1">
      <formula>#REF!="新規"</formula>
    </cfRule>
    <cfRule type="expression" dxfId="301" priority="496" stopIfTrue="1">
      <formula>#REF!="取込対象外"</formula>
    </cfRule>
  </conditionalFormatting>
  <conditionalFormatting sqref="F5">
    <cfRule type="expression" dxfId="300" priority="497" stopIfTrue="1">
      <formula>#REF!="新規"</formula>
    </cfRule>
    <cfRule type="expression" dxfId="299" priority="498" stopIfTrue="1">
      <formula>#REF!="取込対象外"</formula>
    </cfRule>
    <cfRule type="expression" dxfId="298" priority="499" stopIfTrue="1">
      <formula>#REF!="新規"</formula>
    </cfRule>
    <cfRule type="expression" dxfId="297" priority="500" stopIfTrue="1">
      <formula>#REF!="取込対象外"</formula>
    </cfRule>
    <cfRule type="expression" dxfId="296" priority="501" stopIfTrue="1">
      <formula>#REF!="新規"</formula>
    </cfRule>
    <cfRule type="expression" dxfId="295" priority="502" stopIfTrue="1">
      <formula>#REF!="取込対象外"</formula>
    </cfRule>
  </conditionalFormatting>
  <conditionalFormatting sqref="E6">
    <cfRule type="expression" dxfId="294" priority="477" stopIfTrue="1">
      <formula>#REF!="新規"</formula>
    </cfRule>
    <cfRule type="expression" dxfId="293" priority="478" stopIfTrue="1">
      <formula>#REF!="取込対象外"</formula>
    </cfRule>
    <cfRule type="expression" dxfId="292" priority="479" stopIfTrue="1">
      <formula>#REF!="新規"</formula>
    </cfRule>
    <cfRule type="expression" dxfId="291" priority="480" stopIfTrue="1">
      <formula>#REF!="取込対象外"</formula>
    </cfRule>
  </conditionalFormatting>
  <conditionalFormatting sqref="E6">
    <cfRule type="expression" dxfId="290" priority="475" stopIfTrue="1">
      <formula>#REF!="新規"</formula>
    </cfRule>
    <cfRule type="expression" dxfId="289" priority="476" stopIfTrue="1">
      <formula>#REF!="取込対象外"</formula>
    </cfRule>
  </conditionalFormatting>
  <conditionalFormatting sqref="E6:F6">
    <cfRule type="expression" dxfId="288" priority="481" stopIfTrue="1">
      <formula>#REF!="新規"</formula>
    </cfRule>
    <cfRule type="expression" dxfId="287" priority="482" stopIfTrue="1">
      <formula>#REF!="取込対象外"</formula>
    </cfRule>
  </conditionalFormatting>
  <conditionalFormatting sqref="F6">
    <cfRule type="expression" dxfId="286" priority="483" stopIfTrue="1">
      <formula>#REF!="新規"</formula>
    </cfRule>
    <cfRule type="expression" dxfId="285" priority="484" stopIfTrue="1">
      <formula>#REF!="取込対象外"</formula>
    </cfRule>
    <cfRule type="expression" dxfId="284" priority="485" stopIfTrue="1">
      <formula>#REF!="新規"</formula>
    </cfRule>
    <cfRule type="expression" dxfId="283" priority="486" stopIfTrue="1">
      <formula>#REF!="取込対象外"</formula>
    </cfRule>
    <cfRule type="expression" dxfId="282" priority="487" stopIfTrue="1">
      <formula>#REF!="新規"</formula>
    </cfRule>
    <cfRule type="expression" dxfId="281" priority="488" stopIfTrue="1">
      <formula>#REF!="取込対象外"</formula>
    </cfRule>
  </conditionalFormatting>
  <conditionalFormatting sqref="E7">
    <cfRule type="expression" dxfId="280" priority="463" stopIfTrue="1">
      <formula>#REF!="新規"</formula>
    </cfRule>
    <cfRule type="expression" dxfId="279" priority="464" stopIfTrue="1">
      <formula>#REF!="取込対象外"</formula>
    </cfRule>
    <cfRule type="expression" dxfId="278" priority="465" stopIfTrue="1">
      <formula>#REF!="新規"</formula>
    </cfRule>
    <cfRule type="expression" dxfId="277" priority="466" stopIfTrue="1">
      <formula>#REF!="取込対象外"</formula>
    </cfRule>
  </conditionalFormatting>
  <conditionalFormatting sqref="E7">
    <cfRule type="expression" dxfId="276" priority="461" stopIfTrue="1">
      <formula>#REF!="新規"</formula>
    </cfRule>
    <cfRule type="expression" dxfId="275" priority="462" stopIfTrue="1">
      <formula>#REF!="取込対象外"</formula>
    </cfRule>
  </conditionalFormatting>
  <conditionalFormatting sqref="E7:F7">
    <cfRule type="expression" dxfId="274" priority="467" stopIfTrue="1">
      <formula>#REF!="新規"</formula>
    </cfRule>
    <cfRule type="expression" dxfId="273" priority="468" stopIfTrue="1">
      <formula>#REF!="取込対象外"</formula>
    </cfRule>
  </conditionalFormatting>
  <conditionalFormatting sqref="F7">
    <cfRule type="expression" dxfId="272" priority="469" stopIfTrue="1">
      <formula>#REF!="新規"</formula>
    </cfRule>
    <cfRule type="expression" dxfId="271" priority="470" stopIfTrue="1">
      <formula>#REF!="取込対象外"</formula>
    </cfRule>
    <cfRule type="expression" dxfId="270" priority="471" stopIfTrue="1">
      <formula>#REF!="新規"</formula>
    </cfRule>
    <cfRule type="expression" dxfId="269" priority="472" stopIfTrue="1">
      <formula>#REF!="取込対象外"</formula>
    </cfRule>
    <cfRule type="expression" dxfId="268" priority="473" stopIfTrue="1">
      <formula>#REF!="新規"</formula>
    </cfRule>
    <cfRule type="expression" dxfId="267" priority="474" stopIfTrue="1">
      <formula>#REF!="取込対象外"</formula>
    </cfRule>
  </conditionalFormatting>
  <conditionalFormatting sqref="E8">
    <cfRule type="expression" dxfId="266" priority="449" stopIfTrue="1">
      <formula>#REF!="新規"</formula>
    </cfRule>
    <cfRule type="expression" dxfId="265" priority="450" stopIfTrue="1">
      <formula>#REF!="取込対象外"</formula>
    </cfRule>
    <cfRule type="expression" dxfId="264" priority="451" stopIfTrue="1">
      <formula>#REF!="新規"</formula>
    </cfRule>
    <cfRule type="expression" dxfId="263" priority="452" stopIfTrue="1">
      <formula>#REF!="取込対象外"</formula>
    </cfRule>
  </conditionalFormatting>
  <conditionalFormatting sqref="E8">
    <cfRule type="expression" dxfId="262" priority="447" stopIfTrue="1">
      <formula>#REF!="新規"</formula>
    </cfRule>
    <cfRule type="expression" dxfId="261" priority="448" stopIfTrue="1">
      <formula>#REF!="取込対象外"</formula>
    </cfRule>
  </conditionalFormatting>
  <conditionalFormatting sqref="E8:F8">
    <cfRule type="expression" dxfId="260" priority="453" stopIfTrue="1">
      <formula>#REF!="新規"</formula>
    </cfRule>
    <cfRule type="expression" dxfId="259" priority="454" stopIfTrue="1">
      <formula>#REF!="取込対象外"</formula>
    </cfRule>
  </conditionalFormatting>
  <conditionalFormatting sqref="F8">
    <cfRule type="expression" dxfId="258" priority="455" stopIfTrue="1">
      <formula>#REF!="新規"</formula>
    </cfRule>
    <cfRule type="expression" dxfId="257" priority="456" stopIfTrue="1">
      <formula>#REF!="取込対象外"</formula>
    </cfRule>
    <cfRule type="expression" dxfId="256" priority="457" stopIfTrue="1">
      <formula>#REF!="新規"</formula>
    </cfRule>
    <cfRule type="expression" dxfId="255" priority="458" stopIfTrue="1">
      <formula>#REF!="取込対象外"</formula>
    </cfRule>
    <cfRule type="expression" dxfId="254" priority="459" stopIfTrue="1">
      <formula>#REF!="新規"</formula>
    </cfRule>
    <cfRule type="expression" dxfId="253" priority="460" stopIfTrue="1">
      <formula>#REF!="取込対象外"</formula>
    </cfRule>
  </conditionalFormatting>
  <conditionalFormatting sqref="E9">
    <cfRule type="expression" dxfId="252" priority="435" stopIfTrue="1">
      <formula>#REF!="新規"</formula>
    </cfRule>
    <cfRule type="expression" dxfId="251" priority="436" stopIfTrue="1">
      <formula>#REF!="取込対象外"</formula>
    </cfRule>
    <cfRule type="expression" dxfId="250" priority="437" stopIfTrue="1">
      <formula>#REF!="新規"</formula>
    </cfRule>
    <cfRule type="expression" dxfId="249" priority="438" stopIfTrue="1">
      <formula>#REF!="取込対象外"</formula>
    </cfRule>
  </conditionalFormatting>
  <conditionalFormatting sqref="E9">
    <cfRule type="expression" dxfId="248" priority="433" stopIfTrue="1">
      <formula>#REF!="新規"</formula>
    </cfRule>
    <cfRule type="expression" dxfId="247" priority="434" stopIfTrue="1">
      <formula>#REF!="取込対象外"</formula>
    </cfRule>
  </conditionalFormatting>
  <conditionalFormatting sqref="E9:F9">
    <cfRule type="expression" dxfId="246" priority="439" stopIfTrue="1">
      <formula>#REF!="新規"</formula>
    </cfRule>
    <cfRule type="expression" dxfId="245" priority="440" stopIfTrue="1">
      <formula>#REF!="取込対象外"</formula>
    </cfRule>
  </conditionalFormatting>
  <conditionalFormatting sqref="F9">
    <cfRule type="expression" dxfId="244" priority="441" stopIfTrue="1">
      <formula>#REF!="新規"</formula>
    </cfRule>
    <cfRule type="expression" dxfId="243" priority="442" stopIfTrue="1">
      <formula>#REF!="取込対象外"</formula>
    </cfRule>
    <cfRule type="expression" dxfId="242" priority="443" stopIfTrue="1">
      <formula>#REF!="新規"</formula>
    </cfRule>
    <cfRule type="expression" dxfId="241" priority="444" stopIfTrue="1">
      <formula>#REF!="取込対象外"</formula>
    </cfRule>
    <cfRule type="expression" dxfId="240" priority="445" stopIfTrue="1">
      <formula>#REF!="新規"</formula>
    </cfRule>
    <cfRule type="expression" dxfId="239" priority="446" stopIfTrue="1">
      <formula>#REF!="取込対象外"</formula>
    </cfRule>
  </conditionalFormatting>
  <conditionalFormatting sqref="E10">
    <cfRule type="expression" dxfId="238" priority="421" stopIfTrue="1">
      <formula>#REF!="新規"</formula>
    </cfRule>
    <cfRule type="expression" dxfId="237" priority="422" stopIfTrue="1">
      <formula>#REF!="取込対象外"</formula>
    </cfRule>
    <cfRule type="expression" dxfId="236" priority="423" stopIfTrue="1">
      <formula>#REF!="新規"</formula>
    </cfRule>
    <cfRule type="expression" dxfId="235" priority="424" stopIfTrue="1">
      <formula>#REF!="取込対象外"</formula>
    </cfRule>
  </conditionalFormatting>
  <conditionalFormatting sqref="E10">
    <cfRule type="expression" dxfId="234" priority="419" stopIfTrue="1">
      <formula>#REF!="新規"</formula>
    </cfRule>
    <cfRule type="expression" dxfId="233" priority="420" stopIfTrue="1">
      <formula>#REF!="取込対象外"</formula>
    </cfRule>
  </conditionalFormatting>
  <conditionalFormatting sqref="E10:F10">
    <cfRule type="expression" dxfId="232" priority="425" stopIfTrue="1">
      <formula>#REF!="新規"</formula>
    </cfRule>
    <cfRule type="expression" dxfId="231" priority="426" stopIfTrue="1">
      <formula>#REF!="取込対象外"</formula>
    </cfRule>
  </conditionalFormatting>
  <conditionalFormatting sqref="F10">
    <cfRule type="expression" dxfId="230" priority="427" stopIfTrue="1">
      <formula>#REF!="新規"</formula>
    </cfRule>
    <cfRule type="expression" dxfId="229" priority="428" stopIfTrue="1">
      <formula>#REF!="取込対象外"</formula>
    </cfRule>
    <cfRule type="expression" dxfId="228" priority="429" stopIfTrue="1">
      <formula>#REF!="新規"</formula>
    </cfRule>
    <cfRule type="expression" dxfId="227" priority="430" stopIfTrue="1">
      <formula>#REF!="取込対象外"</formula>
    </cfRule>
    <cfRule type="expression" dxfId="226" priority="431" stopIfTrue="1">
      <formula>#REF!="新規"</formula>
    </cfRule>
    <cfRule type="expression" dxfId="225" priority="432" stopIfTrue="1">
      <formula>#REF!="取込対象外"</formula>
    </cfRule>
  </conditionalFormatting>
  <conditionalFormatting sqref="E11">
    <cfRule type="expression" dxfId="224" priority="407" stopIfTrue="1">
      <formula>#REF!="新規"</formula>
    </cfRule>
    <cfRule type="expression" dxfId="223" priority="408" stopIfTrue="1">
      <formula>#REF!="取込対象外"</formula>
    </cfRule>
    <cfRule type="expression" dxfId="222" priority="409" stopIfTrue="1">
      <formula>#REF!="新規"</formula>
    </cfRule>
    <cfRule type="expression" dxfId="221" priority="410" stopIfTrue="1">
      <formula>#REF!="取込対象外"</formula>
    </cfRule>
  </conditionalFormatting>
  <conditionalFormatting sqref="E11">
    <cfRule type="expression" dxfId="220" priority="405" stopIfTrue="1">
      <formula>#REF!="新規"</formula>
    </cfRule>
    <cfRule type="expression" dxfId="219" priority="406" stopIfTrue="1">
      <formula>#REF!="取込対象外"</formula>
    </cfRule>
  </conditionalFormatting>
  <conditionalFormatting sqref="E11:F11">
    <cfRule type="expression" dxfId="218" priority="411" stopIfTrue="1">
      <formula>#REF!="新規"</formula>
    </cfRule>
    <cfRule type="expression" dxfId="217" priority="412" stopIfTrue="1">
      <formula>#REF!="取込対象外"</formula>
    </cfRule>
  </conditionalFormatting>
  <conditionalFormatting sqref="F11">
    <cfRule type="expression" dxfId="216" priority="413" stopIfTrue="1">
      <formula>#REF!="新規"</formula>
    </cfRule>
    <cfRule type="expression" dxfId="215" priority="414" stopIfTrue="1">
      <formula>#REF!="取込対象外"</formula>
    </cfRule>
    <cfRule type="expression" dxfId="214" priority="415" stopIfTrue="1">
      <formula>#REF!="新規"</formula>
    </cfRule>
    <cfRule type="expression" dxfId="213" priority="416" stopIfTrue="1">
      <formula>#REF!="取込対象外"</formula>
    </cfRule>
    <cfRule type="expression" dxfId="212" priority="417" stopIfTrue="1">
      <formula>#REF!="新規"</formula>
    </cfRule>
    <cfRule type="expression" dxfId="211" priority="418" stopIfTrue="1">
      <formula>#REF!="取込対象外"</formula>
    </cfRule>
  </conditionalFormatting>
  <conditionalFormatting sqref="E12">
    <cfRule type="expression" dxfId="210" priority="393" stopIfTrue="1">
      <formula>#REF!="新規"</formula>
    </cfRule>
    <cfRule type="expression" dxfId="209" priority="394" stopIfTrue="1">
      <formula>#REF!="取込対象外"</formula>
    </cfRule>
    <cfRule type="expression" dxfId="208" priority="395" stopIfTrue="1">
      <formula>#REF!="新規"</formula>
    </cfRule>
    <cfRule type="expression" dxfId="207" priority="396" stopIfTrue="1">
      <formula>#REF!="取込対象外"</formula>
    </cfRule>
  </conditionalFormatting>
  <conditionalFormatting sqref="E12">
    <cfRule type="expression" dxfId="206" priority="391" stopIfTrue="1">
      <formula>#REF!="新規"</formula>
    </cfRule>
    <cfRule type="expression" dxfId="205" priority="392" stopIfTrue="1">
      <formula>#REF!="取込対象外"</formula>
    </cfRule>
  </conditionalFormatting>
  <conditionalFormatting sqref="E12:F12">
    <cfRule type="expression" dxfId="204" priority="397" stopIfTrue="1">
      <formula>#REF!="新規"</formula>
    </cfRule>
    <cfRule type="expression" dxfId="203" priority="398" stopIfTrue="1">
      <formula>#REF!="取込対象外"</formula>
    </cfRule>
  </conditionalFormatting>
  <conditionalFormatting sqref="F12">
    <cfRule type="expression" dxfId="202" priority="399" stopIfTrue="1">
      <formula>#REF!="新規"</formula>
    </cfRule>
    <cfRule type="expression" dxfId="201" priority="400" stopIfTrue="1">
      <formula>#REF!="取込対象外"</formula>
    </cfRule>
    <cfRule type="expression" dxfId="200" priority="401" stopIfTrue="1">
      <formula>#REF!="新規"</formula>
    </cfRule>
    <cfRule type="expression" dxfId="199" priority="402" stopIfTrue="1">
      <formula>#REF!="取込対象外"</formula>
    </cfRule>
    <cfRule type="expression" dxfId="198" priority="403" stopIfTrue="1">
      <formula>#REF!="新規"</formula>
    </cfRule>
    <cfRule type="expression" dxfId="197" priority="404" stopIfTrue="1">
      <formula>#REF!="取込対象外"</formula>
    </cfRule>
  </conditionalFormatting>
  <conditionalFormatting sqref="E13">
    <cfRule type="expression" dxfId="196" priority="379" stopIfTrue="1">
      <formula>#REF!="新規"</formula>
    </cfRule>
    <cfRule type="expression" dxfId="195" priority="380" stopIfTrue="1">
      <formula>#REF!="取込対象外"</formula>
    </cfRule>
    <cfRule type="expression" dxfId="194" priority="381" stopIfTrue="1">
      <formula>#REF!="新規"</formula>
    </cfRule>
    <cfRule type="expression" dxfId="193" priority="382" stopIfTrue="1">
      <formula>#REF!="取込対象外"</formula>
    </cfRule>
  </conditionalFormatting>
  <conditionalFormatting sqref="E13">
    <cfRule type="expression" dxfId="192" priority="377" stopIfTrue="1">
      <formula>#REF!="新規"</formula>
    </cfRule>
    <cfRule type="expression" dxfId="191" priority="378" stopIfTrue="1">
      <formula>#REF!="取込対象外"</formula>
    </cfRule>
  </conditionalFormatting>
  <conditionalFormatting sqref="E13:F13">
    <cfRule type="expression" dxfId="190" priority="383" stopIfTrue="1">
      <formula>#REF!="新規"</formula>
    </cfRule>
    <cfRule type="expression" dxfId="189" priority="384" stopIfTrue="1">
      <formula>#REF!="取込対象外"</formula>
    </cfRule>
  </conditionalFormatting>
  <conditionalFormatting sqref="F13">
    <cfRule type="expression" dxfId="188" priority="385" stopIfTrue="1">
      <formula>#REF!="新規"</formula>
    </cfRule>
    <cfRule type="expression" dxfId="187" priority="386" stopIfTrue="1">
      <formula>#REF!="取込対象外"</formula>
    </cfRule>
    <cfRule type="expression" dxfId="186" priority="387" stopIfTrue="1">
      <formula>#REF!="新規"</formula>
    </cfRule>
    <cfRule type="expression" dxfId="185" priority="388" stopIfTrue="1">
      <formula>#REF!="取込対象外"</formula>
    </cfRule>
    <cfRule type="expression" dxfId="184" priority="389" stopIfTrue="1">
      <formula>#REF!="新規"</formula>
    </cfRule>
    <cfRule type="expression" dxfId="183" priority="390" stopIfTrue="1">
      <formula>#REF!="取込対象外"</formula>
    </cfRule>
  </conditionalFormatting>
  <conditionalFormatting sqref="G5:H5">
    <cfRule type="expression" dxfId="182" priority="375" stopIfTrue="1">
      <formula>#REF!="取込対象外"</formula>
    </cfRule>
  </conditionalFormatting>
  <conditionalFormatting sqref="G6">
    <cfRule type="expression" dxfId="181" priority="368" stopIfTrue="1">
      <formula>#REF!="取込対象外"</formula>
    </cfRule>
  </conditionalFormatting>
  <conditionalFormatting sqref="H6">
    <cfRule type="expression" dxfId="180" priority="367" stopIfTrue="1">
      <formula>#REF!="取込対象外"</formula>
    </cfRule>
  </conditionalFormatting>
  <conditionalFormatting sqref="G8">
    <cfRule type="expression" dxfId="179" priority="366" stopIfTrue="1">
      <formula>#REF!="取込対象外"</formula>
    </cfRule>
  </conditionalFormatting>
  <conditionalFormatting sqref="G9">
    <cfRule type="expression" dxfId="178" priority="365" stopIfTrue="1">
      <formula>#REF!="取込対象外"</formula>
    </cfRule>
  </conditionalFormatting>
  <conditionalFormatting sqref="G10">
    <cfRule type="expression" dxfId="177" priority="364" stopIfTrue="1">
      <formula>#REF!="取込対象外"</formula>
    </cfRule>
  </conditionalFormatting>
  <conditionalFormatting sqref="G11">
    <cfRule type="expression" dxfId="176" priority="363" stopIfTrue="1">
      <formula>#REF!="取込対象外"</formula>
    </cfRule>
  </conditionalFormatting>
  <conditionalFormatting sqref="G12">
    <cfRule type="expression" dxfId="175" priority="361" stopIfTrue="1">
      <formula>#REF!="取込対象外"</formula>
    </cfRule>
  </conditionalFormatting>
  <conditionalFormatting sqref="G13">
    <cfRule type="expression" dxfId="174" priority="360" stopIfTrue="1">
      <formula>#REF!="取込対象外"</formula>
    </cfRule>
  </conditionalFormatting>
  <conditionalFormatting sqref="J5">
    <cfRule type="expression" dxfId="173" priority="352" stopIfTrue="1">
      <formula>#REF!="取込対象外"</formula>
    </cfRule>
  </conditionalFormatting>
  <conditionalFormatting sqref="J7">
    <cfRule type="expression" dxfId="172" priority="351" stopIfTrue="1">
      <formula>#REF!="取込対象外"</formula>
    </cfRule>
  </conditionalFormatting>
  <conditionalFormatting sqref="J6">
    <cfRule type="expression" dxfId="171" priority="350" stopIfTrue="1">
      <formula>#REF!="取込対象外"</formula>
    </cfRule>
  </conditionalFormatting>
  <conditionalFormatting sqref="J8">
    <cfRule type="expression" dxfId="170" priority="349" stopIfTrue="1">
      <formula>#REF!="取込対象外"</formula>
    </cfRule>
  </conditionalFormatting>
  <conditionalFormatting sqref="J9">
    <cfRule type="expression" dxfId="169" priority="348" stopIfTrue="1">
      <formula>#REF!="取込対象外"</formula>
    </cfRule>
  </conditionalFormatting>
  <conditionalFormatting sqref="J10">
    <cfRule type="expression" dxfId="168" priority="347" stopIfTrue="1">
      <formula>#REF!="取込対象外"</formula>
    </cfRule>
  </conditionalFormatting>
  <conditionalFormatting sqref="J11">
    <cfRule type="expression" dxfId="167" priority="346" stopIfTrue="1">
      <formula>#REF!="取込対象外"</formula>
    </cfRule>
  </conditionalFormatting>
  <conditionalFormatting sqref="J12">
    <cfRule type="expression" dxfId="166" priority="345" stopIfTrue="1">
      <formula>#REF!="取込対象外"</formula>
    </cfRule>
  </conditionalFormatting>
  <conditionalFormatting sqref="J13">
    <cfRule type="expression" dxfId="165" priority="344" stopIfTrue="1">
      <formula>#REF!="取込対象外"</formula>
    </cfRule>
  </conditionalFormatting>
  <conditionalFormatting sqref="N5">
    <cfRule type="expression" dxfId="164" priority="333" stopIfTrue="1">
      <formula>#REF!="取込対象外"</formula>
    </cfRule>
  </conditionalFormatting>
  <conditionalFormatting sqref="N5">
    <cfRule type="expression" dxfId="163" priority="327" stopIfTrue="1">
      <formula>#REF!="取込対象外"</formula>
    </cfRule>
    <cfRule type="expression" dxfId="162" priority="328" stopIfTrue="1">
      <formula>#REF!="新規"</formula>
    </cfRule>
    <cfRule type="expression" dxfId="161" priority="329" stopIfTrue="1">
      <formula>#REF!="取込対象外"</formula>
    </cfRule>
    <cfRule type="expression" dxfId="160" priority="330" stopIfTrue="1">
      <formula>#REF!="新規"</formula>
    </cfRule>
    <cfRule type="expression" dxfId="159" priority="331" stopIfTrue="1">
      <formula>#REF!="取込対象外"</formula>
    </cfRule>
    <cfRule type="expression" dxfId="158" priority="332" stopIfTrue="1">
      <formula>#REF!="新規"</formula>
    </cfRule>
  </conditionalFormatting>
  <conditionalFormatting sqref="N5">
    <cfRule type="expression" dxfId="157" priority="324" stopIfTrue="1">
      <formula>#REF!="新規"</formula>
    </cfRule>
    <cfRule type="expression" dxfId="156" priority="325" stopIfTrue="1">
      <formula>#REF!="取込対象外"</formula>
    </cfRule>
    <cfRule type="expression" dxfId="155" priority="326" stopIfTrue="1">
      <formula>#REF!="新規"</formula>
    </cfRule>
  </conditionalFormatting>
  <conditionalFormatting sqref="N6">
    <cfRule type="expression" dxfId="154" priority="323" stopIfTrue="1">
      <formula>#REF!="取込対象外"</formula>
    </cfRule>
  </conditionalFormatting>
  <conditionalFormatting sqref="N6">
    <cfRule type="expression" dxfId="153" priority="317" stopIfTrue="1">
      <formula>#REF!="取込対象外"</formula>
    </cfRule>
    <cfRule type="expression" dxfId="152" priority="318" stopIfTrue="1">
      <formula>#REF!="新規"</formula>
    </cfRule>
    <cfRule type="expression" dxfId="151" priority="319" stopIfTrue="1">
      <formula>#REF!="取込対象外"</formula>
    </cfRule>
    <cfRule type="expression" dxfId="150" priority="320" stopIfTrue="1">
      <formula>#REF!="新規"</formula>
    </cfRule>
    <cfRule type="expression" dxfId="149" priority="321" stopIfTrue="1">
      <formula>#REF!="取込対象外"</formula>
    </cfRule>
    <cfRule type="expression" dxfId="148" priority="322" stopIfTrue="1">
      <formula>#REF!="新規"</formula>
    </cfRule>
  </conditionalFormatting>
  <conditionalFormatting sqref="N6">
    <cfRule type="expression" dxfId="147" priority="314" stopIfTrue="1">
      <formula>#REF!="新規"</formula>
    </cfRule>
    <cfRule type="expression" dxfId="146" priority="315" stopIfTrue="1">
      <formula>#REF!="取込対象外"</formula>
    </cfRule>
    <cfRule type="expression" dxfId="145" priority="316" stopIfTrue="1">
      <formula>#REF!="新規"</formula>
    </cfRule>
  </conditionalFormatting>
  <conditionalFormatting sqref="N7">
    <cfRule type="expression" dxfId="144" priority="313" stopIfTrue="1">
      <formula>#REF!="取込対象外"</formula>
    </cfRule>
  </conditionalFormatting>
  <conditionalFormatting sqref="N7">
    <cfRule type="expression" dxfId="143" priority="307" stopIfTrue="1">
      <formula>#REF!="取込対象外"</formula>
    </cfRule>
    <cfRule type="expression" dxfId="142" priority="308" stopIfTrue="1">
      <formula>#REF!="新規"</formula>
    </cfRule>
    <cfRule type="expression" dxfId="141" priority="309" stopIfTrue="1">
      <formula>#REF!="取込対象外"</formula>
    </cfRule>
    <cfRule type="expression" dxfId="140" priority="310" stopIfTrue="1">
      <formula>#REF!="新規"</formula>
    </cfRule>
    <cfRule type="expression" dxfId="139" priority="311" stopIfTrue="1">
      <formula>#REF!="取込対象外"</formula>
    </cfRule>
    <cfRule type="expression" dxfId="138" priority="312" stopIfTrue="1">
      <formula>#REF!="新規"</formula>
    </cfRule>
  </conditionalFormatting>
  <conditionalFormatting sqref="N7">
    <cfRule type="expression" dxfId="137" priority="304" stopIfTrue="1">
      <formula>#REF!="新規"</formula>
    </cfRule>
    <cfRule type="expression" dxfId="136" priority="305" stopIfTrue="1">
      <formula>#REF!="取込対象外"</formula>
    </cfRule>
    <cfRule type="expression" dxfId="135" priority="306" stopIfTrue="1">
      <formula>#REF!="新規"</formula>
    </cfRule>
  </conditionalFormatting>
  <conditionalFormatting sqref="N8">
    <cfRule type="expression" dxfId="134" priority="293" stopIfTrue="1">
      <formula>#REF!="取込対象外"</formula>
    </cfRule>
  </conditionalFormatting>
  <conditionalFormatting sqref="N8">
    <cfRule type="expression" dxfId="133" priority="287" stopIfTrue="1">
      <formula>#REF!="取込対象外"</formula>
    </cfRule>
    <cfRule type="expression" dxfId="132" priority="288" stopIfTrue="1">
      <formula>#REF!="新規"</formula>
    </cfRule>
    <cfRule type="expression" dxfId="131" priority="289" stopIfTrue="1">
      <formula>#REF!="取込対象外"</formula>
    </cfRule>
    <cfRule type="expression" dxfId="130" priority="290" stopIfTrue="1">
      <formula>#REF!="新規"</formula>
    </cfRule>
    <cfRule type="expression" dxfId="129" priority="291" stopIfTrue="1">
      <formula>#REF!="取込対象外"</formula>
    </cfRule>
    <cfRule type="expression" dxfId="128" priority="292" stopIfTrue="1">
      <formula>#REF!="新規"</formula>
    </cfRule>
  </conditionalFormatting>
  <conditionalFormatting sqref="N8">
    <cfRule type="expression" dxfId="127" priority="284" stopIfTrue="1">
      <formula>#REF!="新規"</formula>
    </cfRule>
    <cfRule type="expression" dxfId="126" priority="285" stopIfTrue="1">
      <formula>#REF!="取込対象外"</formula>
    </cfRule>
    <cfRule type="expression" dxfId="125" priority="286" stopIfTrue="1">
      <formula>#REF!="新規"</formula>
    </cfRule>
  </conditionalFormatting>
  <conditionalFormatting sqref="N9">
    <cfRule type="expression" dxfId="124" priority="283" stopIfTrue="1">
      <formula>#REF!="取込対象外"</formula>
    </cfRule>
  </conditionalFormatting>
  <conditionalFormatting sqref="N9">
    <cfRule type="expression" dxfId="123" priority="277" stopIfTrue="1">
      <formula>#REF!="取込対象外"</formula>
    </cfRule>
    <cfRule type="expression" dxfId="122" priority="278" stopIfTrue="1">
      <formula>#REF!="新規"</formula>
    </cfRule>
    <cfRule type="expression" dxfId="121" priority="279" stopIfTrue="1">
      <formula>#REF!="取込対象外"</formula>
    </cfRule>
    <cfRule type="expression" dxfId="120" priority="280" stopIfTrue="1">
      <formula>#REF!="新規"</formula>
    </cfRule>
    <cfRule type="expression" dxfId="119" priority="281" stopIfTrue="1">
      <formula>#REF!="取込対象外"</formula>
    </cfRule>
    <cfRule type="expression" dxfId="118" priority="282" stopIfTrue="1">
      <formula>#REF!="新規"</formula>
    </cfRule>
  </conditionalFormatting>
  <conditionalFormatting sqref="N9">
    <cfRule type="expression" dxfId="117" priority="274" stopIfTrue="1">
      <formula>#REF!="新規"</formula>
    </cfRule>
    <cfRule type="expression" dxfId="116" priority="275" stopIfTrue="1">
      <formula>#REF!="取込対象外"</formula>
    </cfRule>
    <cfRule type="expression" dxfId="115" priority="276" stopIfTrue="1">
      <formula>#REF!="新規"</formula>
    </cfRule>
  </conditionalFormatting>
  <conditionalFormatting sqref="N10">
    <cfRule type="expression" dxfId="114" priority="273" stopIfTrue="1">
      <formula>#REF!="取込対象外"</formula>
    </cfRule>
  </conditionalFormatting>
  <conditionalFormatting sqref="N10">
    <cfRule type="expression" dxfId="113" priority="267" stopIfTrue="1">
      <formula>#REF!="取込対象外"</formula>
    </cfRule>
    <cfRule type="expression" dxfId="112" priority="268" stopIfTrue="1">
      <formula>#REF!="新規"</formula>
    </cfRule>
    <cfRule type="expression" dxfId="111" priority="269" stopIfTrue="1">
      <formula>#REF!="取込対象外"</formula>
    </cfRule>
    <cfRule type="expression" dxfId="110" priority="270" stopIfTrue="1">
      <formula>#REF!="新規"</formula>
    </cfRule>
    <cfRule type="expression" dxfId="109" priority="271" stopIfTrue="1">
      <formula>#REF!="取込対象外"</formula>
    </cfRule>
    <cfRule type="expression" dxfId="108" priority="272" stopIfTrue="1">
      <formula>#REF!="新規"</formula>
    </cfRule>
  </conditionalFormatting>
  <conditionalFormatting sqref="N10">
    <cfRule type="expression" dxfId="107" priority="264" stopIfTrue="1">
      <formula>#REF!="新規"</formula>
    </cfRule>
    <cfRule type="expression" dxfId="106" priority="265" stopIfTrue="1">
      <formula>#REF!="取込対象外"</formula>
    </cfRule>
    <cfRule type="expression" dxfId="105" priority="266" stopIfTrue="1">
      <formula>#REF!="新規"</formula>
    </cfRule>
  </conditionalFormatting>
  <conditionalFormatting sqref="N11">
    <cfRule type="expression" dxfId="104" priority="253" stopIfTrue="1">
      <formula>#REF!="取込対象外"</formula>
    </cfRule>
  </conditionalFormatting>
  <conditionalFormatting sqref="N11">
    <cfRule type="expression" dxfId="103" priority="247" stopIfTrue="1">
      <formula>#REF!="取込対象外"</formula>
    </cfRule>
    <cfRule type="expression" dxfId="102" priority="248" stopIfTrue="1">
      <formula>#REF!="新規"</formula>
    </cfRule>
    <cfRule type="expression" dxfId="101" priority="249" stopIfTrue="1">
      <formula>#REF!="取込対象外"</formula>
    </cfRule>
    <cfRule type="expression" dxfId="100" priority="250" stopIfTrue="1">
      <formula>#REF!="新規"</formula>
    </cfRule>
    <cfRule type="expression" dxfId="99" priority="251" stopIfTrue="1">
      <formula>#REF!="取込対象外"</formula>
    </cfRule>
    <cfRule type="expression" dxfId="98" priority="252" stopIfTrue="1">
      <formula>#REF!="新規"</formula>
    </cfRule>
  </conditionalFormatting>
  <conditionalFormatting sqref="N11">
    <cfRule type="expression" dxfId="97" priority="244" stopIfTrue="1">
      <formula>#REF!="新規"</formula>
    </cfRule>
    <cfRule type="expression" dxfId="96" priority="245" stopIfTrue="1">
      <formula>#REF!="取込対象外"</formula>
    </cfRule>
    <cfRule type="expression" dxfId="95" priority="246" stopIfTrue="1">
      <formula>#REF!="新規"</formula>
    </cfRule>
  </conditionalFormatting>
  <conditionalFormatting sqref="N12">
    <cfRule type="expression" dxfId="94" priority="243" stopIfTrue="1">
      <formula>#REF!="取込対象外"</formula>
    </cfRule>
  </conditionalFormatting>
  <conditionalFormatting sqref="N12">
    <cfRule type="expression" dxfId="93" priority="237" stopIfTrue="1">
      <formula>#REF!="取込対象外"</formula>
    </cfRule>
    <cfRule type="expression" dxfId="92" priority="238" stopIfTrue="1">
      <formula>#REF!="新規"</formula>
    </cfRule>
    <cfRule type="expression" dxfId="91" priority="239" stopIfTrue="1">
      <formula>#REF!="取込対象外"</formula>
    </cfRule>
    <cfRule type="expression" dxfId="90" priority="240" stopIfTrue="1">
      <formula>#REF!="新規"</formula>
    </cfRule>
    <cfRule type="expression" dxfId="89" priority="241" stopIfTrue="1">
      <formula>#REF!="取込対象外"</formula>
    </cfRule>
    <cfRule type="expression" dxfId="88" priority="242" stopIfTrue="1">
      <formula>#REF!="新規"</formula>
    </cfRule>
  </conditionalFormatting>
  <conditionalFormatting sqref="N12">
    <cfRule type="expression" dxfId="87" priority="234" stopIfTrue="1">
      <formula>#REF!="新規"</formula>
    </cfRule>
    <cfRule type="expression" dxfId="86" priority="235" stopIfTrue="1">
      <formula>#REF!="取込対象外"</formula>
    </cfRule>
    <cfRule type="expression" dxfId="85" priority="236" stopIfTrue="1">
      <formula>#REF!="新規"</formula>
    </cfRule>
  </conditionalFormatting>
  <conditionalFormatting sqref="O5">
    <cfRule type="expression" dxfId="84" priority="233" stopIfTrue="1">
      <formula>#REF!="取込対象外"</formula>
    </cfRule>
  </conditionalFormatting>
  <conditionalFormatting sqref="O6">
    <cfRule type="expression" dxfId="83" priority="232" stopIfTrue="1">
      <formula>#REF!="取込対象外"</formula>
    </cfRule>
  </conditionalFormatting>
  <conditionalFormatting sqref="O7:O8">
    <cfRule type="expression" dxfId="82" priority="231" stopIfTrue="1">
      <formula>#REF!="取込対象外"</formula>
    </cfRule>
  </conditionalFormatting>
  <conditionalFormatting sqref="O9">
    <cfRule type="expression" dxfId="81" priority="230" stopIfTrue="1">
      <formula>#REF!="取込対象外"</formula>
    </cfRule>
  </conditionalFormatting>
  <conditionalFormatting sqref="O10">
    <cfRule type="expression" dxfId="80" priority="229" stopIfTrue="1">
      <formula>#REF!="取込対象外"</formula>
    </cfRule>
  </conditionalFormatting>
  <conditionalFormatting sqref="O11">
    <cfRule type="expression" dxfId="79" priority="228" stopIfTrue="1">
      <formula>#REF!="取込対象外"</formula>
    </cfRule>
  </conditionalFormatting>
  <conditionalFormatting sqref="O12">
    <cfRule type="expression" dxfId="78" priority="227" stopIfTrue="1">
      <formula>#REF!="取込対象外"</formula>
    </cfRule>
  </conditionalFormatting>
  <conditionalFormatting sqref="O13">
    <cfRule type="expression" dxfId="77" priority="226" stopIfTrue="1">
      <formula>#REF!="取込対象外"</formula>
    </cfRule>
  </conditionalFormatting>
  <conditionalFormatting sqref="Q5">
    <cfRule type="expression" dxfId="76" priority="210" stopIfTrue="1">
      <formula>#REF!="取込対象外"</formula>
    </cfRule>
  </conditionalFormatting>
  <conditionalFormatting sqref="Q5">
    <cfRule type="expression" dxfId="75" priority="211" stopIfTrue="1">
      <formula>$S5="無効"</formula>
    </cfRule>
  </conditionalFormatting>
  <conditionalFormatting sqref="Q6:R6">
    <cfRule type="expression" dxfId="74" priority="208" stopIfTrue="1">
      <formula>#REF!="取込対象外"</formula>
    </cfRule>
  </conditionalFormatting>
  <conditionalFormatting sqref="Q6:R6">
    <cfRule type="expression" dxfId="73" priority="209" stopIfTrue="1">
      <formula>$S6="無効"</formula>
    </cfRule>
  </conditionalFormatting>
  <conditionalFormatting sqref="Q7:R7">
    <cfRule type="expression" dxfId="72" priority="206" stopIfTrue="1">
      <formula>#REF!="取込対象外"</formula>
    </cfRule>
  </conditionalFormatting>
  <conditionalFormatting sqref="Q7:R7">
    <cfRule type="expression" dxfId="71" priority="207" stopIfTrue="1">
      <formula>$S7="無効"</formula>
    </cfRule>
  </conditionalFormatting>
  <conditionalFormatting sqref="Q8:R8">
    <cfRule type="expression" dxfId="70" priority="204" stopIfTrue="1">
      <formula>#REF!="取込対象外"</formula>
    </cfRule>
  </conditionalFormatting>
  <conditionalFormatting sqref="Q8:R8">
    <cfRule type="expression" dxfId="69" priority="205" stopIfTrue="1">
      <formula>$S8="無効"</formula>
    </cfRule>
  </conditionalFormatting>
  <conditionalFormatting sqref="Q9:R9">
    <cfRule type="expression" dxfId="68" priority="200" stopIfTrue="1">
      <formula>#REF!="取込対象外"</formula>
    </cfRule>
  </conditionalFormatting>
  <conditionalFormatting sqref="Q9:R9">
    <cfRule type="expression" dxfId="67" priority="201" stopIfTrue="1">
      <formula>$S9="無効"</formula>
    </cfRule>
  </conditionalFormatting>
  <conditionalFormatting sqref="Q10:R10">
    <cfRule type="expression" dxfId="66" priority="196" stopIfTrue="1">
      <formula>#REF!="取込対象外"</formula>
    </cfRule>
  </conditionalFormatting>
  <conditionalFormatting sqref="Q10:R10">
    <cfRule type="expression" dxfId="65" priority="197" stopIfTrue="1">
      <formula>$S10="無効"</formula>
    </cfRule>
  </conditionalFormatting>
  <conditionalFormatting sqref="Q11:R11">
    <cfRule type="expression" dxfId="64" priority="192" stopIfTrue="1">
      <formula>#REF!="取込対象外"</formula>
    </cfRule>
  </conditionalFormatting>
  <conditionalFormatting sqref="Q11:R11">
    <cfRule type="expression" dxfId="63" priority="193" stopIfTrue="1">
      <formula>$S11="無効"</formula>
    </cfRule>
  </conditionalFormatting>
  <conditionalFormatting sqref="Q12:R12">
    <cfRule type="expression" dxfId="62" priority="188" stopIfTrue="1">
      <formula>#REF!="取込対象外"</formula>
    </cfRule>
  </conditionalFormatting>
  <conditionalFormatting sqref="Q12:R12">
    <cfRule type="expression" dxfId="61" priority="189" stopIfTrue="1">
      <formula>$S12="無効"</formula>
    </cfRule>
  </conditionalFormatting>
  <conditionalFormatting sqref="Q13:R13">
    <cfRule type="expression" dxfId="60" priority="184" stopIfTrue="1">
      <formula>#REF!="取込対象外"</formula>
    </cfRule>
  </conditionalFormatting>
  <conditionalFormatting sqref="Q13:R13">
    <cfRule type="expression" dxfId="59" priority="185" stopIfTrue="1">
      <formula>$S13="無効"</formula>
    </cfRule>
  </conditionalFormatting>
  <conditionalFormatting sqref="S5:T5">
    <cfRule type="expression" dxfId="58" priority="168" stopIfTrue="1">
      <formula>#REF!="取込対象外"</formula>
    </cfRule>
  </conditionalFormatting>
  <conditionalFormatting sqref="T5">
    <cfRule type="expression" dxfId="57" priority="169" stopIfTrue="1">
      <formula>$S5="無効"</formula>
    </cfRule>
  </conditionalFormatting>
  <conditionalFormatting sqref="S6">
    <cfRule type="expression" dxfId="56" priority="167" stopIfTrue="1">
      <formula>#REF!="取込対象外"</formula>
    </cfRule>
  </conditionalFormatting>
  <conditionalFormatting sqref="S7">
    <cfRule type="expression" dxfId="55" priority="166" stopIfTrue="1">
      <formula>#REF!="取込対象外"</formula>
    </cfRule>
  </conditionalFormatting>
  <conditionalFormatting sqref="S8">
    <cfRule type="expression" dxfId="54" priority="165" stopIfTrue="1">
      <formula>#REF!="取込対象外"</formula>
    </cfRule>
  </conditionalFormatting>
  <conditionalFormatting sqref="S9">
    <cfRule type="expression" dxfId="53" priority="164" stopIfTrue="1">
      <formula>#REF!="取込対象外"</formula>
    </cfRule>
  </conditionalFormatting>
  <conditionalFormatting sqref="S10">
    <cfRule type="expression" dxfId="52" priority="163" stopIfTrue="1">
      <formula>#REF!="取込対象外"</formula>
    </cfRule>
  </conditionalFormatting>
  <conditionalFormatting sqref="S11">
    <cfRule type="expression" dxfId="51" priority="162" stopIfTrue="1">
      <formula>#REF!="取込対象外"</formula>
    </cfRule>
  </conditionalFormatting>
  <conditionalFormatting sqref="S12:T12">
    <cfRule type="expression" dxfId="50" priority="160" stopIfTrue="1">
      <formula>#REF!="取込対象外"</formula>
    </cfRule>
  </conditionalFormatting>
  <conditionalFormatting sqref="T12">
    <cfRule type="expression" dxfId="49" priority="161" stopIfTrue="1">
      <formula>$S12="無効"</formula>
    </cfRule>
  </conditionalFormatting>
  <conditionalFormatting sqref="S13:T13">
    <cfRule type="expression" dxfId="48" priority="158" stopIfTrue="1">
      <formula>#REF!="取込対象外"</formula>
    </cfRule>
  </conditionalFormatting>
  <conditionalFormatting sqref="T13">
    <cfRule type="expression" dxfId="47" priority="159" stopIfTrue="1">
      <formula>$S13="無効"</formula>
    </cfRule>
  </conditionalFormatting>
  <conditionalFormatting sqref="U13">
    <cfRule type="expression" dxfId="46" priority="156" stopIfTrue="1">
      <formula>#REF!="取込対象外"</formula>
    </cfRule>
  </conditionalFormatting>
  <conditionalFormatting sqref="U13">
    <cfRule type="expression" dxfId="45" priority="157" stopIfTrue="1">
      <formula>$S13="無効"</formula>
    </cfRule>
  </conditionalFormatting>
  <conditionalFormatting sqref="B14">
    <cfRule type="expression" dxfId="44" priority="104" stopIfTrue="1">
      <formula>#REF!="取込対象外"</formula>
    </cfRule>
  </conditionalFormatting>
  <conditionalFormatting sqref="Q14:R14">
    <cfRule type="expression" dxfId="43" priority="128" stopIfTrue="1">
      <formula>#REF!="取込対象外"</formula>
    </cfRule>
  </conditionalFormatting>
  <conditionalFormatting sqref="Q14:R14">
    <cfRule type="expression" dxfId="42" priority="129" stopIfTrue="1">
      <formula>$S14="無効"</formula>
    </cfRule>
  </conditionalFormatting>
  <conditionalFormatting sqref="C14">
    <cfRule type="expression" dxfId="41" priority="43" stopIfTrue="1">
      <formula>#REF!="取込対象外"</formula>
    </cfRule>
  </conditionalFormatting>
  <conditionalFormatting sqref="C14">
    <cfRule type="expression" dxfId="40" priority="41">
      <formula>$B14="新規"</formula>
    </cfRule>
  </conditionalFormatting>
  <conditionalFormatting sqref="I14 K14:M14 P14 S14:T14 V14">
    <cfRule type="expression" dxfId="39" priority="68" stopIfTrue="1">
      <formula>#REF!="取込対象外"</formula>
    </cfRule>
  </conditionalFormatting>
  <conditionalFormatting sqref="T14">
    <cfRule type="expression" dxfId="38" priority="69" stopIfTrue="1">
      <formula>$S14="無効"</formula>
    </cfRule>
  </conditionalFormatting>
  <conditionalFormatting sqref="P14">
    <cfRule type="expression" dxfId="37" priority="49" stopIfTrue="1">
      <formula>$S14="無効"</formula>
    </cfRule>
  </conditionalFormatting>
  <conditionalFormatting sqref="G14">
    <cfRule type="expression" dxfId="36" priority="38" stopIfTrue="1">
      <formula>#REF!="取込対象外"</formula>
    </cfRule>
  </conditionalFormatting>
  <conditionalFormatting sqref="E14">
    <cfRule type="expression" dxfId="35" priority="26" stopIfTrue="1">
      <formula>#REF!="新規"</formula>
    </cfRule>
    <cfRule type="expression" dxfId="34" priority="27" stopIfTrue="1">
      <formula>#REF!="取込対象外"</formula>
    </cfRule>
    <cfRule type="expression" dxfId="33" priority="28" stopIfTrue="1">
      <formula>#REF!="新規"</formula>
    </cfRule>
    <cfRule type="expression" dxfId="32" priority="29" stopIfTrue="1">
      <formula>#REF!="取込対象外"</formula>
    </cfRule>
  </conditionalFormatting>
  <conditionalFormatting sqref="E14">
    <cfRule type="expression" dxfId="31" priority="24" stopIfTrue="1">
      <formula>#REF!="新規"</formula>
    </cfRule>
    <cfRule type="expression" dxfId="30" priority="25" stopIfTrue="1">
      <formula>#REF!="取込対象外"</formula>
    </cfRule>
  </conditionalFormatting>
  <conditionalFormatting sqref="E14:F14">
    <cfRule type="expression" dxfId="29" priority="30" stopIfTrue="1">
      <formula>#REF!="新規"</formula>
    </cfRule>
    <cfRule type="expression" dxfId="28" priority="31" stopIfTrue="1">
      <formula>#REF!="取込対象外"</formula>
    </cfRule>
  </conditionalFormatting>
  <conditionalFormatting sqref="F14">
    <cfRule type="expression" dxfId="27" priority="32" stopIfTrue="1">
      <formula>#REF!="新規"</formula>
    </cfRule>
    <cfRule type="expression" dxfId="26" priority="33" stopIfTrue="1">
      <formula>#REF!="取込対象外"</formula>
    </cfRule>
    <cfRule type="expression" dxfId="25" priority="34" stopIfTrue="1">
      <formula>#REF!="新規"</formula>
    </cfRule>
    <cfRule type="expression" dxfId="24" priority="35" stopIfTrue="1">
      <formula>#REF!="取込対象外"</formula>
    </cfRule>
    <cfRule type="expression" dxfId="23" priority="36" stopIfTrue="1">
      <formula>#REF!="新規"</formula>
    </cfRule>
    <cfRule type="expression" dxfId="22" priority="37" stopIfTrue="1">
      <formula>#REF!="取込対象外"</formula>
    </cfRule>
  </conditionalFormatting>
  <conditionalFormatting sqref="J14">
    <cfRule type="expression" dxfId="21" priority="23" stopIfTrue="1">
      <formula>#REF!="取込対象外"</formula>
    </cfRule>
  </conditionalFormatting>
  <conditionalFormatting sqref="N14">
    <cfRule type="expression" dxfId="20" priority="22" stopIfTrue="1">
      <formula>#REF!="取込対象外"</formula>
    </cfRule>
  </conditionalFormatting>
  <conditionalFormatting sqref="N14">
    <cfRule type="expression" dxfId="19" priority="16" stopIfTrue="1">
      <formula>#REF!="取込対象外"</formula>
    </cfRule>
    <cfRule type="expression" dxfId="18" priority="17" stopIfTrue="1">
      <formula>#REF!="新規"</formula>
    </cfRule>
    <cfRule type="expression" dxfId="17" priority="18" stopIfTrue="1">
      <formula>#REF!="取込対象外"</formula>
    </cfRule>
    <cfRule type="expression" dxfId="16" priority="19" stopIfTrue="1">
      <formula>#REF!="新規"</formula>
    </cfRule>
    <cfRule type="expression" dxfId="15" priority="20" stopIfTrue="1">
      <formula>#REF!="取込対象外"</formula>
    </cfRule>
    <cfRule type="expression" dxfId="14" priority="21" stopIfTrue="1">
      <formula>#REF!="新規"</formula>
    </cfRule>
  </conditionalFormatting>
  <conditionalFormatting sqref="N14">
    <cfRule type="expression" dxfId="13" priority="13" stopIfTrue="1">
      <formula>#REF!="新規"</formula>
    </cfRule>
    <cfRule type="expression" dxfId="12" priority="14" stopIfTrue="1">
      <formula>#REF!="取込対象外"</formula>
    </cfRule>
    <cfRule type="expression" dxfId="11" priority="15" stopIfTrue="1">
      <formula>#REF!="新規"</formula>
    </cfRule>
  </conditionalFormatting>
  <conditionalFormatting sqref="O14">
    <cfRule type="expression" dxfId="10" priority="12" stopIfTrue="1">
      <formula>#REF!="取込対象外"</formula>
    </cfRule>
  </conditionalFormatting>
  <conditionalFormatting sqref="U14">
    <cfRule type="expression" dxfId="9" priority="10" stopIfTrue="1">
      <formula>#REF!="取込対象外"</formula>
    </cfRule>
  </conditionalFormatting>
  <conditionalFormatting sqref="U14">
    <cfRule type="expression" dxfId="8" priority="11" stopIfTrue="1">
      <formula>$S14="無効"</formula>
    </cfRule>
  </conditionalFormatting>
  <conditionalFormatting sqref="H7:H11">
    <cfRule type="expression" dxfId="7" priority="8" stopIfTrue="1">
      <formula>#REF!="取込対象外"</formula>
    </cfRule>
  </conditionalFormatting>
  <conditionalFormatting sqref="H12">
    <cfRule type="expression" dxfId="6" priority="7" stopIfTrue="1">
      <formula>#REF!="取込対象外"</formula>
    </cfRule>
  </conditionalFormatting>
  <conditionalFormatting sqref="H14">
    <cfRule type="expression" dxfId="5" priority="6" stopIfTrue="1">
      <formula>#REF!="取込対象外"</formula>
    </cfRule>
  </conditionalFormatting>
  <conditionalFormatting sqref="H13">
    <cfRule type="expression" dxfId="4" priority="5" stopIfTrue="1">
      <formula>#REF!="取込対象外"</formula>
    </cfRule>
  </conditionalFormatting>
  <conditionalFormatting sqref="R5">
    <cfRule type="expression" dxfId="3" priority="3" stopIfTrue="1">
      <formula>#REF!="取込対象外"</formula>
    </cfRule>
  </conditionalFormatting>
  <conditionalFormatting sqref="R5">
    <cfRule type="expression" dxfId="2" priority="4" stopIfTrue="1">
      <formula>$S5="無効"</formula>
    </cfRule>
  </conditionalFormatting>
  <conditionalFormatting sqref="U5">
    <cfRule type="expression" dxfId="1" priority="1" stopIfTrue="1">
      <formula>#REF!="取込対象外"</formula>
    </cfRule>
  </conditionalFormatting>
  <conditionalFormatting sqref="U5">
    <cfRule type="expression" dxfId="0" priority="2" stopIfTrue="1">
      <formula>$S5="無効"</formula>
    </cfRule>
  </conditionalFormatting>
  <dataValidations count="1">
    <dataValidation type="list" allowBlank="1" showInputMessage="1" showErrorMessage="1" sqref="G5 G8:G14 L5:L13 J5:J14 E5:F14 B5:B14 N5:O14 T5 T12:T13 S5:S13 Q5:R14" xr:uid="{8748F6F0-A55A-4503-8575-C217CBDF240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kouzi</vt:lpstr>
      <vt:lpstr>kouzi!Print_Area</vt:lpstr>
      <vt:lpstr>kouzi!Print_Titles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2025-06-10T01:05:31Z</dcterms:created>
  <dcterms:modified xsi:type="dcterms:W3CDTF">2025-06-10T01:05:35Z</dcterms:modified>
</cp:coreProperties>
</file>