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1$\doc\200_企画G\15_工事公表・事業推進\515　工事公表\令和7年度\●臨時公表\260121(R8早期①+R7⑭)\03事業調整室へ\R7分\"/>
    </mc:Choice>
  </mc:AlternateContent>
  <xr:revisionPtr revIDLastSave="0" documentId="13_ncr:1_{B496DEB9-1F8F-466E-9DE5-5557E90117E4}" xr6:coauthVersionLast="47" xr6:coauthVersionMax="47" xr10:uidLastSave="{00000000-0000-0000-0000-000000000000}"/>
  <bookViews>
    <workbookView xWindow="-108" yWindow="-108" windowWidth="23256" windowHeight="13896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'都市整備部調書（Excel工事）'!$B$2:$X$7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7" i="1" l="1"/>
  <c r="B7" i="1"/>
</calcChain>
</file>

<file path=xl/sharedStrings.xml><?xml version="1.0" encoding="utf-8"?>
<sst xmlns="http://schemas.openxmlformats.org/spreadsheetml/2006/main" count="46" uniqueCount="44">
  <si>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</si>
  <si>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</si>
  <si>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</si>
  <si>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</si>
  <si>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</si>
  <si>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</si>
  <si>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</si>
  <si>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一般競争入札</t>
    <rPh sb="0" eb="6">
      <t>イッパンキョウソウニュウサツ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</si>
  <si>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</si>
  <si>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</si>
  <si>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池田土木事務所</t>
    <rPh sb="0" eb="4">
      <t>イケダドボク</t>
    </rPh>
    <rPh sb="4" eb="7">
      <t>ジムショ</t>
    </rPh>
    <phoneticPr fontId="2"/>
  </si>
  <si>
    <t>第４四半期</t>
  </si>
  <si>
    <t>１０ケ月</t>
    <rPh sb="2" eb="4">
      <t>カゲツ</t>
    </rPh>
    <phoneticPr fontId="2"/>
  </si>
  <si>
    <t>橋梁補修・橋梁補強</t>
    <rPh sb="0" eb="4">
      <t>キョウリョウホシュウ</t>
    </rPh>
    <rPh sb="5" eb="9">
      <t>キョウリョウホキョウ</t>
    </rPh>
    <phoneticPr fontId="2"/>
  </si>
  <si>
    <t>豊能郡豊能町</t>
  </si>
  <si>
    <t>210160</t>
  </si>
  <si>
    <t>一般国道　４２３号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</si>
  <si>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</si>
  <si>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</si>
  <si>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</si>
  <si>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</si>
  <si>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</si>
  <si>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</si>
  <si>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</si>
  <si>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</si>
  <si>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</si>
  <si>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</si>
  <si>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</si>
  <si>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</si>
  <si>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</si>
  <si>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</si>
  <si>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</si>
  <si>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</si>
  <si>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</si>
  <si>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</si>
  <si>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</si>
  <si>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</si>
  <si>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2025-10-900173</t>
  </si>
  <si>
    <t>　木代界橋拡幅工事</t>
    <rPh sb="1" eb="3">
      <t>キシロ</t>
    </rPh>
    <rPh sb="3" eb="4">
      <t>サカイ</t>
    </rPh>
    <rPh sb="4" eb="5">
      <t>ハシ</t>
    </rPh>
    <rPh sb="5" eb="7">
      <t>カクフク</t>
    </rPh>
    <rPh sb="7" eb="9">
      <t>コウジ</t>
    </rPh>
    <phoneticPr fontId="2"/>
  </si>
  <si>
    <t>余野地内　外</t>
    <rPh sb="0" eb="2">
      <t>ヨノ</t>
    </rPh>
    <rPh sb="2" eb="4">
      <t>チナイ</t>
    </rPh>
    <rPh sb="5" eb="6">
      <t>ホカ</t>
    </rPh>
    <phoneticPr fontId="2"/>
  </si>
  <si>
    <t>★</t>
  </si>
  <si>
    <t>地覆拡幅工　一式、橋面防水工　一式、伸縮装置取替工　一式、擁壁工　一式、排水構造物工　一式、舗装工　一式</t>
    <rPh sb="0" eb="2">
      <t>ジフク</t>
    </rPh>
    <rPh sb="2" eb="5">
      <t>カクフクコウ</t>
    </rPh>
    <rPh sb="6" eb="8">
      <t>イッシキ</t>
    </rPh>
    <rPh sb="9" eb="10">
      <t>バシ</t>
    </rPh>
    <rPh sb="10" eb="11">
      <t>メン</t>
    </rPh>
    <rPh sb="11" eb="13">
      <t>ボウスイ</t>
    </rPh>
    <rPh sb="13" eb="14">
      <t>コウ</t>
    </rPh>
    <rPh sb="15" eb="17">
      <t>イッシキ</t>
    </rPh>
    <rPh sb="18" eb="20">
      <t>シンシュク</t>
    </rPh>
    <rPh sb="20" eb="22">
      <t>ソウチ</t>
    </rPh>
    <rPh sb="22" eb="24">
      <t>トリカエ</t>
    </rPh>
    <rPh sb="24" eb="25">
      <t>コウ</t>
    </rPh>
    <rPh sb="26" eb="28">
      <t>イッシキ</t>
    </rPh>
    <rPh sb="29" eb="31">
      <t>ヨウヘキ</t>
    </rPh>
    <rPh sb="31" eb="32">
      <t>コウ</t>
    </rPh>
    <rPh sb="33" eb="35">
      <t>イッシキ</t>
    </rPh>
    <rPh sb="36" eb="41">
      <t>ハイスイコウゾウブツ</t>
    </rPh>
    <rPh sb="41" eb="42">
      <t>コウ</t>
    </rPh>
    <rPh sb="43" eb="45">
      <t>イッシキ</t>
    </rPh>
    <rPh sb="46" eb="48">
      <t>ホソウ</t>
    </rPh>
    <rPh sb="48" eb="49">
      <t>コウ</t>
    </rPh>
    <rPh sb="50" eb="52">
      <t>イッシキ</t>
    </rPh>
    <phoneticPr fontId="2"/>
  </si>
  <si>
    <t>（１３）</t>
    <phoneticPr fontId="2"/>
  </si>
  <si>
    <t>・取りやめ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</si>
</sst>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left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11" fillId="3" borderId="0" xfId="3" applyFont="1" applyFill="1" applyBorder="1" applyAlignment="1">
      <alignment horizontal="center" vertical="center" wrapText="1"/>
    </xf>
    <xf numFmtId="176" fontId="11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center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7" fillId="4" borderId="2" xfId="3" applyFont="1" applyFill="1" applyBorder="1" applyAlignment="1">
      <alignment horizontal="center" vertical="center" wrapText="1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Fill="1" applyBorder="1" applyAlignment="1">
      <alignment horizontal="center" vertical="center" wrapText="1"/>
    </xf>
    <xf numFmtId="176" fontId="6" fillId="0" borderId="17" xfId="3" applyNumberFormat="1" applyFont="1" applyFill="1" applyBorder="1" applyAlignment="1" applyProtection="1">
      <alignment vertical="center" shrinkToFit="1"/>
      <protection locked="0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8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7"/>
  <sheetViews>
    <sheetView showGridLines="0" tabSelected="1" view="pageBreakPreview" zoomScale="70" zoomScaleNormal="70" zoomScaleSheetLayoutView="70" workbookViewId="0">
      <pane ySplit="6" topLeftCell="A7" activePane="bottomLeft" state="frozen"/>
      <selection activeCell="B1" sqref="B1:B1048576"/>
      <selection pane="bottomLeft" activeCell="W16" sqref="W16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19" t="s">
        <v>0</v>
      </c>
      <c r="C2" s="14" t="s">
        <v>17</v>
      </c>
      <c r="D2" s="14" t="s">
        <v>18</v>
      </c>
      <c r="E2" s="14" t="s">
        <v>19</v>
      </c>
      <c r="F2" s="29" t="s">
        <v>1</v>
      </c>
      <c r="G2" s="30"/>
      <c r="H2" s="30"/>
      <c r="I2" s="30"/>
      <c r="J2" s="30"/>
      <c r="K2" s="30"/>
      <c r="L2" s="30"/>
      <c r="M2" s="30"/>
      <c r="N2" s="30"/>
      <c r="O2" s="30"/>
      <c r="P2" s="31"/>
      <c r="Q2" s="12" t="s">
        <v>2</v>
      </c>
      <c r="R2" s="4"/>
      <c r="S2" s="4"/>
      <c r="T2" s="4"/>
      <c r="U2" s="4"/>
      <c r="V2" s="4"/>
      <c r="W2" s="4"/>
      <c r="X2" s="38"/>
    </row>
    <row r="3" spans="2:24" s="5" customFormat="1" ht="15" customHeight="1" x14ac:dyDescent="0.45">
      <c r="B3" s="20"/>
      <c r="C3" s="15"/>
      <c r="D3" s="15"/>
      <c r="E3" s="15"/>
      <c r="F3" s="14" t="s">
        <v>20</v>
      </c>
      <c r="G3" s="14" t="s">
        <v>21</v>
      </c>
      <c r="H3" s="22" t="s">
        <v>3</v>
      </c>
      <c r="I3" s="23"/>
      <c r="J3" s="24"/>
      <c r="K3" s="17" t="s">
        <v>4</v>
      </c>
      <c r="L3" s="28"/>
      <c r="M3" s="28"/>
      <c r="N3" s="18"/>
      <c r="O3" s="14" t="s">
        <v>27</v>
      </c>
      <c r="P3" s="14" t="s">
        <v>28</v>
      </c>
      <c r="Q3" s="14" t="s">
        <v>29</v>
      </c>
      <c r="R3" s="14" t="s">
        <v>30</v>
      </c>
      <c r="S3" s="14" t="s">
        <v>31</v>
      </c>
      <c r="T3" s="14" t="s">
        <v>32</v>
      </c>
      <c r="U3" s="14" t="s">
        <v>33</v>
      </c>
      <c r="V3" s="14" t="s">
        <v>34</v>
      </c>
      <c r="W3" s="14" t="s">
        <v>35</v>
      </c>
      <c r="X3" s="14" t="s">
        <v>36</v>
      </c>
    </row>
    <row r="4" spans="2:24" s="5" customFormat="1" ht="15" customHeight="1" x14ac:dyDescent="0.45">
      <c r="B4" s="20"/>
      <c r="C4" s="15"/>
      <c r="D4" s="15"/>
      <c r="E4" s="15"/>
      <c r="F4" s="15"/>
      <c r="G4" s="15"/>
      <c r="H4" s="25"/>
      <c r="I4" s="26"/>
      <c r="J4" s="27"/>
      <c r="K4" s="17" t="s">
        <v>5</v>
      </c>
      <c r="L4" s="18"/>
      <c r="M4" s="17" t="s">
        <v>6</v>
      </c>
      <c r="N4" s="18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2:24" s="5" customFormat="1" ht="66" customHeight="1" x14ac:dyDescent="0.45">
      <c r="B5" s="21"/>
      <c r="C5" s="16"/>
      <c r="D5" s="16"/>
      <c r="E5" s="16"/>
      <c r="F5" s="16"/>
      <c r="G5" s="16"/>
      <c r="H5" s="6" t="s">
        <v>23</v>
      </c>
      <c r="I5" s="40" t="s">
        <v>22</v>
      </c>
      <c r="J5" s="6" t="s">
        <v>24</v>
      </c>
      <c r="K5" s="6" t="s">
        <v>25</v>
      </c>
      <c r="L5" s="6" t="s">
        <v>26</v>
      </c>
      <c r="M5" s="6" t="s">
        <v>25</v>
      </c>
      <c r="N5" s="6" t="s">
        <v>26</v>
      </c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2:24" s="3" customFormat="1" ht="79.95" customHeight="1" x14ac:dyDescent="0.45">
      <c r="B6" s="7"/>
      <c r="C6" s="32"/>
      <c r="D6" s="32"/>
      <c r="E6" s="33"/>
      <c r="F6" s="34"/>
      <c r="G6" s="35"/>
      <c r="H6" s="35"/>
      <c r="I6" s="8"/>
      <c r="J6" s="34"/>
      <c r="K6" s="36"/>
      <c r="L6" s="36"/>
      <c r="M6" s="37"/>
      <c r="N6" s="37"/>
      <c r="O6" s="9"/>
      <c r="P6" s="9"/>
      <c r="Q6" s="34"/>
      <c r="R6" s="32"/>
      <c r="S6" s="32"/>
      <c r="T6" s="10"/>
      <c r="U6" s="9"/>
      <c r="V6" s="9"/>
      <c r="W6" s="11"/>
      <c r="X6" s="39"/>
    </row>
    <row r="7" spans="2:24" s="3" customFormat="1" ht="75.75" customHeight="1" x14ac:dyDescent="0.45">
      <c r="B7" s="13">
        <f t="shared" ref="B7" si="0">B6+1</f>
        <v>1</v>
      </c>
      <c r="C7" s="41" t="s">
        <v>9</v>
      </c>
      <c r="D7" s="42" t="s">
        <v>37</v>
      </c>
      <c r="E7" s="43">
        <v>46043</v>
      </c>
      <c r="F7" s="44" t="s">
        <v>8</v>
      </c>
      <c r="G7" s="44" t="s">
        <v>10</v>
      </c>
      <c r="H7" s="45" t="s">
        <v>15</v>
      </c>
      <c r="I7" s="46" t="s">
        <v>16</v>
      </c>
      <c r="J7" s="47" t="s">
        <v>38</v>
      </c>
      <c r="K7" s="41" t="s">
        <v>14</v>
      </c>
      <c r="L7" s="48" t="s">
        <v>39</v>
      </c>
      <c r="M7" s="48"/>
      <c r="N7" s="48"/>
      <c r="O7" s="49" t="s">
        <v>13</v>
      </c>
      <c r="P7" s="50" t="s">
        <v>40</v>
      </c>
      <c r="Q7" s="48" t="s">
        <v>41</v>
      </c>
      <c r="R7" s="51" t="s">
        <v>11</v>
      </c>
      <c r="S7" s="51" t="s">
        <v>12</v>
      </c>
      <c r="T7" s="52" t="s">
        <v>7</v>
      </c>
      <c r="U7" s="41"/>
      <c r="V7" s="41" t="s">
        <v>42</v>
      </c>
      <c r="W7" s="41" t="s">
        <v>43</v>
      </c>
      <c r="X7" s="52" t="str">
        <f t="shared" ref="X7" si="1">G7</f>
        <v>池田土木事務所</v>
      </c>
    </row>
  </sheetData>
  <autoFilter ref="B6:X6" xr:uid="{1A757828-667F-4668-97E8-CFF00A51810D}"/>
  <mergeCells count="21">
    <mergeCell ref="X3:X5"/>
    <mergeCell ref="F3:F5"/>
    <mergeCell ref="G3:G5"/>
    <mergeCell ref="H3:J4"/>
    <mergeCell ref="K3:N3"/>
    <mergeCell ref="O3:O5"/>
    <mergeCell ref="P3:P5"/>
    <mergeCell ref="F2:P2"/>
    <mergeCell ref="K4:L4"/>
    <mergeCell ref="E2:E5"/>
    <mergeCell ref="B2:B5"/>
    <mergeCell ref="C2:C5"/>
    <mergeCell ref="D2:D5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7:D7">
    <cfRule type="expression" dxfId="27" priority="3" stopIfTrue="1">
      <formula>#REF!="取込対象外"</formula>
    </cfRule>
  </conditionalFormatting>
  <conditionalFormatting sqref="D7">
    <cfRule type="expression" dxfId="26" priority="1">
      <formula>$C7="新規"</formula>
    </cfRule>
  </conditionalFormatting>
  <conditionalFormatting sqref="E7">
    <cfRule type="expression" dxfId="25" priority="2" stopIfTrue="1">
      <formula>$C7="取込対象外"</formula>
    </cfRule>
  </conditionalFormatting>
  <conditionalFormatting sqref="F7">
    <cfRule type="expression" dxfId="24" priority="10" stopIfTrue="1">
      <formula>#REF!="新規"</formula>
    </cfRule>
    <cfRule type="expression" dxfId="23" priority="11" stopIfTrue="1">
      <formula>#REF!="取込対象外"</formula>
    </cfRule>
    <cfRule type="expression" dxfId="22" priority="12" stopIfTrue="1">
      <formula>#REF!="新規"</formula>
    </cfRule>
    <cfRule type="expression" dxfId="21" priority="13" stopIfTrue="1">
      <formula>#REF!="取込対象外"</formula>
    </cfRule>
  </conditionalFormatting>
  <conditionalFormatting sqref="F7">
    <cfRule type="expression" dxfId="20" priority="4" stopIfTrue="1">
      <formula>#REF!="新規"</formula>
    </cfRule>
    <cfRule type="expression" dxfId="19" priority="5" stopIfTrue="1">
      <formula>#REF!="取込対象外"</formula>
    </cfRule>
  </conditionalFormatting>
  <conditionalFormatting sqref="F7:G7">
    <cfRule type="expression" dxfId="18" priority="14" stopIfTrue="1">
      <formula>#REF!="新規"</formula>
    </cfRule>
    <cfRule type="expression" dxfId="17" priority="15" stopIfTrue="1">
      <formula>#REF!="取込対象外"</formula>
    </cfRule>
  </conditionalFormatting>
  <conditionalFormatting sqref="G7">
    <cfRule type="expression" dxfId="16" priority="16" stopIfTrue="1">
      <formula>#REF!="新規"</formula>
    </cfRule>
    <cfRule type="expression" dxfId="15" priority="17" stopIfTrue="1">
      <formula>#REF!="取込対象外"</formula>
    </cfRule>
    <cfRule type="expression" dxfId="14" priority="18" stopIfTrue="1">
      <formula>#REF!="新規"</formula>
    </cfRule>
    <cfRule type="expression" dxfId="13" priority="19" stopIfTrue="1">
      <formula>#REF!="取込対象外"</formula>
    </cfRule>
    <cfRule type="expression" dxfId="12" priority="20" stopIfTrue="1">
      <formula>#REF!="新規"</formula>
    </cfRule>
    <cfRule type="expression" dxfId="11" priority="21" stopIfTrue="1">
      <formula>#REF!="取込対象外"</formula>
    </cfRule>
  </conditionalFormatting>
  <conditionalFormatting sqref="H7:X7">
    <cfRule type="expression" dxfId="10" priority="28" stopIfTrue="1">
      <formula>#REF!="取込対象外"</formula>
    </cfRule>
  </conditionalFormatting>
  <conditionalFormatting sqref="O7">
    <cfRule type="expression" dxfId="9" priority="22" stopIfTrue="1">
      <formula>#REF!="取込対象外"</formula>
    </cfRule>
    <cfRule type="expression" dxfId="8" priority="23" stopIfTrue="1">
      <formula>#REF!="新規"</formula>
    </cfRule>
    <cfRule type="expression" dxfId="7" priority="24" stopIfTrue="1">
      <formula>#REF!="取込対象外"</formula>
    </cfRule>
    <cfRule type="expression" dxfId="6" priority="25" stopIfTrue="1">
      <formula>#REF!="新規"</formula>
    </cfRule>
    <cfRule type="expression" dxfId="5" priority="26" stopIfTrue="1">
      <formula>#REF!="取込対象外"</formula>
    </cfRule>
    <cfRule type="expression" dxfId="4" priority="27" stopIfTrue="1">
      <formula>#REF!="新規"</formula>
    </cfRule>
  </conditionalFormatting>
  <conditionalFormatting sqref="O7">
    <cfRule type="expression" dxfId="3" priority="6" stopIfTrue="1">
      <formula>#REF!="新規"</formula>
    </cfRule>
    <cfRule type="expression" dxfId="2" priority="7" stopIfTrue="1">
      <formula>#REF!="取込対象外"</formula>
    </cfRule>
    <cfRule type="expression" dxfId="1" priority="8" stopIfTrue="1">
      <formula>#REF!="新規"</formula>
    </cfRule>
  </conditionalFormatting>
  <conditionalFormatting sqref="U7:X7 Q7:S7">
    <cfRule type="expression" dxfId="0" priority="29" stopIfTrue="1">
      <formula>$T7="無効"</formula>
    </cfRule>
  </conditionalFormatting>
  <dataValidations count="1">
    <dataValidation type="list" allowBlank="1" showInputMessage="1" showErrorMessage="1" sqref="C7 R7:U7 M7 K7 F7:H7 O7:P7" xr:uid="{20CDF4E0-E5EA-479E-9600-5EA7C1DAD7E9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2025-01-29T00:30:40Z</dcterms:created>
  <dcterms:modified xsi:type="dcterms:W3CDTF">2026-01-14T00:15:28Z</dcterms:modified>
</cp:coreProperties>
</file>