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1$\doc\200_企画G\15_工事公表・事業推進\515　工事公表\令和7年度\●臨時公表\250924\03事業調整室へ\提出用（0924臨時公表）\"/>
    </mc:Choice>
  </mc:AlternateContent>
  <xr:revisionPtr revIDLastSave="0" documentId="13_ncr:1_{F1E37FA2-D26A-4E50-99A5-725138B99BB4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'都市整備部調書（Excel建コン)'!$B$2:$X$11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</calcChain>
</file>

<file path=xl/sharedStrings.xml><?xml version="1.0" encoding="utf-8"?>
<sst xmlns="http://schemas.openxmlformats.org/spreadsheetml/2006/main" count="111" uniqueCount="72">
  <si>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</si>
  <si>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</si>
  <si>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</si>
  <si>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</si>
  <si>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</si>
  <si>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</si>
  <si>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</si>
  <si>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新規</t>
    <rPh sb="0" eb="2">
      <t>シンキ</t>
    </rPh>
    <phoneticPr fontId="3"/>
  </si>
  <si>
    <t>都市整備部</t>
    <rPh sb="0" eb="5">
      <t>トシセイビブ</t>
    </rPh>
    <phoneticPr fontId="3"/>
  </si>
  <si>
    <t>更新</t>
    <rPh sb="0" eb="2">
      <t>コウシン</t>
    </rPh>
    <phoneticPr fontId="3"/>
  </si>
  <si>
    <t>一般競争入札</t>
    <rPh sb="0" eb="6">
      <t>イッパンキョウソウニュウサツ</t>
    </rPh>
    <phoneticPr fontId="3"/>
  </si>
  <si>
    <t>池田土木事務所</t>
    <rPh sb="0" eb="4">
      <t>イケダドボク</t>
    </rPh>
    <rPh sb="4" eb="7">
      <t>ジムショ</t>
    </rPh>
    <phoneticPr fontId="3"/>
  </si>
  <si>
    <t>第２四半期</t>
    <rPh sb="0" eb="1">
      <t>ダイ</t>
    </rPh>
    <rPh sb="2" eb="5">
      <t>シハンキ</t>
    </rPh>
    <phoneticPr fontId="3"/>
  </si>
  <si>
    <t>第３四半期</t>
  </si>
  <si>
    <t>６ケ月</t>
    <rPh sb="1" eb="3">
      <t>カゲツ</t>
    </rPh>
    <phoneticPr fontId="3"/>
  </si>
  <si>
    <t>８ケ月</t>
    <rPh sb="1" eb="3">
      <t>カゲツ</t>
    </rPh>
    <phoneticPr fontId="3"/>
  </si>
  <si>
    <t>豊能郡豊能町</t>
  </si>
  <si>
    <t>測量</t>
  </si>
  <si>
    <t>地質調査</t>
  </si>
  <si>
    <t>建設コンサルタント</t>
  </si>
  <si>
    <t>210050</t>
  </si>
  <si>
    <t>一般国道　１７６号</t>
  </si>
  <si>
    <t>210160</t>
  </si>
  <si>
    <t>一般国道　４２３号</t>
  </si>
  <si>
    <t>211240</t>
  </si>
  <si>
    <t>主要地方道　（旧）大阪中央環状線</t>
  </si>
  <si>
    <t>211310</t>
  </si>
  <si>
    <t>主要地方道　茨木能勢線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</si>
  <si>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</si>
  <si>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</si>
  <si>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</si>
  <si>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</si>
  <si>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</si>
  <si>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>路河川
地区等
コード</t>
    <phoneticPr fontId="5"/>
  </si>
  <si>
    <t>路河川地区等名</t>
    <rPh sb="6" eb="7">
      <t>メイ</t>
    </rPh>
    <phoneticPr fontId="3"/>
  </si>
  <si>
    <t>地名</t>
    <phoneticPr fontId="5"/>
  </si>
  <si>
    <t>市区町村名</t>
    <rPh sb="4" eb="5">
      <t>メイ</t>
    </rPh>
    <phoneticPr fontId="5"/>
  </si>
  <si>
    <t>案件名</t>
    <phoneticPr fontId="5"/>
  </si>
  <si>
    <t>（８）
発注時期</t>
    <phoneticPr fontId="5"/>
  </si>
  <si>
    <t>（７）
案件概要</t>
    <rPh sb="4" eb="8">
      <t>アンケンガイヨウ</t>
    </rPh>
    <phoneticPr fontId="5"/>
  </si>
  <si>
    <t>（６）
規模</t>
    <phoneticPr fontId="5"/>
  </si>
  <si>
    <t>（５）
種別</t>
    <phoneticPr fontId="5"/>
  </si>
  <si>
    <t>（１０）
入札方式</t>
    <phoneticPr fontId="5"/>
  </si>
  <si>
    <t>（９）
期間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</si>
  <si>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</si>
  <si>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</si>
  <si>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</si>
  <si>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</si>
  <si>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　道路詳細設計等委託</t>
  </si>
  <si>
    <t>箕面市</t>
    <rPh sb="0" eb="3">
      <t>ミノオシ</t>
    </rPh>
    <phoneticPr fontId="3"/>
  </si>
  <si>
    <t>下止々呂美地内　外</t>
  </si>
  <si>
    <t>道路詳細設計　一式、法面工詳細設計　一式</t>
    <rPh sb="10" eb="12">
      <t>ノリメン</t>
    </rPh>
    <rPh sb="12" eb="13">
      <t>コウ</t>
    </rPh>
    <rPh sb="13" eb="15">
      <t>ショウサイ</t>
    </rPh>
    <rPh sb="15" eb="17">
      <t>セッケイ</t>
    </rPh>
    <rPh sb="18" eb="20">
      <t>イチシキ</t>
    </rPh>
    <phoneticPr fontId="3"/>
  </si>
  <si>
    <t>（１３）</t>
  </si>
  <si>
    <t>・取りやめ</t>
  </si>
  <si>
    <t>池田土木事務所</t>
  </si>
  <si>
    <t>　土質調査委託</t>
  </si>
  <si>
    <t>土質調査　一式</t>
    <rPh sb="5" eb="6">
      <t>イチ</t>
    </rPh>
    <phoneticPr fontId="3"/>
  </si>
  <si>
    <t>　用地測量委託</t>
    <rPh sb="1" eb="5">
      <t>ヨウチソクリョウ</t>
    </rPh>
    <rPh sb="5" eb="7">
      <t>イタク</t>
    </rPh>
    <phoneticPr fontId="3"/>
  </si>
  <si>
    <t>豊中市</t>
    <rPh sb="0" eb="3">
      <t>トヨナカシ</t>
    </rPh>
    <phoneticPr fontId="3"/>
  </si>
  <si>
    <t>北桜塚地内　外</t>
    <rPh sb="0" eb="3">
      <t>キタサクラヅカ</t>
    </rPh>
    <rPh sb="3" eb="5">
      <t>チナイ</t>
    </rPh>
    <rPh sb="6" eb="7">
      <t>ホカ</t>
    </rPh>
    <phoneticPr fontId="3"/>
  </si>
  <si>
    <t>用地測量　一式、境界確定　一式</t>
    <rPh sb="0" eb="4">
      <t>ヨウチソクリョウ</t>
    </rPh>
    <rPh sb="5" eb="7">
      <t>イッシキ</t>
    </rPh>
    <rPh sb="8" eb="12">
      <t>キョウカイカクテイ</t>
    </rPh>
    <rPh sb="13" eb="15">
      <t>イッシキ</t>
    </rPh>
    <phoneticPr fontId="3"/>
  </si>
  <si>
    <t>第２四半期</t>
    <rPh sb="0" eb="1">
      <t>ダイ</t>
    </rPh>
    <rPh sb="2" eb="5">
      <t>シハンキ</t>
    </rPh>
    <phoneticPr fontId="2"/>
  </si>
  <si>
    <t>（三国地区）　電線共同溝修正設計委託</t>
    <rPh sb="1" eb="3">
      <t>ミクニ</t>
    </rPh>
    <rPh sb="3" eb="5">
      <t>チク</t>
    </rPh>
    <rPh sb="7" eb="12">
      <t>デンセンキョウドウコウ</t>
    </rPh>
    <rPh sb="12" eb="16">
      <t>シュウセイセッケイ</t>
    </rPh>
    <rPh sb="16" eb="18">
      <t>イタク</t>
    </rPh>
    <phoneticPr fontId="3"/>
  </si>
  <si>
    <t>三和町二丁目地内　外</t>
    <rPh sb="0" eb="3">
      <t>サンワチョウ</t>
    </rPh>
    <rPh sb="3" eb="6">
      <t>ニチョウメ</t>
    </rPh>
    <rPh sb="6" eb="8">
      <t>チナイ</t>
    </rPh>
    <rPh sb="9" eb="10">
      <t>ホカ</t>
    </rPh>
    <phoneticPr fontId="3"/>
  </si>
  <si>
    <t>電線共同溝詳細設計　一式</t>
    <rPh sb="0" eb="4">
      <t>デンセンキョウドウ</t>
    </rPh>
    <rPh sb="4" eb="5">
      <t>ミゾ</t>
    </rPh>
    <rPh sb="5" eb="9">
      <t>ショウサイセッケイ</t>
    </rPh>
    <rPh sb="10" eb="12">
      <t>イッシキ</t>
    </rPh>
    <phoneticPr fontId="3"/>
  </si>
  <si>
    <t>外　道路防災対策検討委託</t>
    <rPh sb="0" eb="1">
      <t>ホカ</t>
    </rPh>
    <rPh sb="2" eb="4">
      <t>ドウロ</t>
    </rPh>
    <rPh sb="4" eb="6">
      <t>ボウサイ</t>
    </rPh>
    <rPh sb="6" eb="8">
      <t>タイサク</t>
    </rPh>
    <rPh sb="8" eb="10">
      <t>ケントウ</t>
    </rPh>
    <rPh sb="10" eb="12">
      <t>イタク</t>
    </rPh>
    <phoneticPr fontId="3"/>
  </si>
  <si>
    <t>川尻地内　外</t>
    <rPh sb="0" eb="2">
      <t>カワジリ</t>
    </rPh>
    <rPh sb="2" eb="4">
      <t>チナイ</t>
    </rPh>
    <rPh sb="5" eb="6">
      <t>ホカ</t>
    </rPh>
    <phoneticPr fontId="3"/>
  </si>
  <si>
    <t>道路防災対策検討　一式</t>
    <rPh sb="0" eb="2">
      <t>ドウロ</t>
    </rPh>
    <rPh sb="2" eb="4">
      <t>ボウサイ</t>
    </rPh>
    <rPh sb="4" eb="6">
      <t>タイサク</t>
    </rPh>
    <rPh sb="6" eb="8">
      <t>ケントウ</t>
    </rPh>
    <rPh sb="9" eb="11">
      <t>イッシキ</t>
    </rPh>
    <phoneticPr fontId="3"/>
  </si>
  <si>
    <t>2025-20-900249</t>
  </si>
  <si>
    <t>2025-20-900250</t>
  </si>
  <si>
    <t>2025-20-900253</t>
  </si>
  <si>
    <t>2025-20-900257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</si>
</sst>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6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6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3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 vertical="center" wrapText="1"/>
    </xf>
    <xf numFmtId="0" fontId="12" fillId="3" borderId="10" xfId="3" applyFont="1" applyFill="1" applyBorder="1" applyAlignment="1">
      <alignment horizontal="left" vertical="center" wrapText="1"/>
    </xf>
    <xf numFmtId="0" fontId="4" fillId="2" borderId="15" xfId="1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left" vertical="center" wrapText="1"/>
    </xf>
    <xf numFmtId="0" fontId="8" fillId="4" borderId="3" xfId="3" applyFont="1" applyFill="1" applyBorder="1" applyAlignment="1">
      <alignment horizontal="center" vertical="center" wrapText="1"/>
    </xf>
    <xf numFmtId="49" fontId="7" fillId="0" borderId="16" xfId="3" applyNumberFormat="1" applyFont="1" applyFill="1" applyBorder="1" applyAlignment="1" applyProtection="1">
      <alignment vertical="center" wrapText="1"/>
      <protection locked="0"/>
    </xf>
    <xf numFmtId="49" fontId="7" fillId="0" borderId="17" xfId="3" applyNumberFormat="1" applyFont="1" applyFill="1" applyBorder="1" applyAlignment="1">
      <alignment horizontal="center" vertical="center" wrapText="1"/>
    </xf>
    <xf numFmtId="176" fontId="7" fillId="0" borderId="17" xfId="3" applyNumberFormat="1" applyFont="1" applyFill="1" applyBorder="1" applyAlignment="1" applyProtection="1">
      <alignment vertical="center" shrinkToFit="1"/>
      <protection locked="0"/>
    </xf>
    <xf numFmtId="49" fontId="7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9" xfId="3" applyFont="1" applyFill="1" applyBorder="1" applyAlignment="1" applyProtection="1">
      <alignment horizontal="left" vertical="center" wrapText="1"/>
      <protection locked="0"/>
    </xf>
    <xf numFmtId="49" fontId="7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3" xfId="3" applyNumberFormat="1" applyFont="1" applyFill="1" applyBorder="1" applyAlignment="1" applyProtection="1">
      <alignment vertical="center" wrapText="1"/>
      <protection locked="0"/>
    </xf>
    <xf numFmtId="49" fontId="7" fillId="0" borderId="24" xfId="3" applyNumberFormat="1" applyFont="1" applyFill="1" applyBorder="1" applyAlignment="1">
      <alignment horizontal="center" vertical="center" wrapText="1"/>
    </xf>
    <xf numFmtId="176" fontId="7" fillId="0" borderId="24" xfId="3" applyNumberFormat="1" applyFont="1" applyFill="1" applyBorder="1" applyAlignment="1" applyProtection="1">
      <alignment vertical="center" shrinkToFit="1"/>
      <protection locked="0"/>
    </xf>
    <xf numFmtId="49" fontId="7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3" applyFont="1" applyFill="1" applyBorder="1" applyAlignment="1" applyProtection="1">
      <alignment horizontal="left" vertical="center" wrapText="1"/>
      <protection locked="0"/>
    </xf>
    <xf numFmtId="49" fontId="7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8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2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176" fontId="12" fillId="3" borderId="0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0" fontId="12" fillId="3" borderId="11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11"/>
  <sheetViews>
    <sheetView showGridLines="0" tabSelected="1" view="pageBreakPreview" zoomScale="70" zoomScaleNormal="55" zoomScaleSheetLayoutView="70" workbookViewId="0">
      <pane ySplit="6" topLeftCell="A7" activePane="bottomLeft" state="frozen"/>
      <selection activeCell="W8" sqref="W8:W10"/>
      <selection pane="bottomLeft" activeCell="O25" sqref="O25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44" t="s">
        <v>0</v>
      </c>
      <c r="C2" s="39" t="s">
        <v>28</v>
      </c>
      <c r="D2" s="39" t="s">
        <v>29</v>
      </c>
      <c r="E2" s="39" t="s">
        <v>30</v>
      </c>
      <c r="F2" s="54" t="s">
        <v>1</v>
      </c>
      <c r="G2" s="55"/>
      <c r="H2" s="55"/>
      <c r="I2" s="55"/>
      <c r="J2" s="55"/>
      <c r="K2" s="55"/>
      <c r="L2" s="55"/>
      <c r="M2" s="55"/>
      <c r="N2" s="55"/>
      <c r="O2" s="55"/>
      <c r="P2" s="56"/>
      <c r="Q2" s="13" t="s">
        <v>2</v>
      </c>
      <c r="R2" s="4"/>
      <c r="S2" s="4"/>
      <c r="T2" s="4"/>
      <c r="U2" s="4"/>
      <c r="V2" s="4"/>
      <c r="W2" s="4"/>
      <c r="X2" s="57"/>
    </row>
    <row r="3" spans="2:24" s="5" customFormat="1" ht="15" customHeight="1" x14ac:dyDescent="0.45">
      <c r="B3" s="45"/>
      <c r="C3" s="40"/>
      <c r="D3" s="40"/>
      <c r="E3" s="40"/>
      <c r="F3" s="39" t="s">
        <v>31</v>
      </c>
      <c r="G3" s="39" t="s">
        <v>32</v>
      </c>
      <c r="H3" s="47" t="s">
        <v>3</v>
      </c>
      <c r="I3" s="48"/>
      <c r="J3" s="49"/>
      <c r="K3" s="42" t="s">
        <v>4</v>
      </c>
      <c r="L3" s="53"/>
      <c r="M3" s="53"/>
      <c r="N3" s="43"/>
      <c r="O3" s="39" t="s">
        <v>41</v>
      </c>
      <c r="P3" s="39" t="s">
        <v>40</v>
      </c>
      <c r="Q3" s="39" t="s">
        <v>39</v>
      </c>
      <c r="R3" s="39" t="s">
        <v>38</v>
      </c>
      <c r="S3" s="39" t="s">
        <v>43</v>
      </c>
      <c r="T3" s="39" t="s">
        <v>42</v>
      </c>
      <c r="U3" s="39" t="s">
        <v>44</v>
      </c>
      <c r="V3" s="39" t="s">
        <v>45</v>
      </c>
      <c r="W3" s="39" t="s">
        <v>46</v>
      </c>
      <c r="X3" s="39" t="s">
        <v>47</v>
      </c>
    </row>
    <row r="4" spans="2:24" s="5" customFormat="1" ht="15" customHeight="1" x14ac:dyDescent="0.45">
      <c r="B4" s="45"/>
      <c r="C4" s="40"/>
      <c r="D4" s="40"/>
      <c r="E4" s="40"/>
      <c r="F4" s="40"/>
      <c r="G4" s="40"/>
      <c r="H4" s="50"/>
      <c r="I4" s="51"/>
      <c r="J4" s="52"/>
      <c r="K4" s="42" t="s">
        <v>5</v>
      </c>
      <c r="L4" s="43"/>
      <c r="M4" s="42" t="s">
        <v>6</v>
      </c>
      <c r="N4" s="43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2:24" s="5" customFormat="1" ht="66" customHeight="1" x14ac:dyDescent="0.45">
      <c r="B5" s="46"/>
      <c r="C5" s="41"/>
      <c r="D5" s="41"/>
      <c r="E5" s="41"/>
      <c r="F5" s="41"/>
      <c r="G5" s="41"/>
      <c r="H5" s="6" t="s">
        <v>33</v>
      </c>
      <c r="I5" s="14" t="s">
        <v>34</v>
      </c>
      <c r="J5" s="6" t="s">
        <v>37</v>
      </c>
      <c r="K5" s="6" t="s">
        <v>36</v>
      </c>
      <c r="L5" s="6" t="s">
        <v>35</v>
      </c>
      <c r="M5" s="6" t="s">
        <v>36</v>
      </c>
      <c r="N5" s="6" t="s">
        <v>35</v>
      </c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2:24" s="3" customFormat="1" ht="90" customHeight="1" x14ac:dyDescent="0.45">
      <c r="B6" s="7"/>
      <c r="C6" s="58"/>
      <c r="D6" s="58"/>
      <c r="E6" s="59"/>
      <c r="F6" s="60"/>
      <c r="G6" s="61"/>
      <c r="H6" s="61"/>
      <c r="I6" s="62"/>
      <c r="J6" s="60"/>
      <c r="K6" s="63"/>
      <c r="L6" s="63"/>
      <c r="M6" s="64"/>
      <c r="N6" s="64"/>
      <c r="O6" s="8"/>
      <c r="P6" s="8"/>
      <c r="Q6" s="60"/>
      <c r="R6" s="58"/>
      <c r="S6" s="58"/>
      <c r="T6" s="11"/>
      <c r="U6" s="8"/>
      <c r="V6" s="8"/>
      <c r="W6" s="9"/>
      <c r="X6" s="65"/>
    </row>
    <row r="7" spans="2:24" s="3" customFormat="1" ht="75.75" customHeight="1" x14ac:dyDescent="0.45">
      <c r="B7" s="10">
        <f t="shared" ref="B7:B11" si="0">B6+1</f>
        <v>1</v>
      </c>
      <c r="C7" s="15" t="s">
        <v>9</v>
      </c>
      <c r="D7" s="16" t="s">
        <v>68</v>
      </c>
      <c r="E7" s="17">
        <v>45924</v>
      </c>
      <c r="F7" s="18" t="s">
        <v>8</v>
      </c>
      <c r="G7" s="18" t="s">
        <v>11</v>
      </c>
      <c r="H7" s="19" t="s">
        <v>22</v>
      </c>
      <c r="I7" s="20" t="s">
        <v>23</v>
      </c>
      <c r="J7" s="21" t="s">
        <v>48</v>
      </c>
      <c r="K7" s="15" t="s">
        <v>49</v>
      </c>
      <c r="L7" s="22" t="s">
        <v>50</v>
      </c>
      <c r="M7" s="22"/>
      <c r="N7" s="22"/>
      <c r="O7" s="23" t="s">
        <v>19</v>
      </c>
      <c r="P7" s="24"/>
      <c r="Q7" s="22" t="s">
        <v>51</v>
      </c>
      <c r="R7" s="25" t="s">
        <v>12</v>
      </c>
      <c r="S7" s="25" t="s">
        <v>14</v>
      </c>
      <c r="T7" s="26" t="s">
        <v>10</v>
      </c>
      <c r="U7" s="15"/>
      <c r="V7" s="15" t="s">
        <v>52</v>
      </c>
      <c r="W7" s="15" t="s">
        <v>53</v>
      </c>
      <c r="X7" s="26" t="s">
        <v>54</v>
      </c>
    </row>
    <row r="8" spans="2:24" s="3" customFormat="1" ht="75.75" customHeight="1" x14ac:dyDescent="0.45">
      <c r="B8" s="10">
        <f t="shared" si="0"/>
        <v>2</v>
      </c>
      <c r="C8" s="15" t="s">
        <v>9</v>
      </c>
      <c r="D8" s="16" t="s">
        <v>69</v>
      </c>
      <c r="E8" s="17">
        <v>45924</v>
      </c>
      <c r="F8" s="18" t="s">
        <v>8</v>
      </c>
      <c r="G8" s="18" t="s">
        <v>11</v>
      </c>
      <c r="H8" s="19" t="s">
        <v>22</v>
      </c>
      <c r="I8" s="20" t="s">
        <v>23</v>
      </c>
      <c r="J8" s="21" t="s">
        <v>55</v>
      </c>
      <c r="K8" s="15" t="s">
        <v>49</v>
      </c>
      <c r="L8" s="22" t="s">
        <v>50</v>
      </c>
      <c r="M8" s="22"/>
      <c r="N8" s="22"/>
      <c r="O8" s="23" t="s">
        <v>18</v>
      </c>
      <c r="P8" s="24"/>
      <c r="Q8" s="22" t="s">
        <v>56</v>
      </c>
      <c r="R8" s="25" t="s">
        <v>12</v>
      </c>
      <c r="S8" s="25" t="s">
        <v>14</v>
      </c>
      <c r="T8" s="26" t="s">
        <v>10</v>
      </c>
      <c r="U8" s="15"/>
      <c r="V8" s="15" t="s">
        <v>52</v>
      </c>
      <c r="W8" s="15" t="s">
        <v>53</v>
      </c>
      <c r="X8" s="26" t="s">
        <v>54</v>
      </c>
    </row>
    <row r="9" spans="2:24" s="3" customFormat="1" ht="75.75" customHeight="1" x14ac:dyDescent="0.45">
      <c r="B9" s="10">
        <f>B8+1</f>
        <v>3</v>
      </c>
      <c r="C9" s="15" t="s">
        <v>9</v>
      </c>
      <c r="D9" s="16" t="s">
        <v>70</v>
      </c>
      <c r="E9" s="17">
        <v>45924</v>
      </c>
      <c r="F9" s="18" t="s">
        <v>8</v>
      </c>
      <c r="G9" s="18" t="s">
        <v>11</v>
      </c>
      <c r="H9" s="19" t="s">
        <v>24</v>
      </c>
      <c r="I9" s="20" t="s">
        <v>25</v>
      </c>
      <c r="J9" s="21" t="s">
        <v>57</v>
      </c>
      <c r="K9" s="15" t="s">
        <v>58</v>
      </c>
      <c r="L9" s="22" t="s">
        <v>59</v>
      </c>
      <c r="M9" s="22"/>
      <c r="N9" s="22"/>
      <c r="O9" s="23" t="s">
        <v>17</v>
      </c>
      <c r="P9" s="24"/>
      <c r="Q9" s="22" t="s">
        <v>60</v>
      </c>
      <c r="R9" s="25" t="s">
        <v>61</v>
      </c>
      <c r="S9" s="25" t="s">
        <v>15</v>
      </c>
      <c r="T9" s="26" t="s">
        <v>10</v>
      </c>
      <c r="U9" s="15"/>
      <c r="V9" s="15" t="s">
        <v>52</v>
      </c>
      <c r="W9" s="15" t="s">
        <v>53</v>
      </c>
      <c r="X9" s="26" t="s">
        <v>54</v>
      </c>
    </row>
    <row r="10" spans="2:24" s="3" customFormat="1" ht="75.75" customHeight="1" x14ac:dyDescent="0.45">
      <c r="B10" s="10">
        <f t="shared" si="0"/>
        <v>4</v>
      </c>
      <c r="C10" s="15" t="s">
        <v>9</v>
      </c>
      <c r="D10" s="16" t="s">
        <v>71</v>
      </c>
      <c r="E10" s="17">
        <v>45924</v>
      </c>
      <c r="F10" s="18" t="s">
        <v>8</v>
      </c>
      <c r="G10" s="18" t="s">
        <v>11</v>
      </c>
      <c r="H10" s="19" t="s">
        <v>20</v>
      </c>
      <c r="I10" s="20" t="s">
        <v>21</v>
      </c>
      <c r="J10" s="21" t="s">
        <v>62</v>
      </c>
      <c r="K10" s="15" t="s">
        <v>58</v>
      </c>
      <c r="L10" s="22" t="s">
        <v>63</v>
      </c>
      <c r="M10" s="22"/>
      <c r="N10" s="22"/>
      <c r="O10" s="23" t="s">
        <v>19</v>
      </c>
      <c r="P10" s="24"/>
      <c r="Q10" s="22" t="s">
        <v>64</v>
      </c>
      <c r="R10" s="25" t="s">
        <v>61</v>
      </c>
      <c r="S10" s="25" t="s">
        <v>15</v>
      </c>
      <c r="T10" s="26" t="s">
        <v>10</v>
      </c>
      <c r="U10" s="15"/>
      <c r="V10" s="15" t="s">
        <v>52</v>
      </c>
      <c r="W10" s="15" t="s">
        <v>53</v>
      </c>
      <c r="X10" s="26" t="s">
        <v>54</v>
      </c>
    </row>
    <row r="11" spans="2:24" s="3" customFormat="1" ht="75.75" customHeight="1" x14ac:dyDescent="0.45">
      <c r="B11" s="12">
        <f t="shared" si="0"/>
        <v>5</v>
      </c>
      <c r="C11" s="27" t="s">
        <v>7</v>
      </c>
      <c r="D11" s="28"/>
      <c r="E11" s="29">
        <v>45924</v>
      </c>
      <c r="F11" s="30" t="s">
        <v>8</v>
      </c>
      <c r="G11" s="30" t="s">
        <v>11</v>
      </c>
      <c r="H11" s="31" t="s">
        <v>26</v>
      </c>
      <c r="I11" s="32" t="s">
        <v>27</v>
      </c>
      <c r="J11" s="33" t="s">
        <v>65</v>
      </c>
      <c r="K11" s="27" t="s">
        <v>16</v>
      </c>
      <c r="L11" s="34" t="s">
        <v>66</v>
      </c>
      <c r="M11" s="34"/>
      <c r="N11" s="34"/>
      <c r="O11" s="35" t="s">
        <v>19</v>
      </c>
      <c r="P11" s="36"/>
      <c r="Q11" s="34" t="s">
        <v>67</v>
      </c>
      <c r="R11" s="37" t="s">
        <v>13</v>
      </c>
      <c r="S11" s="37" t="s">
        <v>15</v>
      </c>
      <c r="T11" s="38" t="s">
        <v>10</v>
      </c>
      <c r="U11" s="27"/>
      <c r="V11" s="27"/>
      <c r="W11" s="27"/>
      <c r="X11" s="38" t="s">
        <v>54</v>
      </c>
    </row>
  </sheetData>
  <autoFilter ref="B6:X6" xr:uid="{1A757828-667F-4668-97E8-CFF00A51810D}"/>
  <mergeCells count="21">
    <mergeCell ref="X3:X5"/>
    <mergeCell ref="G3:G5"/>
    <mergeCell ref="H3:J4"/>
    <mergeCell ref="K3:N3"/>
    <mergeCell ref="O3:O5"/>
    <mergeCell ref="P3:P5"/>
    <mergeCell ref="K4:L4"/>
    <mergeCell ref="E2:E5"/>
    <mergeCell ref="B2:B5"/>
    <mergeCell ref="C2:C5"/>
    <mergeCell ref="D2:D5"/>
    <mergeCell ref="F3:F5"/>
    <mergeCell ref="F2:P2"/>
    <mergeCell ref="U3:U5"/>
    <mergeCell ref="V3:V5"/>
    <mergeCell ref="W3:W5"/>
    <mergeCell ref="M4:N4"/>
    <mergeCell ref="Q3:Q5"/>
    <mergeCell ref="R3:R5"/>
    <mergeCell ref="S3:S5"/>
    <mergeCell ref="T3:T5"/>
  </mergeCells>
  <phoneticPr fontId="3"/>
  <conditionalFormatting sqref="C7:D11">
    <cfRule type="expression" dxfId="30" priority="8" stopIfTrue="1">
      <formula>#REF!="取込対象外"</formula>
    </cfRule>
  </conditionalFormatting>
  <conditionalFormatting sqref="D7:D11">
    <cfRule type="expression" dxfId="29" priority="6">
      <formula>$C7="新規"</formula>
    </cfRule>
  </conditionalFormatting>
  <conditionalFormatting sqref="E7:E11">
    <cfRule type="expression" dxfId="28" priority="7" stopIfTrue="1">
      <formula>$C7="取込対象外"</formula>
    </cfRule>
  </conditionalFormatting>
  <conditionalFormatting sqref="F7:F11">
    <cfRule type="expression" dxfId="27" priority="15" stopIfTrue="1">
      <formula>#REF!="新規"</formula>
    </cfRule>
    <cfRule type="expression" dxfId="26" priority="16" stopIfTrue="1">
      <formula>#REF!="取込対象外"</formula>
    </cfRule>
    <cfRule type="expression" dxfId="25" priority="17" stopIfTrue="1">
      <formula>#REF!="新規"</formula>
    </cfRule>
    <cfRule type="expression" dxfId="24" priority="18" stopIfTrue="1">
      <formula>#REF!="取込対象外"</formula>
    </cfRule>
  </conditionalFormatting>
  <conditionalFormatting sqref="F7:F11">
    <cfRule type="expression" dxfId="23" priority="9" stopIfTrue="1">
      <formula>#REF!="新規"</formula>
    </cfRule>
    <cfRule type="expression" dxfId="22" priority="10" stopIfTrue="1">
      <formula>#REF!="取込対象外"</formula>
    </cfRule>
  </conditionalFormatting>
  <conditionalFormatting sqref="F7:G11">
    <cfRule type="expression" dxfId="21" priority="19" stopIfTrue="1">
      <formula>#REF!="新規"</formula>
    </cfRule>
    <cfRule type="expression" dxfId="20" priority="20" stopIfTrue="1">
      <formula>#REF!="取込対象外"</formula>
    </cfRule>
  </conditionalFormatting>
  <conditionalFormatting sqref="G7:G11">
    <cfRule type="expression" dxfId="19" priority="21" stopIfTrue="1">
      <formula>#REF!="新規"</formula>
    </cfRule>
    <cfRule type="expression" dxfId="18" priority="22" stopIfTrue="1">
      <formula>#REF!="取込対象外"</formula>
    </cfRule>
    <cfRule type="expression" dxfId="17" priority="23" stopIfTrue="1">
      <formula>#REF!="新規"</formula>
    </cfRule>
    <cfRule type="expression" dxfId="16" priority="24" stopIfTrue="1">
      <formula>#REF!="取込対象外"</formula>
    </cfRule>
    <cfRule type="expression" dxfId="15" priority="25" stopIfTrue="1">
      <formula>#REF!="新規"</formula>
    </cfRule>
    <cfRule type="expression" dxfId="14" priority="26" stopIfTrue="1">
      <formula>#REF!="取込対象外"</formula>
    </cfRule>
  </conditionalFormatting>
  <conditionalFormatting sqref="H7:O11 V7:W11 Q7:T11">
    <cfRule type="expression" dxfId="13" priority="33" stopIfTrue="1">
      <formula>#REF!="取込対象外"</formula>
    </cfRule>
  </conditionalFormatting>
  <conditionalFormatting sqref="O7:O11">
    <cfRule type="expression" dxfId="12" priority="27" stopIfTrue="1">
      <formula>#REF!="取込対象外"</formula>
    </cfRule>
    <cfRule type="expression" dxfId="11" priority="28" stopIfTrue="1">
      <formula>#REF!="新規"</formula>
    </cfRule>
    <cfRule type="expression" dxfId="10" priority="29" stopIfTrue="1">
      <formula>#REF!="取込対象外"</formula>
    </cfRule>
    <cfRule type="expression" dxfId="9" priority="30" stopIfTrue="1">
      <formula>#REF!="新規"</formula>
    </cfRule>
    <cfRule type="expression" dxfId="8" priority="31" stopIfTrue="1">
      <formula>#REF!="取込対象外"</formula>
    </cfRule>
    <cfRule type="expression" dxfId="7" priority="32" stopIfTrue="1">
      <formula>#REF!="新規"</formula>
    </cfRule>
  </conditionalFormatting>
  <conditionalFormatting sqref="O7:O11">
    <cfRule type="expression" dxfId="6" priority="11" stopIfTrue="1">
      <formula>#REF!="新規"</formula>
    </cfRule>
    <cfRule type="expression" dxfId="5" priority="12" stopIfTrue="1">
      <formula>#REF!="取込対象外"</formula>
    </cfRule>
    <cfRule type="expression" dxfId="4" priority="13" stopIfTrue="1">
      <formula>#REF!="新規"</formula>
    </cfRule>
  </conditionalFormatting>
  <conditionalFormatting sqref="Q7:S11 U7:X11">
    <cfRule type="expression" dxfId="3" priority="34" stopIfTrue="1">
      <formula>$T7="無効"</formula>
    </cfRule>
  </conditionalFormatting>
  <conditionalFormatting sqref="P7:P11">
    <cfRule type="expression" dxfId="2" priority="5" stopIfTrue="1">
      <formula>#REF!="取込対象外"</formula>
    </cfRule>
  </conditionalFormatting>
  <conditionalFormatting sqref="U7:U11">
    <cfRule type="expression" dxfId="1" priority="3" stopIfTrue="1">
      <formula>#REF!="取込対象外"</formula>
    </cfRule>
  </conditionalFormatting>
  <conditionalFormatting sqref="X7:X11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7:C11 F7:H11 K7:K11 M7:M11 R7:U11 O7:P11" xr:uid="{931F42C5-FADA-4073-B4F1-9E7A803DC3E6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2025-01-29T00:34:17Z</cp:lastPrinted>
  <dcterms:created xsi:type="dcterms:W3CDTF">2025-01-29T00:33:40Z</dcterms:created>
  <dcterms:modified xsi:type="dcterms:W3CDTF">2025-09-18T07:52:51Z</dcterms:modified>
</cp:coreProperties>
</file>