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irataYu\Desktop\"/>
    </mc:Choice>
  </mc:AlternateContent>
  <xr:revisionPtr revIDLastSave="0" documentId="13_ncr:1_{8980B39E-D69E-4A5C-ADC0-5A37B25A2EBD}" xr6:coauthVersionLast="47" xr6:coauthVersionMax="47" xr10:uidLastSave="{00000000-0000-0000-0000-000000000000}"/>
  <bookViews>
    <workbookView xWindow="-108" yWindow="-108" windowWidth="23256" windowHeight="13896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'都市整備部調書（Excel委託役務）'!$B$2:$V$7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" l="1"/>
  <c r="V6" i="1"/>
  <c r="B7" i="1"/>
</calcChain>
</file>

<file path=xl/sharedStrings.xml><?xml version="1.0" encoding="utf-8"?>
<sst xmlns="http://schemas.openxmlformats.org/spreadsheetml/2006/main" count="51" uniqueCount="40">
  <si>
    <t>No</t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</si>
  <si>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</si>
  <si>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</si>
  <si>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</si>
  <si>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</si>
  <si>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</si>
  <si>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</si>
  <si>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</si>
  <si>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</si>
  <si>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</si>
  <si>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</si>
  <si>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６ケ月</t>
    <rPh sb="1" eb="3">
      <t>カゲツ</t>
    </rPh>
    <phoneticPr fontId="2"/>
  </si>
  <si>
    <t>事業調整室</t>
    <rPh sb="0" eb="5">
      <t>ジギョウチョウセイシツ</t>
    </rPh>
    <phoneticPr fontId="2"/>
  </si>
  <si>
    <t>大阪市中央区</t>
  </si>
  <si>
    <t>その他情報処理</t>
    <rPh sb="2" eb="3">
      <t>タ</t>
    </rPh>
    <rPh sb="3" eb="5">
      <t>ジョウホウ</t>
    </rPh>
    <rPh sb="5" eb="7">
      <t>ショリ</t>
    </rPh>
    <phoneticPr fontId="4"/>
  </si>
  <si>
    <t>990000</t>
  </si>
  <si>
    <t>更新区分</t>
    <rPh sb="0" eb="2">
      <t>コウシン</t>
    </rPh>
    <rPh sb="2" eb="4">
      <t>クブン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</si>
  <si>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</si>
  <si>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</si>
  <si>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</si>
  <si>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</si>
  <si>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</si>
  <si>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</si>
  <si>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</si>
  <si>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</si>
  <si>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</si>
  <si>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</si>
  <si>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</si>
  <si>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</si>
  <si>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</si>
  <si>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</si>
  <si>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</si>
  <si>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</si>
  <si>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</si>
  <si>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令和７年度　公共事業労務費調査</t>
    <rPh sb="0" eb="2">
      <t>レイワ</t>
    </rPh>
    <rPh sb="3" eb="5">
      <t>ネンド</t>
    </rPh>
    <rPh sb="6" eb="15">
      <t>コウキョウジギョウロウムヒチョウサ</t>
    </rPh>
    <phoneticPr fontId="2"/>
  </si>
  <si>
    <t>大手前３丁目地内</t>
    <rPh sb="0" eb="3">
      <t>オオテマエ</t>
    </rPh>
    <rPh sb="4" eb="6">
      <t>チョウメ</t>
    </rPh>
    <rPh sb="6" eb="8">
      <t>チナイ</t>
    </rPh>
    <phoneticPr fontId="2"/>
  </si>
  <si>
    <t>令和７年度　建設資材価格調査（定期調査）</t>
    <rPh sb="0" eb="2">
      <t>レイワ</t>
    </rPh>
    <rPh sb="3" eb="5">
      <t>ネンド</t>
    </rPh>
    <rPh sb="6" eb="8">
      <t>ケンセツ</t>
    </rPh>
    <rPh sb="8" eb="10">
      <t>シザイ</t>
    </rPh>
    <rPh sb="10" eb="12">
      <t>カカク</t>
    </rPh>
    <rPh sb="12" eb="14">
      <t>チョウサ</t>
    </rPh>
    <rPh sb="15" eb="17">
      <t>テイキ</t>
    </rPh>
    <rPh sb="17" eb="19">
      <t>チョウサ</t>
    </rPh>
    <phoneticPr fontId="2"/>
  </si>
  <si>
    <t>建設資材価格調査　一式、設備機器販売価格調査　一式</t>
    <rPh sb="0" eb="8">
      <t>ケンセツシザイカカクチョウサ</t>
    </rPh>
    <rPh sb="9" eb="11">
      <t>イッシキ</t>
    </rPh>
    <rPh sb="12" eb="16">
      <t>セツビキキ</t>
    </rPh>
    <rPh sb="16" eb="22">
      <t>ハンバイカカクチョウサ</t>
    </rPh>
    <rPh sb="23" eb="25">
      <t>イッシキ</t>
    </rPh>
    <phoneticPr fontId="2"/>
  </si>
  <si>
    <t>公共事業労務費調査　一式</t>
    <rPh sb="0" eb="4">
      <t>コウキョウジギョウ</t>
    </rPh>
    <rPh sb="4" eb="9">
      <t>ロウムヒチョウサ</t>
    </rPh>
    <rPh sb="10" eb="12">
      <t>イッシキ</t>
    </rPh>
    <phoneticPr fontId="2"/>
  </si>
  <si>
    <t>大阪府都市整備部事業調整室技術管理課　８月２７日付け臨時公表</t>
    <rPh sb="0" eb="3">
      <t>オオサカフ</t>
    </rPh>
    <rPh sb="3" eb="5">
      <t>トシ</t>
    </rPh>
    <rPh sb="5" eb="7">
      <t>セイビ</t>
    </rPh>
    <rPh sb="7" eb="8">
      <t>ブ</t>
    </rPh>
    <rPh sb="8" eb="10">
      <t>ジギョウ</t>
    </rPh>
    <rPh sb="10" eb="12">
      <t>チョウセイ</t>
    </rPh>
    <rPh sb="12" eb="13">
      <t>シツ</t>
    </rPh>
    <rPh sb="13" eb="15">
      <t>ギジュツ</t>
    </rPh>
    <rPh sb="15" eb="17">
      <t>カンリ</t>
    </rPh>
    <rPh sb="17" eb="18">
      <t>カ</t>
    </rPh>
    <rPh sb="20" eb="21">
      <t>ガツ</t>
    </rPh>
    <rPh sb="23" eb="25">
      <t>ニチヅ</t>
    </rPh>
    <rPh sb="26" eb="28">
      <t>リンジ</t>
    </rPh>
    <rPh sb="28" eb="30">
      <t>コウヒョウ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</si>
</sst>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8" fillId="2" borderId="3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49" fontId="6" fillId="2" borderId="13" xfId="3" applyNumberFormat="1" applyFont="1" applyFill="1" applyBorder="1" applyAlignment="1" applyProtection="1">
      <alignment vertical="center" wrapText="1"/>
      <protection locked="0"/>
    </xf>
    <xf numFmtId="0" fontId="8" fillId="2" borderId="5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6" fillId="2" borderId="2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176" fontId="6" fillId="2" borderId="14" xfId="3" applyNumberFormat="1" applyFont="1" applyFill="1" applyBorder="1" applyAlignment="1" applyProtection="1">
      <alignment vertical="center" shrinkToFit="1"/>
      <protection locked="0"/>
    </xf>
    <xf numFmtId="49" fontId="6" fillId="2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2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3" applyNumberFormat="1" applyFont="1" applyFill="1" applyBorder="1" applyAlignment="1" applyProtection="1">
      <alignment vertical="center" wrapText="1"/>
      <protection locked="0"/>
    </xf>
    <xf numFmtId="49" fontId="6" fillId="2" borderId="14" xfId="3" applyNumberFormat="1" applyFont="1" applyFill="1" applyBorder="1" applyAlignment="1" applyProtection="1">
      <alignment horizontal="center" vertical="center" shrinkToFit="1"/>
      <protection locked="0"/>
    </xf>
    <xf numFmtId="176" fontId="6" fillId="2" borderId="15" xfId="3" applyNumberFormat="1" applyFont="1" applyFill="1" applyBorder="1" applyAlignment="1" applyProtection="1">
      <alignment vertical="center" shrinkToFit="1"/>
      <protection locked="0"/>
    </xf>
    <xf numFmtId="49" fontId="6" fillId="2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2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2" borderId="15" xfId="3" applyNumberFormat="1" applyFont="1" applyFill="1" applyBorder="1" applyAlignment="1" applyProtection="1">
      <alignment vertical="center" wrapText="1"/>
      <protection locked="0"/>
    </xf>
    <xf numFmtId="49" fontId="6" fillId="2" borderId="15" xfId="3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V7"/>
  <sheetViews>
    <sheetView showGridLines="0" tabSelected="1" view="pageBreakPreview" zoomScaleNormal="80" zoomScaleSheetLayoutView="100" workbookViewId="0">
      <pane ySplit="5" topLeftCell="A6" activePane="bottomLeft" state="frozen"/>
      <selection activeCell="AF12" sqref="AF12"/>
      <selection pane="bottomLeft" activeCell="S6" sqref="S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7.69921875" style="1" customWidth="1"/>
    <col min="9" max="9" width="13.19921875" style="1" customWidth="1"/>
    <col min="10" max="10" width="18.69921875" style="1" customWidth="1"/>
    <col min="11" max="11" width="13.19921875" style="1" customWidth="1"/>
    <col min="12" max="12" width="18.69921875" style="1" customWidth="1"/>
    <col min="13" max="14" width="12.3984375" style="2" customWidth="1"/>
    <col min="15" max="15" width="26.69921875" style="1" customWidth="1"/>
    <col min="16" max="17" width="11.5" style="2" customWidth="1"/>
    <col min="18" max="18" width="13.19921875" style="1" customWidth="1"/>
    <col min="19" max="20" width="16.8984375" style="1" customWidth="1"/>
    <col min="21" max="21" width="36.69921875" style="1" customWidth="1"/>
    <col min="22" max="22" width="16" style="1" customWidth="1"/>
    <col min="23" max="16384" width="8.69921875" style="1"/>
  </cols>
  <sheetData>
    <row r="2" spans="2:22" s="3" customFormat="1" ht="15" customHeight="1" x14ac:dyDescent="0.45">
      <c r="B2" s="24" t="s">
        <v>0</v>
      </c>
      <c r="C2" s="11" t="s">
        <v>16</v>
      </c>
      <c r="D2" s="11" t="s">
        <v>17</v>
      </c>
      <c r="E2" s="21" t="s">
        <v>39</v>
      </c>
      <c r="F2" s="22"/>
      <c r="G2" s="22"/>
      <c r="H2" s="22"/>
      <c r="I2" s="22"/>
      <c r="J2" s="22"/>
      <c r="K2" s="22"/>
      <c r="L2" s="22"/>
      <c r="M2" s="22"/>
      <c r="N2" s="23"/>
      <c r="O2" s="5" t="s">
        <v>1</v>
      </c>
      <c r="P2" s="6"/>
      <c r="Q2" s="6"/>
      <c r="R2" s="6"/>
      <c r="S2" s="6"/>
      <c r="T2" s="6"/>
      <c r="U2" s="6"/>
      <c r="V2" s="10"/>
    </row>
    <row r="3" spans="2:22" s="4" customFormat="1" ht="15" customHeight="1" x14ac:dyDescent="0.45">
      <c r="B3" s="25"/>
      <c r="C3" s="12"/>
      <c r="D3" s="12"/>
      <c r="E3" s="11" t="s">
        <v>18</v>
      </c>
      <c r="F3" s="11" t="s">
        <v>19</v>
      </c>
      <c r="G3" s="14" t="s">
        <v>2</v>
      </c>
      <c r="H3" s="15"/>
      <c r="I3" s="18" t="s">
        <v>3</v>
      </c>
      <c r="J3" s="19"/>
      <c r="K3" s="19"/>
      <c r="L3" s="20"/>
      <c r="M3" s="11" t="s">
        <v>24</v>
      </c>
      <c r="N3" s="11" t="s">
        <v>25</v>
      </c>
      <c r="O3" s="11" t="s">
        <v>26</v>
      </c>
      <c r="P3" s="11" t="s">
        <v>27</v>
      </c>
      <c r="Q3" s="11" t="s">
        <v>28</v>
      </c>
      <c r="R3" s="11" t="s">
        <v>29</v>
      </c>
      <c r="S3" s="11" t="s">
        <v>30</v>
      </c>
      <c r="T3" s="11" t="s">
        <v>31</v>
      </c>
      <c r="U3" s="11" t="s">
        <v>32</v>
      </c>
      <c r="V3" s="11" t="s">
        <v>33</v>
      </c>
    </row>
    <row r="4" spans="2:22" s="4" customFormat="1" ht="15" customHeight="1" x14ac:dyDescent="0.45">
      <c r="B4" s="25"/>
      <c r="C4" s="12"/>
      <c r="D4" s="12"/>
      <c r="E4" s="12"/>
      <c r="F4" s="12"/>
      <c r="G4" s="16"/>
      <c r="H4" s="17"/>
      <c r="I4" s="18" t="s">
        <v>4</v>
      </c>
      <c r="J4" s="20"/>
      <c r="K4" s="18" t="s">
        <v>5</v>
      </c>
      <c r="L4" s="20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2:22" s="4" customFormat="1" ht="66" customHeight="1" x14ac:dyDescent="0.45">
      <c r="B5" s="26"/>
      <c r="C5" s="13"/>
      <c r="D5" s="13"/>
      <c r="E5" s="13"/>
      <c r="F5" s="13"/>
      <c r="G5" s="7" t="s">
        <v>20</v>
      </c>
      <c r="H5" s="7" t="s">
        <v>21</v>
      </c>
      <c r="I5" s="7" t="s">
        <v>22</v>
      </c>
      <c r="J5" s="7" t="s">
        <v>23</v>
      </c>
      <c r="K5" s="7" t="s">
        <v>22</v>
      </c>
      <c r="L5" s="7" t="s">
        <v>23</v>
      </c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2:22" s="3" customFormat="1" ht="75.75" customHeight="1" x14ac:dyDescent="0.45">
      <c r="B6" s="8">
        <v>1</v>
      </c>
      <c r="C6" s="9" t="s">
        <v>6</v>
      </c>
      <c r="D6" s="27">
        <v>45896</v>
      </c>
      <c r="E6" s="28" t="s">
        <v>7</v>
      </c>
      <c r="F6" s="28" t="s">
        <v>12</v>
      </c>
      <c r="G6" s="29" t="s">
        <v>15</v>
      </c>
      <c r="H6" s="28" t="s">
        <v>34</v>
      </c>
      <c r="I6" s="30" t="s">
        <v>13</v>
      </c>
      <c r="J6" s="28" t="s">
        <v>35</v>
      </c>
      <c r="K6" s="28"/>
      <c r="L6" s="28"/>
      <c r="M6" s="29" t="s">
        <v>14</v>
      </c>
      <c r="N6" s="31"/>
      <c r="O6" s="28" t="s">
        <v>38</v>
      </c>
      <c r="P6" s="29" t="s">
        <v>9</v>
      </c>
      <c r="Q6" s="29" t="s">
        <v>10</v>
      </c>
      <c r="R6" s="29" t="s">
        <v>8</v>
      </c>
      <c r="S6" s="30"/>
      <c r="T6" s="30"/>
      <c r="U6" s="30"/>
      <c r="V6" s="29" t="str">
        <f>F6</f>
        <v>事業調整室</v>
      </c>
    </row>
    <row r="7" spans="2:22" s="3" customFormat="1" ht="75.75" customHeight="1" x14ac:dyDescent="0.45">
      <c r="B7" s="8">
        <f t="shared" ref="B7" si="0">B6+1</f>
        <v>2</v>
      </c>
      <c r="C7" s="9" t="s">
        <v>6</v>
      </c>
      <c r="D7" s="32">
        <v>45896</v>
      </c>
      <c r="E7" s="33" t="s">
        <v>7</v>
      </c>
      <c r="F7" s="33" t="s">
        <v>12</v>
      </c>
      <c r="G7" s="34" t="s">
        <v>15</v>
      </c>
      <c r="H7" s="33" t="s">
        <v>36</v>
      </c>
      <c r="I7" s="35" t="s">
        <v>13</v>
      </c>
      <c r="J7" s="33" t="s">
        <v>35</v>
      </c>
      <c r="K7" s="33"/>
      <c r="L7" s="33"/>
      <c r="M7" s="34" t="s">
        <v>14</v>
      </c>
      <c r="N7" s="36"/>
      <c r="O7" s="33" t="s">
        <v>37</v>
      </c>
      <c r="P7" s="34" t="s">
        <v>9</v>
      </c>
      <c r="Q7" s="34" t="s">
        <v>11</v>
      </c>
      <c r="R7" s="34" t="s">
        <v>8</v>
      </c>
      <c r="S7" s="35"/>
      <c r="T7" s="35"/>
      <c r="U7" s="35"/>
      <c r="V7" s="34" t="str">
        <f>F7</f>
        <v>事業調整室</v>
      </c>
    </row>
  </sheetData>
  <mergeCells count="20">
    <mergeCell ref="E2:N2"/>
    <mergeCell ref="I4:J4"/>
    <mergeCell ref="D2:D5"/>
    <mergeCell ref="B2:B5"/>
    <mergeCell ref="C2:C5"/>
    <mergeCell ref="K4:L4"/>
    <mergeCell ref="V3:V5"/>
    <mergeCell ref="E3:E5"/>
    <mergeCell ref="F3:F5"/>
    <mergeCell ref="G3:H4"/>
    <mergeCell ref="I3:L3"/>
    <mergeCell ref="M3:M5"/>
    <mergeCell ref="N3:N5"/>
    <mergeCell ref="S3:S5"/>
    <mergeCell ref="T3:T5"/>
    <mergeCell ref="U3:U5"/>
    <mergeCell ref="O3:O5"/>
    <mergeCell ref="P3:P5"/>
    <mergeCell ref="Q3:Q5"/>
    <mergeCell ref="R3:R5"/>
  </mergeCells>
  <phoneticPr fontId="2"/>
  <conditionalFormatting sqref="C6:C7">
    <cfRule type="expression" dxfId="28" priority="6" stopIfTrue="1">
      <formula>#REF!="取込対象外"</formula>
    </cfRule>
  </conditionalFormatting>
  <conditionalFormatting sqref="D6:D7">
    <cfRule type="expression" dxfId="27" priority="5" stopIfTrue="1">
      <formula>$C6="取込対象外"</formula>
    </cfRule>
  </conditionalFormatting>
  <conditionalFormatting sqref="E6:E7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E6:E7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E6:F7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6:F7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T6:V7 O6:R7 G6:M7">
    <cfRule type="expression" dxfId="12" priority="31" stopIfTrue="1">
      <formula>#REF!="取込対象外"</formula>
    </cfRule>
  </conditionalFormatting>
  <conditionalFormatting sqref="M6:M7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M6:M7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O6:Q7 S6:V7">
    <cfRule type="expression" dxfId="2" priority="32" stopIfTrue="1">
      <formula>$R6="無効"</formula>
    </cfRule>
  </conditionalFormatting>
  <conditionalFormatting sqref="N6:N7">
    <cfRule type="expression" dxfId="1" priority="3" stopIfTrue="1">
      <formula>#REF!="取込対象外"</formula>
    </cfRule>
  </conditionalFormatting>
  <conditionalFormatting sqref="S6:S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6:C7 P6:S7 K6:K7 I6:I7 E6:G7 M6:N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平田　悠人</cp:lastModifiedBy>
  <cp:lastPrinted>2025-08-22T02:40:16Z</cp:lastPrinted>
  <dcterms:created xsi:type="dcterms:W3CDTF">2025-01-29T00:34:59Z</dcterms:created>
  <dcterms:modified xsi:type="dcterms:W3CDTF">2025-08-26T08:32:04Z</dcterms:modified>
</cp:coreProperties>
</file>