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802B9707-D486-4E94-8316-52846938E716}" xr6:coauthVersionLast="47" xr6:coauthVersionMax="47" xr10:uidLastSave="{00000000-0000-0000-0000-000000000000}"/>
  <bookViews>
    <workbookView xWindow="-108" yWindow="-108" windowWidth="23256" windowHeight="14160" tabRatio="942" xr2:uid="{00000000-000D-0000-FFFF-FFFF00000000}"/>
  </bookViews>
  <sheets>
    <sheet name="３ 主要事業の概要" sheetId="104" r:id="rId1"/>
    <sheet name="５　財務" sheetId="89" r:id="rId2"/>
    <sheet name="６、７　R5達成状況" sheetId="99" r:id="rId3"/>
  </sheets>
  <definedNames>
    <definedName name="_xlnm.Print_Area" localSheetId="0">'３ 主要事業の概要'!$A$1:$T$39</definedName>
    <definedName name="_xlnm.Print_Area" localSheetId="1">'５　財務'!$A$1:$I$32</definedName>
    <definedName name="_xlnm.Print_Area" localSheetId="2">'６、７　R5達成状況'!$A$1:$L$34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 i="89" l="1"/>
  <c r="H28" i="89"/>
  <c r="H27" i="89"/>
  <c r="H25" i="89"/>
  <c r="H29" i="89"/>
  <c r="H30" i="89"/>
  <c r="H19" i="89"/>
  <c r="H15" i="89"/>
  <c r="H6" i="89"/>
  <c r="H26" i="89"/>
  <c r="H21" i="89"/>
  <c r="H22" i="89"/>
  <c r="H17" i="89"/>
  <c r="H16" i="89"/>
  <c r="H14" i="89"/>
  <c r="H13" i="89"/>
  <c r="H12" i="89"/>
  <c r="H11" i="89"/>
  <c r="H10" i="89"/>
  <c r="H8" i="89"/>
  <c r="H7" i="89"/>
  <c r="H18" i="89"/>
  <c r="H23" i="89"/>
  <c r="H20" i="89"/>
</calcChain>
</file>

<file path=xl/sharedStrings.xml><?xml version="1.0" encoding="utf-8"?>
<sst xmlns="http://schemas.openxmlformats.org/spreadsheetml/2006/main" count="228" uniqueCount="192">
  <si>
    <t>経常収益</t>
    <rPh sb="0" eb="2">
      <t>ケイジョウ</t>
    </rPh>
    <rPh sb="2" eb="4">
      <t>シュウエキ</t>
    </rPh>
    <phoneticPr fontId="2"/>
  </si>
  <si>
    <t>単位</t>
    <rPh sb="0" eb="2">
      <t>タンイ</t>
    </rPh>
    <phoneticPr fontId="2"/>
  </si>
  <si>
    <t>前年度比増減</t>
    <rPh sb="0" eb="3">
      <t>ゼンネンド</t>
    </rPh>
    <rPh sb="3" eb="4">
      <t>ヒ</t>
    </rPh>
    <rPh sb="4" eb="6">
      <t>ゾウゲン</t>
    </rPh>
    <phoneticPr fontId="2"/>
  </si>
  <si>
    <t>【事業計画及び事業実績】</t>
    <rPh sb="1" eb="3">
      <t>ジギョウ</t>
    </rPh>
    <rPh sb="3" eb="5">
      <t>ケイカク</t>
    </rPh>
    <rPh sb="5" eb="6">
      <t>オヨ</t>
    </rPh>
    <rPh sb="7" eb="9">
      <t>ジギョウ</t>
    </rPh>
    <rPh sb="9" eb="11">
      <t>ジッセキ</t>
    </rPh>
    <phoneticPr fontId="2"/>
  </si>
  <si>
    <t>法人の総合的評価結果</t>
    <rPh sb="0" eb="2">
      <t>ホウジン</t>
    </rPh>
    <rPh sb="3" eb="6">
      <t>ソウゴウテキ</t>
    </rPh>
    <rPh sb="6" eb="8">
      <t>ヒョウカ</t>
    </rPh>
    <rPh sb="8" eb="10">
      <t>ケッカ</t>
    </rPh>
    <phoneticPr fontId="2"/>
  </si>
  <si>
    <t>事　項</t>
    <rPh sb="0" eb="1">
      <t>コト</t>
    </rPh>
    <rPh sb="2" eb="3">
      <t>コウ</t>
    </rPh>
    <phoneticPr fontId="2"/>
  </si>
  <si>
    <t>備　考</t>
    <rPh sb="0" eb="1">
      <t>ソナエ</t>
    </rPh>
    <rPh sb="2" eb="3">
      <t>コウ</t>
    </rPh>
    <phoneticPr fontId="2"/>
  </si>
  <si>
    <t>３．主要事業の概要　</t>
    <phoneticPr fontId="2"/>
  </si>
  <si>
    <t>①</t>
    <phoneticPr fontId="2"/>
  </si>
  <si>
    <t>②</t>
    <phoneticPr fontId="2"/>
  </si>
  <si>
    <t>③</t>
    <phoneticPr fontId="2"/>
  </si>
  <si>
    <t>点数（合計）</t>
    <rPh sb="0" eb="2">
      <t>テンスウ</t>
    </rPh>
    <rPh sb="3" eb="5">
      <t>ゴウケイ</t>
    </rPh>
    <phoneticPr fontId="2"/>
  </si>
  <si>
    <t>(単位：千円）　</t>
    <rPh sb="1" eb="3">
      <t>タンイ</t>
    </rPh>
    <rPh sb="4" eb="6">
      <t>センエン</t>
    </rPh>
    <phoneticPr fontId="2"/>
  </si>
  <si>
    <t>正味財産増減計算書</t>
    <rPh sb="4" eb="6">
      <t>ゾウゲン</t>
    </rPh>
    <rPh sb="6" eb="9">
      <t>ケイサンショ</t>
    </rPh>
    <phoneticPr fontId="2"/>
  </si>
  <si>
    <t>（一般正味財産増減の部）</t>
    <rPh sb="1" eb="3">
      <t>イッパン</t>
    </rPh>
    <rPh sb="3" eb="5">
      <t>ショウミ</t>
    </rPh>
    <rPh sb="5" eb="7">
      <t>ザイサン</t>
    </rPh>
    <rPh sb="7" eb="9">
      <t>ゾウゲン</t>
    </rPh>
    <rPh sb="10" eb="11">
      <t>ブ</t>
    </rPh>
    <phoneticPr fontId="2"/>
  </si>
  <si>
    <t>当期経常増減額</t>
    <rPh sb="0" eb="2">
      <t>トウキ</t>
    </rPh>
    <rPh sb="2" eb="4">
      <t>ケイジョウ</t>
    </rPh>
    <rPh sb="4" eb="7">
      <t>ゾウゲンガク</t>
    </rPh>
    <phoneticPr fontId="2"/>
  </si>
  <si>
    <t>当期経常外増減額</t>
    <rPh sb="0" eb="2">
      <t>トウキ</t>
    </rPh>
    <rPh sb="2" eb="4">
      <t>ケイジョウ</t>
    </rPh>
    <rPh sb="4" eb="5">
      <t>ガイ</t>
    </rPh>
    <rPh sb="5" eb="8">
      <t>ゾウゲンガク</t>
    </rPh>
    <phoneticPr fontId="2"/>
  </si>
  <si>
    <t>当期一般正味財産増減額</t>
    <rPh sb="0" eb="2">
      <t>トウキ</t>
    </rPh>
    <rPh sb="2" eb="4">
      <t>イッパン</t>
    </rPh>
    <rPh sb="4" eb="8">
      <t>ショウミザイサン</t>
    </rPh>
    <rPh sb="8" eb="11">
      <t>ゾウゲンガク</t>
    </rPh>
    <phoneticPr fontId="2"/>
  </si>
  <si>
    <t>当期指定正味財産増減額</t>
    <rPh sb="0" eb="2">
      <t>トウキ</t>
    </rPh>
    <rPh sb="2" eb="4">
      <t>シテイ</t>
    </rPh>
    <rPh sb="4" eb="8">
      <t>ショウミザイサン</t>
    </rPh>
    <rPh sb="8" eb="11">
      <t>ゾウゲンガク</t>
    </rPh>
    <phoneticPr fontId="2"/>
  </si>
  <si>
    <t>　</t>
    <phoneticPr fontId="2"/>
  </si>
  <si>
    <t>分析・評価</t>
    <rPh sb="0" eb="2">
      <t>ブンセキ</t>
    </rPh>
    <rPh sb="3" eb="5">
      <t>ヒョウカ</t>
    </rPh>
    <phoneticPr fontId="2"/>
  </si>
  <si>
    <t xml:space="preserve"> （指定正味財産増減の部）</t>
    <rPh sb="2" eb="4">
      <t>シテイ</t>
    </rPh>
    <phoneticPr fontId="2"/>
  </si>
  <si>
    <t>戦略目標</t>
    <phoneticPr fontId="2"/>
  </si>
  <si>
    <t>Ⅱ．設立目的と事業内容の適合性（事業効果、業績、ＣＳ）</t>
    <rPh sb="2" eb="4">
      <t>セツリツ</t>
    </rPh>
    <rPh sb="4" eb="6">
      <t>モクテキ</t>
    </rPh>
    <rPh sb="7" eb="9">
      <t>ジギョウ</t>
    </rPh>
    <rPh sb="9" eb="11">
      <t>ナイヨウ</t>
    </rPh>
    <rPh sb="12" eb="15">
      <t>テキゴウセイ</t>
    </rPh>
    <rPh sb="16" eb="18">
      <t>ジギョウ</t>
    </rPh>
    <rPh sb="18" eb="20">
      <t>コウカ</t>
    </rPh>
    <rPh sb="21" eb="23">
      <t>ギョウセキ</t>
    </rPh>
    <phoneticPr fontId="2"/>
  </si>
  <si>
    <t>基本財産運用益</t>
    <phoneticPr fontId="2"/>
  </si>
  <si>
    <t>特定資産運用益</t>
  </si>
  <si>
    <t>事業収益</t>
    <phoneticPr fontId="2"/>
  </si>
  <si>
    <t>受取補助金等</t>
    <phoneticPr fontId="2"/>
  </si>
  <si>
    <t>受取負担金</t>
    <phoneticPr fontId="2"/>
  </si>
  <si>
    <t>受取寄付金</t>
    <phoneticPr fontId="2"/>
  </si>
  <si>
    <t>その他の収入（受取利息収入等）</t>
    <phoneticPr fontId="2"/>
  </si>
  <si>
    <t>経常費用</t>
    <phoneticPr fontId="2"/>
  </si>
  <si>
    <t>事業費</t>
    <phoneticPr fontId="2"/>
  </si>
  <si>
    <t>管理費</t>
    <phoneticPr fontId="2"/>
  </si>
  <si>
    <t>経常外収益</t>
    <phoneticPr fontId="2"/>
  </si>
  <si>
    <t>経常外費用</t>
    <phoneticPr fontId="2"/>
  </si>
  <si>
    <t>　　　</t>
    <phoneticPr fontId="2"/>
  </si>
  <si>
    <t>　　　　</t>
    <phoneticPr fontId="2"/>
  </si>
  <si>
    <t>※単位未満は四捨五入を原則としたため、内訳の計と合計が一致しない場合がある。</t>
    <phoneticPr fontId="2"/>
  </si>
  <si>
    <t>Ⅰ．最重点目標（成果測定指標）</t>
    <rPh sb="2" eb="5">
      <t>サイジュウテン</t>
    </rPh>
    <rPh sb="5" eb="7">
      <t>モクヒョウ</t>
    </rPh>
    <rPh sb="8" eb="10">
      <t>セイカ</t>
    </rPh>
    <rPh sb="10" eb="12">
      <t>ソクテイ</t>
    </rPh>
    <rPh sb="12" eb="14">
      <t>シヒョウ</t>
    </rPh>
    <phoneticPr fontId="2"/>
  </si>
  <si>
    <t>成果測定指標</t>
    <phoneticPr fontId="2"/>
  </si>
  <si>
    <t>Ⅲ．健全性・採算性（財務）、コスト抑制と経営資源の有効活用・自立性の向上（効率性）</t>
    <rPh sb="2" eb="5">
      <t>ケンゼンセイ</t>
    </rPh>
    <rPh sb="6" eb="9">
      <t>サイサンセイ</t>
    </rPh>
    <rPh sb="10" eb="12">
      <t>ザイム</t>
    </rPh>
    <rPh sb="17" eb="19">
      <t>ヨクセイ</t>
    </rPh>
    <rPh sb="20" eb="22">
      <t>ケイエイ</t>
    </rPh>
    <rPh sb="22" eb="24">
      <t>シゲン</t>
    </rPh>
    <rPh sb="25" eb="27">
      <t>ユウコウ</t>
    </rPh>
    <rPh sb="27" eb="29">
      <t>カツヨウ</t>
    </rPh>
    <rPh sb="30" eb="32">
      <t>ジリツ</t>
    </rPh>
    <rPh sb="32" eb="33">
      <t>セイ</t>
    </rPh>
    <rPh sb="34" eb="36">
      <t>コウジョウ</t>
    </rPh>
    <rPh sb="37" eb="40">
      <t>コウリツセイ</t>
    </rPh>
    <phoneticPr fontId="2"/>
  </si>
  <si>
    <t>※１　網掛けは目標達成項目。</t>
    <rPh sb="3" eb="5">
      <t>アミカ</t>
    </rPh>
    <rPh sb="7" eb="9">
      <t>モクヒョウ</t>
    </rPh>
    <rPh sb="9" eb="11">
      <t>タッセイ</t>
    </rPh>
    <rPh sb="11" eb="13">
      <t>コウモク</t>
    </rPh>
    <phoneticPr fontId="2"/>
  </si>
  <si>
    <t>※２　目標値が前年度実績以上の場合、当該年度の実績値が目標値に到達しないときでも、達成状況に応じて加点を行う。</t>
    <rPh sb="3" eb="5">
      <t>モクヒョウ</t>
    </rPh>
    <rPh sb="5" eb="6">
      <t>チ</t>
    </rPh>
    <rPh sb="7" eb="9">
      <t>ゼンネン</t>
    </rPh>
    <rPh sb="9" eb="10">
      <t>ド</t>
    </rPh>
    <rPh sb="10" eb="12">
      <t>ジッセキ</t>
    </rPh>
    <rPh sb="12" eb="14">
      <t>イジョウ</t>
    </rPh>
    <rPh sb="15" eb="17">
      <t>バアイ</t>
    </rPh>
    <rPh sb="18" eb="20">
      <t>トウガイ</t>
    </rPh>
    <rPh sb="20" eb="22">
      <t>ネンド</t>
    </rPh>
    <rPh sb="23" eb="26">
      <t>ジッセキチ</t>
    </rPh>
    <rPh sb="27" eb="29">
      <t>モクヒョウ</t>
    </rPh>
    <rPh sb="29" eb="30">
      <t>チ</t>
    </rPh>
    <rPh sb="31" eb="33">
      <t>トウタツ</t>
    </rPh>
    <rPh sb="41" eb="43">
      <t>タッセイ</t>
    </rPh>
    <rPh sb="43" eb="45">
      <t>ジョウキョウ</t>
    </rPh>
    <rPh sb="46" eb="47">
      <t>オウ</t>
    </rPh>
    <rPh sb="49" eb="51">
      <t>カテン</t>
    </rPh>
    <rPh sb="52" eb="53">
      <t>オコナ</t>
    </rPh>
    <phoneticPr fontId="2"/>
  </si>
  <si>
    <t>※３　小計の【　　】は得点率。</t>
    <rPh sb="3" eb="5">
      <t>ショウケイ</t>
    </rPh>
    <rPh sb="11" eb="13">
      <t>トクテン</t>
    </rPh>
    <rPh sb="13" eb="14">
      <t>リツ</t>
    </rPh>
    <phoneticPr fontId="2"/>
  </si>
  <si>
    <t>一般正味財産への振替額</t>
    <rPh sb="10" eb="11">
      <t>ガク</t>
    </rPh>
    <phoneticPr fontId="2"/>
  </si>
  <si>
    <t>７．法人による評価結果</t>
    <rPh sb="2" eb="4">
      <t>ホウジン</t>
    </rPh>
    <rPh sb="7" eb="9">
      <t>ヒョウカ</t>
    </rPh>
    <rPh sb="9" eb="11">
      <t>ケッカ</t>
    </rPh>
    <phoneticPr fontId="2"/>
  </si>
  <si>
    <t>受取会費</t>
    <rPh sb="0" eb="2">
      <t>ウケトリ</t>
    </rPh>
    <rPh sb="2" eb="4">
      <t>カイヒ</t>
    </rPh>
    <phoneticPr fontId="2"/>
  </si>
  <si>
    <t>その他経常外損失</t>
    <rPh sb="2" eb="3">
      <t>タ</t>
    </rPh>
    <rPh sb="3" eb="5">
      <t>ケイジョウ</t>
    </rPh>
    <rPh sb="5" eb="6">
      <t>ガイ</t>
    </rPh>
    <rPh sb="6" eb="8">
      <t>ソンシツ</t>
    </rPh>
    <phoneticPr fontId="2"/>
  </si>
  <si>
    <t>正味財産期末残高</t>
    <rPh sb="0" eb="2">
      <t>ショウミ</t>
    </rPh>
    <rPh sb="2" eb="4">
      <t>ザイサン</t>
    </rPh>
    <rPh sb="4" eb="6">
      <t>キマツ</t>
    </rPh>
    <rPh sb="6" eb="8">
      <t>ザンダカ</t>
    </rPh>
    <phoneticPr fontId="2"/>
  </si>
  <si>
    <t>ウエイト</t>
    <phoneticPr fontId="2"/>
  </si>
  <si>
    <t>得点
（※２）</t>
    <rPh sb="0" eb="2">
      <t>トクテン</t>
    </rPh>
    <phoneticPr fontId="2"/>
  </si>
  <si>
    <t>小計
（※３）</t>
    <rPh sb="0" eb="2">
      <t>ショウケイ</t>
    </rPh>
    <phoneticPr fontId="2"/>
  </si>
  <si>
    <t>事　業　量　</t>
    <phoneticPr fontId="2"/>
  </si>
  <si>
    <t>令和５年度計画</t>
    <rPh sb="0" eb="2">
      <t>レイワ</t>
    </rPh>
    <rPh sb="3" eb="5">
      <t>ネンド</t>
    </rPh>
    <rPh sb="4" eb="5">
      <t>ガンネン</t>
    </rPh>
    <rPh sb="5" eb="7">
      <t>ケイカク</t>
    </rPh>
    <phoneticPr fontId="2"/>
  </si>
  <si>
    <t>令和３年度</t>
    <rPh sb="0" eb="2">
      <t>レイワ</t>
    </rPh>
    <rPh sb="3" eb="5">
      <t>ネンド</t>
    </rPh>
    <rPh sb="4" eb="5">
      <t>ド</t>
    </rPh>
    <phoneticPr fontId="2"/>
  </si>
  <si>
    <t>令和４年度</t>
    <rPh sb="0" eb="2">
      <t>レイワ</t>
    </rPh>
    <rPh sb="3" eb="5">
      <t>ネンド</t>
    </rPh>
    <rPh sb="4" eb="5">
      <t>ガンネン</t>
    </rPh>
    <phoneticPr fontId="2"/>
  </si>
  <si>
    <t>令和５年度</t>
    <rPh sb="0" eb="2">
      <t>レイワ</t>
    </rPh>
    <rPh sb="3" eb="5">
      <t>ネンド</t>
    </rPh>
    <rPh sb="4" eb="5">
      <t>ガンネン</t>
    </rPh>
    <phoneticPr fontId="2"/>
  </si>
  <si>
    <t>６．R５年度　経営目標の達成状況</t>
    <rPh sb="4" eb="6">
      <t>ネンド</t>
    </rPh>
    <rPh sb="7" eb="9">
      <t>ケイエイ</t>
    </rPh>
    <rPh sb="9" eb="11">
      <t>モクヒョウ</t>
    </rPh>
    <rPh sb="12" eb="14">
      <t>タッセイ</t>
    </rPh>
    <rPh sb="14" eb="16">
      <t>ジョウキョウ</t>
    </rPh>
    <phoneticPr fontId="2"/>
  </si>
  <si>
    <t>R４実績値</t>
    <rPh sb="2" eb="4">
      <t>ジッセキ</t>
    </rPh>
    <rPh sb="4" eb="5">
      <t>アタイ</t>
    </rPh>
    <phoneticPr fontId="2"/>
  </si>
  <si>
    <t>R５目標値</t>
    <rPh sb="2" eb="4">
      <t>モクヒョウ</t>
    </rPh>
    <rPh sb="4" eb="5">
      <t>アタイ</t>
    </rPh>
    <phoneticPr fontId="2"/>
  </si>
  <si>
    <t>R５実績値
（※１）</t>
    <rPh sb="2" eb="4">
      <t>ジッセキ</t>
    </rPh>
    <rPh sb="4" eb="5">
      <t>アタイ</t>
    </rPh>
    <phoneticPr fontId="2"/>
  </si>
  <si>
    <r>
      <t>令和</t>
    </r>
    <r>
      <rPr>
        <sz val="11"/>
        <rFont val="ＭＳ Ｐゴシック"/>
        <family val="3"/>
        <charset val="128"/>
      </rPr>
      <t>５年度実績</t>
    </r>
    <rPh sb="0" eb="2">
      <t>レイワ</t>
    </rPh>
    <rPh sb="3" eb="5">
      <t>ネンド</t>
    </rPh>
    <rPh sb="4" eb="5">
      <t>ガンネン</t>
    </rPh>
    <rPh sb="5" eb="7">
      <t>ジッセキ</t>
    </rPh>
    <phoneticPr fontId="2"/>
  </si>
  <si>
    <r>
      <t>令和</t>
    </r>
    <r>
      <rPr>
        <sz val="11"/>
        <rFont val="ＭＳ Ｐゴシック"/>
        <family val="3"/>
        <charset val="128"/>
      </rPr>
      <t>６年度計画</t>
    </r>
    <rPh sb="0" eb="1">
      <t>レイ</t>
    </rPh>
    <rPh sb="1" eb="2">
      <t>カズ</t>
    </rPh>
    <rPh sb="3" eb="5">
      <t>ネンド</t>
    </rPh>
    <rPh sb="4" eb="5">
      <t>ガンネン</t>
    </rPh>
    <rPh sb="5" eb="7">
      <t>ケイカク</t>
    </rPh>
    <phoneticPr fontId="2"/>
  </si>
  <si>
    <t>事　業　名</t>
    <rPh sb="0" eb="1">
      <t>コト</t>
    </rPh>
    <rPh sb="2" eb="3">
      <t>ゴウ</t>
    </rPh>
    <rPh sb="4" eb="5">
      <t>ナ</t>
    </rPh>
    <phoneticPr fontId="2"/>
  </si>
  <si>
    <t>特定資産運用益</t>
    <phoneticPr fontId="2"/>
  </si>
  <si>
    <t>１　埋蔵文化財調査の受託事業</t>
    <phoneticPr fontId="2"/>
  </si>
  <si>
    <t>（１）埋蔵文化財発掘調査、遺物整理事業</t>
    <phoneticPr fontId="2"/>
  </si>
  <si>
    <t>23件（うち発掘調査16件26,910㎡）</t>
    <phoneticPr fontId="2"/>
  </si>
  <si>
    <t>25件（うち発掘調査20件27,135㎡）</t>
    <phoneticPr fontId="2"/>
  </si>
  <si>
    <t>31件（うち発掘調査23件17,893㎡）</t>
    <phoneticPr fontId="2"/>
  </si>
  <si>
    <t>２　泉佐野市立歴史館いずみさの事業</t>
    <phoneticPr fontId="2"/>
  </si>
  <si>
    <t>（指定管理）</t>
    <phoneticPr fontId="2"/>
  </si>
  <si>
    <t>（１）展示公開事業</t>
    <phoneticPr fontId="2"/>
  </si>
  <si>
    <t xml:space="preserve">　　　常設展示  </t>
    <phoneticPr fontId="2"/>
  </si>
  <si>
    <t>　　　特別展・企画展</t>
    <phoneticPr fontId="2"/>
  </si>
  <si>
    <t>　　　エントランスホール展示（エントランスホールの運営）</t>
    <phoneticPr fontId="2"/>
  </si>
  <si>
    <t>（２）講演会事業</t>
    <phoneticPr fontId="2"/>
  </si>
  <si>
    <t>（３）体験学習事業（学校教育連携）</t>
    <phoneticPr fontId="2"/>
  </si>
  <si>
    <t>　　　（学校教育連携）</t>
    <phoneticPr fontId="2"/>
  </si>
  <si>
    <t>　　　（普及事業）</t>
    <phoneticPr fontId="2"/>
  </si>
  <si>
    <t>（４）資料収集・提供事業（広報広聴活動）</t>
    <phoneticPr fontId="2"/>
  </si>
  <si>
    <t>（５）人材育成事業</t>
    <phoneticPr fontId="2"/>
  </si>
  <si>
    <t>年間目標利用者数　9,000名</t>
    <phoneticPr fontId="2"/>
  </si>
  <si>
    <t>297日間</t>
    <phoneticPr fontId="2"/>
  </si>
  <si>
    <t>特別展・企画展　3回</t>
    <phoneticPr fontId="2"/>
  </si>
  <si>
    <t>歴史館ギャラリー　2回</t>
    <phoneticPr fontId="2"/>
  </si>
  <si>
    <t>講演会・講座　15回</t>
    <phoneticPr fontId="2"/>
  </si>
  <si>
    <t>小学校団体受入れ　5件</t>
    <phoneticPr fontId="2"/>
  </si>
  <si>
    <t>出前授業　9回</t>
    <phoneticPr fontId="2"/>
  </si>
  <si>
    <t>WS・出張WS　33回</t>
    <phoneticPr fontId="2"/>
  </si>
  <si>
    <t>「歴史通信いずみさの」刊行　1回</t>
    <phoneticPr fontId="2"/>
  </si>
  <si>
    <t>中学生職場体験・博物館実習　1回</t>
    <phoneticPr fontId="2"/>
  </si>
  <si>
    <t>３　日本民家集落博物館事業</t>
    <phoneticPr fontId="2"/>
  </si>
  <si>
    <t>年間目標入館者数　27,000名</t>
    <phoneticPr fontId="2"/>
  </si>
  <si>
    <t>常設展示　307日間</t>
    <phoneticPr fontId="2"/>
  </si>
  <si>
    <t>市民展示　5回</t>
    <phoneticPr fontId="2"/>
  </si>
  <si>
    <t>企画展示　1回</t>
    <phoneticPr fontId="2"/>
  </si>
  <si>
    <t>展示民家解説　通年</t>
    <phoneticPr fontId="2"/>
  </si>
  <si>
    <t>季節行事　8回</t>
    <phoneticPr fontId="2"/>
  </si>
  <si>
    <t>参加体験型事業　   8件</t>
    <phoneticPr fontId="2"/>
  </si>
  <si>
    <t>校外学習受入れ  　60件</t>
    <phoneticPr fontId="2"/>
  </si>
  <si>
    <t>映像作品撮影協力　1件</t>
    <phoneticPr fontId="2"/>
  </si>
  <si>
    <t>催し案内作成　4回</t>
    <phoneticPr fontId="2"/>
  </si>
  <si>
    <t>学校への利用促進活動　80回</t>
    <phoneticPr fontId="2"/>
  </si>
  <si>
    <t>動画の配信　6件</t>
    <phoneticPr fontId="2"/>
  </si>
  <si>
    <t>―</t>
    <phoneticPr fontId="2"/>
  </si>
  <si>
    <t>（１）展示公開事業（展示事業）</t>
    <phoneticPr fontId="2"/>
  </si>
  <si>
    <t>（２）講演会解説事業</t>
    <phoneticPr fontId="2"/>
  </si>
  <si>
    <t>（３）体験学習・学校教育連携事業</t>
    <phoneticPr fontId="2"/>
  </si>
  <si>
    <t>　　（各種催し事業・学校教育連携事業）</t>
    <phoneticPr fontId="2"/>
  </si>
  <si>
    <t>（４）資料収集・提供事業</t>
    <phoneticPr fontId="2"/>
  </si>
  <si>
    <t>（５）普及・広報事業（広報事業）</t>
    <phoneticPr fontId="2"/>
  </si>
  <si>
    <t>（６）保存修理・施設整備事業</t>
    <phoneticPr fontId="2"/>
  </si>
  <si>
    <t>４　文化財資料活用事業</t>
    <phoneticPr fontId="2"/>
  </si>
  <si>
    <t>（１）発掘調査現地説明会・現地公開事業</t>
    <phoneticPr fontId="2"/>
  </si>
  <si>
    <t>（２）文化財講演会事業</t>
    <phoneticPr fontId="2"/>
  </si>
  <si>
    <t>（３）文化財体験学習事業</t>
    <phoneticPr fontId="2"/>
  </si>
  <si>
    <t>（４）文化財展示会事業</t>
    <phoneticPr fontId="2"/>
  </si>
  <si>
    <t>年4回開催、参加者延べ      400名</t>
    <phoneticPr fontId="2"/>
  </si>
  <si>
    <t>動画配信3件、視聴者数    4,500名</t>
    <phoneticPr fontId="2"/>
  </si>
  <si>
    <t>年34回開催、参加者延べ  1,230名</t>
    <phoneticPr fontId="2"/>
  </si>
  <si>
    <t>年5回開催、参加者延べ        60名</t>
    <phoneticPr fontId="2"/>
  </si>
  <si>
    <t>年4回開催、参加者延べ  20,000名</t>
    <phoneticPr fontId="2"/>
  </si>
  <si>
    <t>発掘調査成果活用件数         90件</t>
    <phoneticPr fontId="2"/>
  </si>
  <si>
    <t>年間利用者数　8,658名</t>
    <phoneticPr fontId="2"/>
  </si>
  <si>
    <t>296日間</t>
    <phoneticPr fontId="2"/>
  </si>
  <si>
    <t>小学校団体受入れ　6件</t>
    <phoneticPr fontId="2"/>
  </si>
  <si>
    <t>出前授業　7回</t>
    <phoneticPr fontId="2"/>
  </si>
  <si>
    <t>WS・出張WS　37回</t>
    <phoneticPr fontId="2"/>
  </si>
  <si>
    <t>講演会・講座　13回</t>
    <phoneticPr fontId="2"/>
  </si>
  <si>
    <t>常設展示　305日間</t>
    <phoneticPr fontId="2"/>
  </si>
  <si>
    <t>市民展示　8回</t>
    <phoneticPr fontId="2"/>
  </si>
  <si>
    <t>参加体験型事業　   10件</t>
    <phoneticPr fontId="2"/>
  </si>
  <si>
    <t>校外学習受入れ  　62件</t>
    <phoneticPr fontId="2"/>
  </si>
  <si>
    <t>枯れ松の伐採、園路階段等の整備</t>
    <rPh sb="0" eb="1">
      <t>カ</t>
    </rPh>
    <rPh sb="2" eb="3">
      <t>マツ</t>
    </rPh>
    <rPh sb="4" eb="6">
      <t>バッサイ</t>
    </rPh>
    <rPh sb="7" eb="9">
      <t>エンロ</t>
    </rPh>
    <rPh sb="9" eb="11">
      <t>カイダン</t>
    </rPh>
    <rPh sb="11" eb="12">
      <t>ナド</t>
    </rPh>
    <rPh sb="13" eb="15">
      <t>セイビ</t>
    </rPh>
    <phoneticPr fontId="2"/>
  </si>
  <si>
    <t>年6回開催、参加者延べ      584名</t>
    <phoneticPr fontId="2"/>
  </si>
  <si>
    <t>動画配信2件、視聴者数    270名</t>
    <phoneticPr fontId="2"/>
  </si>
  <si>
    <t>年39回開催、参加者延べ  1,521名</t>
    <phoneticPr fontId="2"/>
  </si>
  <si>
    <t>年9回開催、参加者延べ      173名</t>
    <phoneticPr fontId="2"/>
  </si>
  <si>
    <t>年4回開催、参加者延べ  13,104名</t>
    <phoneticPr fontId="2"/>
  </si>
  <si>
    <t>295日間</t>
    <rPh sb="3" eb="4">
      <t>ニチ</t>
    </rPh>
    <rPh sb="4" eb="5">
      <t>アイダ</t>
    </rPh>
    <phoneticPr fontId="2"/>
  </si>
  <si>
    <t>年間入館者数　25,204名</t>
    <phoneticPr fontId="2"/>
  </si>
  <si>
    <t>年間目標入館者数　29,300名</t>
    <phoneticPr fontId="2"/>
  </si>
  <si>
    <t>学校等への利用促進活動　82回</t>
    <rPh sb="2" eb="3">
      <t>ナド</t>
    </rPh>
    <phoneticPr fontId="2"/>
  </si>
  <si>
    <t>動画の配信　4件</t>
    <phoneticPr fontId="2"/>
  </si>
  <si>
    <t>R5年度台風による屋根被害等の補修</t>
    <rPh sb="2" eb="4">
      <t>ネンド</t>
    </rPh>
    <rPh sb="4" eb="6">
      <t>タイフウ</t>
    </rPh>
    <rPh sb="9" eb="11">
      <t>ヤネ</t>
    </rPh>
    <rPh sb="13" eb="14">
      <t>ナド</t>
    </rPh>
    <rPh sb="15" eb="17">
      <t>ホシュウ</t>
    </rPh>
    <phoneticPr fontId="2"/>
  </si>
  <si>
    <t>動画配信2件、視聴者数    3,000名</t>
    <phoneticPr fontId="2"/>
  </si>
  <si>
    <t>常設展示　304日間</t>
    <phoneticPr fontId="2"/>
  </si>
  <si>
    <t>埋蔵文化財発掘調査成果の活用</t>
    <phoneticPr fontId="2"/>
  </si>
  <si>
    <t>発掘調査の現地公開・セミナー等の実施件数</t>
    <phoneticPr fontId="2"/>
  </si>
  <si>
    <t>件</t>
    <rPh sb="0" eb="1">
      <t>ケン</t>
    </rPh>
    <phoneticPr fontId="2"/>
  </si>
  <si>
    <t>博物館利用者の拡大</t>
    <phoneticPr fontId="2"/>
  </si>
  <si>
    <t>日本民家集落博物館入館者数</t>
    <phoneticPr fontId="2"/>
  </si>
  <si>
    <t>学校等への営業件数（プロセス）</t>
    <phoneticPr fontId="2"/>
  </si>
  <si>
    <t>外国人入館者数</t>
    <phoneticPr fontId="2"/>
  </si>
  <si>
    <t>人</t>
    <rPh sb="0" eb="1">
      <t>ニン</t>
    </rPh>
    <phoneticPr fontId="2"/>
  </si>
  <si>
    <t>オンライン動画の制作・配信数</t>
    <phoneticPr fontId="2"/>
  </si>
  <si>
    <t>貸部屋等施設利用件数</t>
    <phoneticPr fontId="2"/>
  </si>
  <si>
    <t>効率的な経営
（博物館事業の効果的実施）</t>
    <phoneticPr fontId="2"/>
  </si>
  <si>
    <t>（効率的経営の推進）</t>
    <phoneticPr fontId="2"/>
  </si>
  <si>
    <t>（安定的財基盤の確立）</t>
    <phoneticPr fontId="2"/>
  </si>
  <si>
    <t>（民家集落博物館展示民家保存修理のための自主財源の確保）</t>
    <phoneticPr fontId="2"/>
  </si>
  <si>
    <t>埋蔵文化財調査担当者一人あたりの調査面積</t>
    <phoneticPr fontId="2"/>
  </si>
  <si>
    <t>当期経常増減額</t>
    <phoneticPr fontId="2"/>
  </si>
  <si>
    <t>賛助金・寄附金</t>
    <phoneticPr fontId="2"/>
  </si>
  <si>
    <t>40/40
【100％】</t>
    <phoneticPr fontId="2"/>
  </si>
  <si>
    <t>利用者一人あたり経費（事業費／利用者数）</t>
    <phoneticPr fontId="2"/>
  </si>
  <si>
    <t>円</t>
    <rPh sb="0" eb="1">
      <t>エン</t>
    </rPh>
    <phoneticPr fontId="2"/>
  </si>
  <si>
    <t>㎡</t>
    <phoneticPr fontId="2"/>
  </si>
  <si>
    <t>千円</t>
    <rPh sb="0" eb="2">
      <t>センエン</t>
    </rPh>
    <phoneticPr fontId="2"/>
  </si>
  <si>
    <t>季節行事　6回</t>
    <phoneticPr fontId="2"/>
  </si>
  <si>
    <t>参加体験型事業　7件</t>
    <phoneticPr fontId="2"/>
  </si>
  <si>
    <t>年2回開催、参加者延べ      　40名</t>
    <phoneticPr fontId="2"/>
  </si>
  <si>
    <t>年2回開催、参加者延べ  　6,000名</t>
    <phoneticPr fontId="2"/>
  </si>
  <si>
    <t>年間目標利用者数　9,000名</t>
    <rPh sb="2" eb="4">
      <t>モクヒョウ</t>
    </rPh>
    <phoneticPr fontId="2"/>
  </si>
  <si>
    <t>WS・出張WS　12回</t>
    <phoneticPr fontId="2"/>
  </si>
  <si>
    <t>24/32　
【75％】</t>
    <phoneticPr fontId="2"/>
  </si>
  <si>
    <t>13/28
【46％】</t>
    <phoneticPr fontId="2"/>
  </si>
  <si>
    <t>発掘調査成果活用件数        92件</t>
    <rPh sb="20" eb="21">
      <t>ケン</t>
    </rPh>
    <phoneticPr fontId="2"/>
  </si>
  <si>
    <t>文化財共同研究事業等2件</t>
    <rPh sb="9" eb="10">
      <t>トウ</t>
    </rPh>
    <phoneticPr fontId="2"/>
  </si>
  <si>
    <t>文化財共同研究事業等3件</t>
    <rPh sb="9" eb="10">
      <t>トウ</t>
    </rPh>
    <phoneticPr fontId="2"/>
  </si>
  <si>
    <r>
      <t>・最重点目標に掲げた埋蔵文化財発掘調査成果の活用に関しては、発掘現場を府民に公開する現地説明会、調査成果を発表する講演会、調査を実施した市町村へ成果を還元できるよう地元博物館と連携した展覧会を実施し、目標を達成することができた。府立博物館の指定管理事業はR4年度で満了となったが、新指定管理者と連携し、府民への発掘調査成果の還元に努めた。
・日本民家集落博物館の入館者数は、入館者数増加を見込める大型連休や土日等が天候不順と重なったこともあり目標を達成することはできなかった。ホームページやSNS等を通じて季節に応じた魅力を発信し、服部緑地との連携や民家を活用した企画により、入館者数増に努めていきたい。
・埋蔵文化財調査事業に関しては、事業者側の計画変更や調査着手遅延により、事業件数減や調査面積縮小があった一方、年度途中からの新規事業受託に努め、年間の予定調査面積はほぼ確保できた。新規事業は調査面積が狭くかつ地下深くまで調査範囲の及ぶものがあり、面積の割に期間を要することから調査担当者一人あたりの調査面積は目標値未達成となった。事業者と綿密な協議を行い、事業量確保に努めるが、適切な事業量を評価するための指標作りについて今後検討する。
・財政面では、埋蔵文化財調査の受託事業収入が不足したことと、日本民家集落博物館では入館料等の事業収入が不足し、赤字となった。変則的事象である中部調査事務所撤去に伴う減価償却費の積み増し額を目標値とした当期経常増減額は目標未達成となった。埋蔵文化財調査事業は受動的なものであるが、年度途中からの新規事業に対しても柔軟に人員配置を行い、更なる受託に努めた。埋蔵文化財調査は国や府が主導する公共事業が主であるが、これまで同様、府内市町村の文化財行政を補完する事業の受託にも努める。日本民家集落博物館事業では</t>
    </r>
    <r>
      <rPr>
        <sz val="11"/>
        <color rgb="FFFF0000"/>
        <rFont val="ＭＳ Ｐゴシック"/>
        <family val="3"/>
        <charset val="128"/>
      </rPr>
      <t>新規</t>
    </r>
    <r>
      <rPr>
        <sz val="11"/>
        <rFont val="ＭＳ Ｐゴシック"/>
        <family val="3"/>
        <charset val="128"/>
      </rPr>
      <t>来館者</t>
    </r>
    <r>
      <rPr>
        <sz val="11"/>
        <color rgb="FFFF0000"/>
        <rFont val="ＭＳ Ｐゴシック"/>
        <family val="3"/>
        <charset val="128"/>
      </rPr>
      <t>層</t>
    </r>
    <r>
      <rPr>
        <sz val="11"/>
        <rFont val="ＭＳ Ｐゴシック"/>
        <family val="3"/>
        <charset val="128"/>
      </rPr>
      <t>の開拓を行うとともに、26年</t>
    </r>
    <r>
      <rPr>
        <sz val="11"/>
        <color rgb="FFFF0000"/>
        <rFont val="ＭＳ Ｐゴシック"/>
        <family val="3"/>
        <charset val="128"/>
      </rPr>
      <t>ぶり</t>
    </r>
    <r>
      <rPr>
        <sz val="11"/>
        <rFont val="ＭＳ Ｐゴシック"/>
        <family val="3"/>
        <charset val="128"/>
      </rPr>
      <t>の入館料改定を予定しており、収支改善を目指す。
・大阪府の文化財行政を補完する法人として、埋蔵文化財の発掘調査を</t>
    </r>
    <r>
      <rPr>
        <sz val="11"/>
        <color rgb="FFFF0000"/>
        <rFont val="ＭＳ Ｐゴシック"/>
        <family val="3"/>
        <charset val="128"/>
      </rPr>
      <t>着実に</t>
    </r>
    <r>
      <rPr>
        <sz val="11"/>
        <rFont val="ＭＳ Ｐゴシック"/>
        <family val="3"/>
        <charset val="128"/>
      </rPr>
      <t>実施するとともに、文化財資料活用事業や博物館事業を通じて</t>
    </r>
    <r>
      <rPr>
        <sz val="11"/>
        <color rgb="FFFF0000"/>
        <rFont val="ＭＳ Ｐゴシック"/>
        <family val="3"/>
        <charset val="128"/>
      </rPr>
      <t>府民の大切な地域資源である発掘調査の成果を</t>
    </r>
    <r>
      <rPr>
        <sz val="11"/>
        <rFont val="ＭＳ Ｐゴシック"/>
        <family val="3"/>
        <charset val="128"/>
      </rPr>
      <t>府民に伝え</t>
    </r>
    <r>
      <rPr>
        <sz val="11"/>
        <color rgb="FFFF0000"/>
        <rFont val="ＭＳ Ｐゴシック"/>
        <family val="3"/>
        <charset val="128"/>
      </rPr>
      <t>る取組みを</t>
    </r>
    <r>
      <rPr>
        <sz val="11"/>
        <rFont val="ＭＳ Ｐゴシック"/>
        <family val="3"/>
        <charset val="128"/>
      </rPr>
      <t>積極的に推進していきたい。</t>
    </r>
    <rPh sb="165" eb="166">
      <t>ツト</t>
    </rPh>
    <rPh sb="358" eb="360">
      <t>ネンド</t>
    </rPh>
    <rPh sb="360" eb="362">
      <t>トチュウ</t>
    </rPh>
    <rPh sb="365" eb="369">
      <t>シンキジギョウ</t>
    </rPh>
    <rPh sb="369" eb="371">
      <t>ジュタク</t>
    </rPh>
    <rPh sb="372" eb="373">
      <t>ツト</t>
    </rPh>
    <rPh sb="375" eb="377">
      <t>ネンカン</t>
    </rPh>
    <rPh sb="378" eb="380">
      <t>ヨテイ</t>
    </rPh>
    <rPh sb="380" eb="384">
      <t>チョウサメンセキ</t>
    </rPh>
    <rPh sb="387" eb="389">
      <t>カクホ</t>
    </rPh>
    <rPh sb="393" eb="395">
      <t>シンキ</t>
    </rPh>
    <rPh sb="395" eb="397">
      <t>ジギョウ</t>
    </rPh>
    <rPh sb="398" eb="400">
      <t>チョウサ</t>
    </rPh>
    <rPh sb="400" eb="402">
      <t>メンセキ</t>
    </rPh>
    <rPh sb="403" eb="404">
      <t>セマ</t>
    </rPh>
    <rPh sb="407" eb="410">
      <t>チカフカ</t>
    </rPh>
    <rPh sb="413" eb="415">
      <t>チョウサ</t>
    </rPh>
    <rPh sb="415" eb="417">
      <t>ハンイ</t>
    </rPh>
    <rPh sb="418" eb="419">
      <t>オヨ</t>
    </rPh>
    <rPh sb="426" eb="428">
      <t>メンセキ</t>
    </rPh>
    <rPh sb="429" eb="430">
      <t>ワリ</t>
    </rPh>
    <rPh sb="431" eb="433">
      <t>キカン</t>
    </rPh>
    <rPh sb="434" eb="435">
      <t>ヨウ</t>
    </rPh>
    <rPh sb="487" eb="488">
      <t>ツト</t>
    </rPh>
    <rPh sb="513" eb="516">
      <t>ジギョウリョウ</t>
    </rPh>
    <rPh sb="516" eb="518">
      <t>カクホ</t>
    </rPh>
    <rPh sb="524" eb="526">
      <t>テキセツ</t>
    </rPh>
    <rPh sb="527" eb="530">
      <t>ジギョウリョウ</t>
    </rPh>
    <rPh sb="531" eb="533">
      <t>ヒョウカ</t>
    </rPh>
    <rPh sb="538" eb="540">
      <t>シヒョウ</t>
    </rPh>
    <rPh sb="540" eb="541">
      <t>ヅク</t>
    </rPh>
    <rPh sb="546" eb="548">
      <t>コンゴ</t>
    </rPh>
    <rPh sb="548" eb="550">
      <t>ケントウ</t>
    </rPh>
    <rPh sb="693" eb="695">
      <t>ネンド</t>
    </rPh>
    <rPh sb="695" eb="697">
      <t>トチュウ</t>
    </rPh>
    <rPh sb="700" eb="702">
      <t>シンキ</t>
    </rPh>
    <rPh sb="702" eb="704">
      <t>ジギョウ</t>
    </rPh>
    <rPh sb="705" eb="706">
      <t>タイ</t>
    </rPh>
    <rPh sb="709" eb="711">
      <t>ジュウナン</t>
    </rPh>
    <rPh sb="712" eb="714">
      <t>ジンイン</t>
    </rPh>
    <rPh sb="714" eb="716">
      <t>ハイチ</t>
    </rPh>
    <rPh sb="717" eb="718">
      <t>オコナ</t>
    </rPh>
    <rPh sb="720" eb="721">
      <t>サラ</t>
    </rPh>
    <rPh sb="723" eb="725">
      <t>ジュタク</t>
    </rPh>
    <rPh sb="726" eb="727">
      <t>ツト</t>
    </rPh>
    <rPh sb="730" eb="737">
      <t>マイゾウブンカザイチョウサ</t>
    </rPh>
    <rPh sb="772" eb="774">
      <t>シンキ</t>
    </rPh>
    <rPh sb="777" eb="778">
      <t>ソウ</t>
    </rPh>
    <rPh sb="850" eb="852">
      <t>チャクジツ</t>
    </rPh>
    <rPh sb="908" eb="910">
      <t>トリク</t>
    </rPh>
    <phoneticPr fontId="2"/>
  </si>
  <si>
    <t>発掘調査成果活用件数         90件</t>
  </si>
  <si>
    <t>文化財共同研究事業等１件</t>
    <rPh sb="9" eb="10">
      <t>トウ</t>
    </rPh>
    <phoneticPr fontId="2"/>
  </si>
  <si>
    <t>（５）文化財共同研究事業等</t>
    <phoneticPr fontId="2"/>
  </si>
  <si>
    <r>
      <t>年</t>
    </r>
    <r>
      <rPr>
        <sz val="9"/>
        <color rgb="FFFF0000"/>
        <rFont val="ＭＳ Ｐゴシック"/>
        <family val="3"/>
        <charset val="128"/>
      </rPr>
      <t>46</t>
    </r>
    <r>
      <rPr>
        <sz val="9"/>
        <rFont val="ＭＳ Ｐゴシック"/>
        <family val="3"/>
        <charset val="128"/>
      </rPr>
      <t>回開催、参加者延べ  1,365名</t>
    </r>
    <phoneticPr fontId="2"/>
  </si>
  <si>
    <t>現地公開事業についてはR5年度は、１調査に対して現地公開を複数回実施（通例は１調査に付き１回）</t>
    <rPh sb="0" eb="2">
      <t>ゲンチ</t>
    </rPh>
    <rPh sb="2" eb="4">
      <t>コウカイ</t>
    </rPh>
    <rPh sb="4" eb="6">
      <t>ジギョウ</t>
    </rPh>
    <rPh sb="13" eb="15">
      <t>ネンド</t>
    </rPh>
    <rPh sb="18" eb="20">
      <t>チョウサ</t>
    </rPh>
    <rPh sb="21" eb="22">
      <t>タイ</t>
    </rPh>
    <rPh sb="24" eb="26">
      <t>ゲンチ</t>
    </rPh>
    <rPh sb="26" eb="28">
      <t>コウカイ</t>
    </rPh>
    <rPh sb="29" eb="32">
      <t>フクスウカイ</t>
    </rPh>
    <rPh sb="32" eb="34">
      <t>ジッシ</t>
    </rPh>
    <rPh sb="35" eb="37">
      <t>ツウレイ</t>
    </rPh>
    <rPh sb="39" eb="41">
      <t>チョウサ</t>
    </rPh>
    <rPh sb="42" eb="43">
      <t>ツ</t>
    </rPh>
    <rPh sb="45" eb="46">
      <t>カイ</t>
    </rPh>
    <phoneticPr fontId="2"/>
  </si>
  <si>
    <t>公益財団法人　大阪府文化財センター</t>
  </si>
  <si>
    <t>年2回開催、参加者延べ      200名</t>
    <phoneticPr fontId="2"/>
  </si>
  <si>
    <t>（６）文化財資料提供事業</t>
    <phoneticPr fontId="2"/>
  </si>
  <si>
    <r>
      <t>（事業収益）
事業収益の減少については、府立博物館指定管理事業が終了したことによる減（242,541千円）が主な要因である。
（事業費）
事業費</t>
    </r>
    <r>
      <rPr>
        <sz val="10"/>
        <color rgb="FFFF0000"/>
        <rFont val="ＭＳ Ｐゴシック"/>
        <family val="3"/>
        <charset val="128"/>
      </rPr>
      <t>の減少</t>
    </r>
    <r>
      <rPr>
        <sz val="10"/>
        <rFont val="ＭＳ Ｐゴシック"/>
        <family val="3"/>
        <charset val="128"/>
      </rPr>
      <t>については、府立博物館指定管理事業が終了したことによる</t>
    </r>
    <r>
      <rPr>
        <sz val="10"/>
        <color rgb="FFFF0000"/>
        <rFont val="ＭＳ Ｐゴシック"/>
        <family val="3"/>
        <charset val="128"/>
      </rPr>
      <t>関連費用の減（176,753千円）に加えて、R4年度で事務所撤去関連経費の減価償却が完了したことに伴う減（139,395千円）などが生じた一方で資産除去債務の増（84,521千円）などが生じたことにより結果として減価償却費が減（54,707千円）となったことなどが</t>
    </r>
    <r>
      <rPr>
        <sz val="10"/>
        <rFont val="ＭＳ Ｐゴシック"/>
        <family val="3"/>
        <charset val="128"/>
      </rPr>
      <t>主な要因である。</t>
    </r>
    <rPh sb="12" eb="14">
      <t>ゲンショウ</t>
    </rPh>
    <rPh sb="29" eb="31">
      <t>ジギョウ</t>
    </rPh>
    <rPh sb="32" eb="34">
      <t>シュウリョウ</t>
    </rPh>
    <rPh sb="67" eb="68">
      <t>ヒ</t>
    </rPh>
    <rPh sb="74" eb="76">
      <t>ゲンショウ</t>
    </rPh>
    <rPh sb="121" eb="122">
      <t>クワ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</si>
</sst>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quot;△ &quot;#,##0"/>
    <numFmt numFmtId="178" formatCode="#,##0_);\(#,##0\)"/>
  </numFmts>
  <fonts count="20"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b/>
      <sz val="12"/>
      <name val="ＭＳ Ｐゴシック"/>
      <family val="3"/>
      <charset val="128"/>
    </font>
    <font>
      <sz val="11"/>
      <name val="ＭＳ Ｐゴシック"/>
      <family val="3"/>
      <charset val="128"/>
    </font>
    <font>
      <sz val="14"/>
      <name val="ＭＳ Ｐゴシック"/>
      <family val="3"/>
      <charset val="128"/>
    </font>
    <font>
      <sz val="8"/>
      <name val="ＭＳ Ｐゴシック"/>
      <family val="3"/>
      <charset val="128"/>
    </font>
    <font>
      <i/>
      <sz val="11"/>
      <name val="ＭＳ Ｐゴシック"/>
      <family val="3"/>
      <charset val="128"/>
    </font>
    <font>
      <b/>
      <sz val="9"/>
      <name val="ＭＳ Ｐゴシック"/>
      <family val="3"/>
      <charset val="128"/>
    </font>
    <font>
      <b/>
      <sz val="14"/>
      <name val="ＭＳ Ｐゴシック"/>
      <family val="3"/>
      <charset val="128"/>
    </font>
    <font>
      <sz val="11"/>
      <color rgb="FFFF0000"/>
      <name val="ＭＳ Ｐゴシック"/>
      <family val="3"/>
      <charset val="128"/>
    </font>
    <font>
      <strike/>
      <sz val="11"/>
      <name val="ＭＳ Ｐゴシック"/>
      <family val="3"/>
      <charset val="128"/>
    </font>
    <font>
      <sz val="9"/>
      <color rgb="FFFF0000"/>
      <name val="ＭＳ Ｐゴシック"/>
      <family val="3"/>
      <charset val="128"/>
    </font>
    <font>
      <sz val="12"/>
      <color rgb="FFFF0000"/>
      <name val="ＭＳ Ｐゴシック"/>
      <family val="3"/>
      <charset val="128"/>
    </font>
    <font>
      <sz val="10"/>
      <color rgb="FFFF0000"/>
      <name val="ＭＳ Ｐゴシック"/>
      <family val="3"/>
      <charset val="128"/>
    </font>
    <font>
      <sz val="8"/>
      <color rgb="FFFF0000"/>
      <name val="ＭＳ Ｐゴシック"/>
      <family val="3"/>
      <charset val="128"/>
    </font>
  </fonts>
  <fills count="13">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51"/>
        <bgColor indexed="64"/>
      </patternFill>
    </fill>
    <fill>
      <patternFill patternType="solid">
        <fgColor indexed="41"/>
        <bgColor indexed="64"/>
      </patternFill>
    </fill>
    <fill>
      <patternFill patternType="solid">
        <fgColor rgb="FFFFC000"/>
        <bgColor indexed="64"/>
      </patternFill>
    </fill>
    <fill>
      <patternFill patternType="solid">
        <fgColor rgb="FFCCFFCC"/>
        <bgColor indexed="64"/>
      </patternFill>
    </fill>
    <fill>
      <patternFill patternType="solid">
        <fgColor theme="0"/>
        <bgColor indexed="64"/>
      </patternFill>
    </fill>
    <fill>
      <patternFill patternType="solid">
        <fgColor theme="4" tint="0.79998168889431442"/>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FF00"/>
        <bgColor indexed="64"/>
      </patternFill>
    </fill>
  </fills>
  <borders count="104">
    <border>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hair">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medium">
        <color indexed="64"/>
      </right>
      <top/>
      <bottom style="thin">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bottom/>
      <diagonal/>
    </border>
    <border>
      <left style="hair">
        <color indexed="64"/>
      </left>
      <right/>
      <top/>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hair">
        <color indexed="64"/>
      </right>
      <top/>
      <bottom style="hair">
        <color indexed="64"/>
      </bottom>
      <diagonal/>
    </border>
    <border>
      <left style="medium">
        <color indexed="64"/>
      </left>
      <right style="medium">
        <color indexed="64"/>
      </right>
      <top style="hair">
        <color indexed="64"/>
      </top>
      <bottom/>
      <diagonal/>
    </border>
    <border>
      <left style="medium">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medium">
        <color indexed="64"/>
      </top>
      <bottom/>
      <diagonal/>
    </border>
    <border>
      <left/>
      <right style="hair">
        <color indexed="64"/>
      </right>
      <top/>
      <bottom style="hair">
        <color indexed="64"/>
      </bottom>
      <diagonal/>
    </border>
    <border>
      <left style="hair">
        <color indexed="64"/>
      </left>
      <right/>
      <top style="medium">
        <color indexed="64"/>
      </top>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medium">
        <color indexed="64"/>
      </right>
      <top style="hair">
        <color indexed="64"/>
      </top>
      <bottom/>
      <diagonal/>
    </border>
  </borders>
  <cellStyleXfs count="7">
    <xf numFmtId="0" fontId="0" fillId="0" borderId="0"/>
    <xf numFmtId="9" fontId="8" fillId="0" borderId="0" applyFont="0" applyFill="0" applyBorder="0" applyAlignment="0" applyProtection="0"/>
    <xf numFmtId="38" fontId="1" fillId="0" borderId="0" applyFont="0" applyFill="0" applyBorder="0" applyAlignment="0" applyProtection="0"/>
    <xf numFmtId="38" fontId="8" fillId="0" borderId="0" applyFont="0" applyFill="0" applyBorder="0" applyAlignment="0" applyProtection="0"/>
    <xf numFmtId="0" fontId="8" fillId="0" borderId="0"/>
    <xf numFmtId="38" fontId="1" fillId="0" borderId="0" applyFont="0" applyFill="0" applyBorder="0" applyAlignment="0" applyProtection="0"/>
    <xf numFmtId="0" fontId="1" fillId="0" borderId="0"/>
  </cellStyleXfs>
  <cellXfs count="334">
    <xf numFmtId="0" fontId="0" fillId="0" borderId="0" xfId="0"/>
    <xf numFmtId="0" fontId="0" fillId="0" borderId="0" xfId="0" applyAlignment="1">
      <alignment vertical="center"/>
    </xf>
    <xf numFmtId="0" fontId="6" fillId="0" borderId="0" xfId="0" applyFont="1" applyAlignment="1">
      <alignment vertical="center"/>
    </xf>
    <xf numFmtId="0" fontId="7" fillId="0" borderId="0" xfId="0" applyFont="1" applyAlignment="1">
      <alignment vertical="center"/>
    </xf>
    <xf numFmtId="0" fontId="9" fillId="0" borderId="0" xfId="0" applyFont="1"/>
    <xf numFmtId="0" fontId="7" fillId="0" borderId="0" xfId="0" applyFont="1" applyAlignment="1">
      <alignment horizontal="left"/>
    </xf>
    <xf numFmtId="0" fontId="0" fillId="0" borderId="29" xfId="0" applyBorder="1"/>
    <xf numFmtId="0" fontId="7" fillId="6" borderId="30" xfId="0" applyFont="1" applyFill="1" applyBorder="1" applyAlignment="1">
      <alignment horizontal="center" vertical="center" wrapText="1" shrinkToFit="1"/>
    </xf>
    <xf numFmtId="0" fontId="13" fillId="4" borderId="31" xfId="0" applyFont="1" applyFill="1" applyBorder="1" applyAlignment="1">
      <alignment vertical="center"/>
    </xf>
    <xf numFmtId="38" fontId="0" fillId="0" borderId="0" xfId="2" applyFont="1" applyAlignment="1">
      <alignment vertical="center"/>
    </xf>
    <xf numFmtId="0" fontId="0" fillId="0" borderId="0" xfId="0" applyAlignment="1">
      <alignment horizontal="center" vertical="center" textRotation="255"/>
    </xf>
    <xf numFmtId="0" fontId="3" fillId="0" borderId="0" xfId="0" applyFont="1" applyAlignment="1">
      <alignment horizontal="left" vertical="center" shrinkToFit="1"/>
    </xf>
    <xf numFmtId="0" fontId="11" fillId="0" borderId="0" xfId="0" applyFont="1" applyAlignment="1">
      <alignment horizontal="left" vertical="center" shrinkToFit="1"/>
    </xf>
    <xf numFmtId="0" fontId="0" fillId="3" borderId="34" xfId="0" applyFill="1" applyBorder="1" applyAlignment="1">
      <alignment horizontal="center" vertical="center" shrinkToFit="1"/>
    </xf>
    <xf numFmtId="0" fontId="0" fillId="0" borderId="29" xfId="0" applyBorder="1" applyAlignment="1">
      <alignment vertical="center"/>
    </xf>
    <xf numFmtId="177" fontId="0" fillId="0" borderId="0" xfId="3" applyNumberFormat="1" applyFont="1" applyFill="1" applyBorder="1" applyAlignment="1">
      <alignment vertical="center" shrinkToFit="1"/>
    </xf>
    <xf numFmtId="177" fontId="0" fillId="2" borderId="40" xfId="3" applyNumberFormat="1" applyFont="1" applyFill="1" applyBorder="1" applyAlignment="1">
      <alignment vertical="center" shrinkToFit="1"/>
    </xf>
    <xf numFmtId="177" fontId="0" fillId="2" borderId="42" xfId="3" applyNumberFormat="1" applyFont="1" applyFill="1" applyBorder="1" applyAlignment="1">
      <alignment vertical="center" shrinkToFit="1"/>
    </xf>
    <xf numFmtId="0" fontId="0" fillId="0" borderId="9" xfId="0" applyBorder="1" applyAlignment="1">
      <alignment horizontal="center" vertical="center" shrinkToFit="1"/>
    </xf>
    <xf numFmtId="0" fontId="7" fillId="7" borderId="20" xfId="0" applyFont="1" applyFill="1" applyBorder="1" applyAlignment="1">
      <alignment vertical="center"/>
    </xf>
    <xf numFmtId="0" fontId="7" fillId="7" borderId="49" xfId="0" applyFont="1" applyFill="1" applyBorder="1" applyAlignment="1">
      <alignment vertical="center"/>
    </xf>
    <xf numFmtId="0" fontId="7" fillId="7" borderId="33" xfId="0" applyFont="1" applyFill="1" applyBorder="1" applyAlignment="1">
      <alignment vertical="center"/>
    </xf>
    <xf numFmtId="0" fontId="7" fillId="7" borderId="40" xfId="0" applyFont="1" applyFill="1" applyBorder="1" applyAlignment="1">
      <alignment vertical="center"/>
    </xf>
    <xf numFmtId="0" fontId="0" fillId="7" borderId="29" xfId="0" applyFill="1" applyBorder="1" applyAlignment="1">
      <alignment vertical="center"/>
    </xf>
    <xf numFmtId="0" fontId="0" fillId="7" borderId="0" xfId="0" applyFill="1" applyAlignment="1">
      <alignment vertical="center"/>
    </xf>
    <xf numFmtId="0" fontId="0" fillId="0" borderId="50" xfId="0" applyBorder="1" applyAlignment="1">
      <alignment vertical="center"/>
    </xf>
    <xf numFmtId="0" fontId="0" fillId="0" borderId="11" xfId="0" applyBorder="1" applyAlignment="1">
      <alignment vertical="center"/>
    </xf>
    <xf numFmtId="0" fontId="7" fillId="7" borderId="51" xfId="0" applyFont="1" applyFill="1" applyBorder="1" applyAlignment="1">
      <alignment vertical="center"/>
    </xf>
    <xf numFmtId="0" fontId="7" fillId="0" borderId="3" xfId="0" applyFont="1" applyBorder="1" applyAlignment="1">
      <alignment vertical="center"/>
    </xf>
    <xf numFmtId="177" fontId="0" fillId="0" borderId="0" xfId="3" applyNumberFormat="1" applyFont="1" applyAlignment="1">
      <alignment vertical="center"/>
    </xf>
    <xf numFmtId="177" fontId="0" fillId="3" borderId="53" xfId="3" applyNumberFormat="1" applyFont="1" applyFill="1" applyBorder="1" applyAlignment="1">
      <alignment horizontal="center" vertical="center" shrinkToFit="1"/>
    </xf>
    <xf numFmtId="177" fontId="0" fillId="0" borderId="0" xfId="3" applyNumberFormat="1" applyFont="1" applyBorder="1" applyAlignment="1">
      <alignment horizontal="center" vertical="center"/>
    </xf>
    <xf numFmtId="0" fontId="0" fillId="0" borderId="18" xfId="0" applyBorder="1" applyAlignment="1">
      <alignment vertical="center"/>
    </xf>
    <xf numFmtId="0" fontId="0" fillId="7" borderId="3" xfId="0" applyFill="1" applyBorder="1" applyAlignment="1">
      <alignment vertical="center"/>
    </xf>
    <xf numFmtId="0" fontId="0" fillId="8" borderId="37" xfId="0" applyFill="1" applyBorder="1" applyAlignment="1">
      <alignment horizontal="left" vertical="center"/>
    </xf>
    <xf numFmtId="0" fontId="0" fillId="8" borderId="11" xfId="0" applyFill="1" applyBorder="1" applyAlignment="1">
      <alignment horizontal="left" vertical="center" shrinkToFit="1"/>
    </xf>
    <xf numFmtId="0" fontId="0" fillId="8" borderId="11" xfId="0" applyFill="1" applyBorder="1" applyAlignment="1">
      <alignment horizontal="left" vertical="center"/>
    </xf>
    <xf numFmtId="0" fontId="0" fillId="0" borderId="0" xfId="0" applyAlignment="1">
      <alignment vertical="center" wrapText="1"/>
    </xf>
    <xf numFmtId="177" fontId="4" fillId="0" borderId="0" xfId="3" applyNumberFormat="1" applyFont="1" applyAlignment="1">
      <alignment horizontal="right"/>
    </xf>
    <xf numFmtId="177" fontId="0" fillId="0" borderId="50" xfId="3" applyNumberFormat="1" applyFont="1" applyFill="1" applyBorder="1" applyAlignment="1">
      <alignment vertical="center" shrinkToFit="1"/>
    </xf>
    <xf numFmtId="0" fontId="0" fillId="8" borderId="55" xfId="0" applyFill="1" applyBorder="1" applyAlignment="1">
      <alignment horizontal="left" vertical="center"/>
    </xf>
    <xf numFmtId="0" fontId="0" fillId="8" borderId="50" xfId="0" applyFill="1" applyBorder="1" applyAlignment="1">
      <alignment horizontal="left" vertical="center" shrinkToFit="1"/>
    </xf>
    <xf numFmtId="0" fontId="0" fillId="8" borderId="56" xfId="0" applyFill="1" applyBorder="1" applyAlignment="1">
      <alignment horizontal="left" vertical="center"/>
    </xf>
    <xf numFmtId="0" fontId="0" fillId="8" borderId="38" xfId="0" applyFill="1" applyBorder="1" applyAlignment="1">
      <alignment horizontal="left" vertical="center"/>
    </xf>
    <xf numFmtId="0" fontId="0" fillId="8" borderId="59" xfId="0" applyFill="1" applyBorder="1" applyAlignment="1">
      <alignment horizontal="left" vertical="center"/>
    </xf>
    <xf numFmtId="0" fontId="0" fillId="0" borderId="61" xfId="0" applyBorder="1" applyAlignment="1">
      <alignment vertical="center"/>
    </xf>
    <xf numFmtId="0" fontId="0" fillId="0" borderId="56" xfId="0" applyBorder="1" applyAlignment="1">
      <alignment horizontal="left" vertical="center"/>
    </xf>
    <xf numFmtId="177" fontId="0" fillId="0" borderId="63" xfId="3" applyNumberFormat="1" applyFont="1" applyFill="1" applyBorder="1" applyAlignment="1">
      <alignment vertical="center" shrinkToFit="1"/>
    </xf>
    <xf numFmtId="0" fontId="4" fillId="0" borderId="0" xfId="0" applyFont="1" applyAlignment="1">
      <alignment horizontal="left" vertical="center"/>
    </xf>
    <xf numFmtId="0" fontId="3" fillId="9" borderId="68" xfId="0" applyFont="1" applyFill="1" applyBorder="1" applyAlignment="1">
      <alignment horizontal="center" vertical="center" wrapText="1" shrinkToFit="1"/>
    </xf>
    <xf numFmtId="0" fontId="0" fillId="0" borderId="56" xfId="0" applyBorder="1" applyAlignment="1">
      <alignment vertical="center"/>
    </xf>
    <xf numFmtId="0" fontId="3" fillId="9" borderId="14" xfId="0" applyFont="1" applyFill="1" applyBorder="1" applyAlignment="1">
      <alignment horizontal="center" vertical="center" wrapText="1"/>
    </xf>
    <xf numFmtId="0" fontId="3" fillId="9" borderId="14" xfId="0" applyFont="1" applyFill="1" applyBorder="1" applyAlignment="1">
      <alignment horizontal="center" vertical="center" wrapText="1" shrinkToFit="1"/>
    </xf>
    <xf numFmtId="0" fontId="3" fillId="9" borderId="46" xfId="0" applyFont="1" applyFill="1" applyBorder="1" applyAlignment="1">
      <alignment horizontal="center" vertical="center" wrapText="1"/>
    </xf>
    <xf numFmtId="0" fontId="12" fillId="9" borderId="21" xfId="0" applyFont="1" applyFill="1" applyBorder="1" applyAlignment="1">
      <alignment horizontal="center" vertical="center" textRotation="255"/>
    </xf>
    <xf numFmtId="0" fontId="3" fillId="9" borderId="27" xfId="0" applyFont="1" applyFill="1" applyBorder="1" applyAlignment="1">
      <alignment horizontal="center" vertical="center" wrapText="1" shrinkToFit="1"/>
    </xf>
    <xf numFmtId="177" fontId="0" fillId="10" borderId="66" xfId="3" applyNumberFormat="1" applyFont="1" applyFill="1" applyBorder="1" applyAlignment="1">
      <alignment vertical="center"/>
    </xf>
    <xf numFmtId="177" fontId="0" fillId="7" borderId="5" xfId="3" applyNumberFormat="1" applyFont="1" applyFill="1" applyBorder="1" applyAlignment="1">
      <alignment vertical="center" shrinkToFit="1"/>
    </xf>
    <xf numFmtId="177" fontId="0" fillId="10" borderId="49" xfId="3" applyNumberFormat="1" applyFont="1" applyFill="1" applyBorder="1" applyAlignment="1">
      <alignment vertical="center"/>
    </xf>
    <xf numFmtId="177" fontId="0" fillId="8" borderId="20" xfId="3" applyNumberFormat="1" applyFont="1" applyFill="1" applyBorder="1" applyAlignment="1">
      <alignment vertical="center"/>
    </xf>
    <xf numFmtId="177" fontId="0" fillId="10" borderId="51" xfId="3" applyNumberFormat="1" applyFont="1" applyFill="1" applyBorder="1" applyAlignment="1">
      <alignment vertical="center"/>
    </xf>
    <xf numFmtId="177" fontId="0" fillId="8" borderId="54" xfId="3" applyNumberFormat="1" applyFont="1" applyFill="1" applyBorder="1" applyAlignment="1">
      <alignment vertical="center"/>
    </xf>
    <xf numFmtId="177" fontId="0" fillId="8" borderId="36" xfId="3" applyNumberFormat="1" applyFont="1" applyFill="1" applyBorder="1" applyAlignment="1">
      <alignment vertical="center"/>
    </xf>
    <xf numFmtId="177" fontId="0" fillId="7" borderId="48" xfId="3" applyNumberFormat="1" applyFont="1" applyFill="1" applyBorder="1" applyAlignment="1">
      <alignment vertical="center" shrinkToFit="1"/>
    </xf>
    <xf numFmtId="177" fontId="0" fillId="10" borderId="15" xfId="3" applyNumberFormat="1" applyFont="1" applyFill="1" applyBorder="1" applyAlignment="1">
      <alignment vertical="center"/>
    </xf>
    <xf numFmtId="177" fontId="0" fillId="8" borderId="20" xfId="3" applyNumberFormat="1" applyFont="1" applyFill="1" applyBorder="1" applyAlignment="1">
      <alignment vertical="center" shrinkToFit="1"/>
    </xf>
    <xf numFmtId="177" fontId="0" fillId="8" borderId="59" xfId="3" applyNumberFormat="1" applyFont="1" applyFill="1" applyBorder="1" applyAlignment="1">
      <alignment vertical="center" shrinkToFit="1"/>
    </xf>
    <xf numFmtId="177" fontId="0" fillId="10" borderId="67" xfId="3" applyNumberFormat="1" applyFont="1" applyFill="1" applyBorder="1" applyAlignment="1">
      <alignment vertical="center"/>
    </xf>
    <xf numFmtId="177" fontId="0" fillId="7" borderId="4" xfId="3" applyNumberFormat="1" applyFont="1" applyFill="1" applyBorder="1" applyAlignment="1">
      <alignment vertical="center"/>
    </xf>
    <xf numFmtId="177" fontId="0" fillId="10" borderId="49" xfId="3" applyNumberFormat="1" applyFont="1" applyFill="1" applyBorder="1" applyAlignment="1">
      <alignment vertical="center" shrinkToFit="1"/>
    </xf>
    <xf numFmtId="177" fontId="0" fillId="10" borderId="15" xfId="3" applyNumberFormat="1" applyFont="1" applyFill="1" applyBorder="1" applyAlignment="1">
      <alignment vertical="center" shrinkToFit="1"/>
    </xf>
    <xf numFmtId="177" fontId="0" fillId="10" borderId="10" xfId="3" applyNumberFormat="1" applyFont="1" applyFill="1" applyBorder="1" applyAlignment="1">
      <alignment vertical="center" shrinkToFit="1"/>
    </xf>
    <xf numFmtId="38" fontId="13" fillId="0" borderId="34" xfId="3" applyFont="1" applyFill="1" applyBorder="1" applyAlignment="1" applyProtection="1">
      <alignment horizontal="center" vertical="center" shrinkToFit="1"/>
      <protection locked="0"/>
    </xf>
    <xf numFmtId="0" fontId="3" fillId="0" borderId="0" xfId="0" applyFont="1" applyAlignment="1">
      <alignment vertical="center"/>
    </xf>
    <xf numFmtId="0" fontId="15" fillId="0" borderId="16" xfId="0" applyFont="1" applyBorder="1" applyAlignment="1" applyProtection="1">
      <alignment vertical="center"/>
      <protection locked="0"/>
    </xf>
    <xf numFmtId="0" fontId="7" fillId="7" borderId="52" xfId="0" applyFont="1" applyFill="1" applyBorder="1" applyAlignment="1">
      <alignment vertical="center"/>
    </xf>
    <xf numFmtId="0" fontId="13" fillId="4" borderId="7" xfId="0" applyFont="1" applyFill="1" applyBorder="1" applyAlignment="1">
      <alignment vertical="center"/>
    </xf>
    <xf numFmtId="0" fontId="13" fillId="4" borderId="23" xfId="0" applyFont="1" applyFill="1" applyBorder="1" applyAlignment="1">
      <alignment vertical="center"/>
    </xf>
    <xf numFmtId="0" fontId="0" fillId="0" borderId="16" xfId="0" applyBorder="1" applyAlignment="1" applyProtection="1">
      <alignment vertical="center"/>
      <protection locked="0"/>
    </xf>
    <xf numFmtId="0" fontId="0" fillId="0" borderId="24" xfId="0" applyBorder="1" applyAlignment="1" applyProtection="1">
      <alignment vertical="center"/>
      <protection locked="0"/>
    </xf>
    <xf numFmtId="177" fontId="0" fillId="3" borderId="35" xfId="3" applyNumberFormat="1" applyFont="1" applyFill="1" applyBorder="1" applyAlignment="1">
      <alignment horizontal="center" vertical="center" shrinkToFit="1"/>
    </xf>
    <xf numFmtId="177" fontId="0" fillId="3" borderId="6" xfId="3" applyNumberFormat="1" applyFont="1" applyFill="1" applyBorder="1" applyAlignment="1">
      <alignment horizontal="center" vertical="center" shrinkToFit="1"/>
    </xf>
    <xf numFmtId="177" fontId="1" fillId="7" borderId="9" xfId="5" applyNumberFormat="1" applyFont="1" applyFill="1" applyBorder="1" applyAlignment="1">
      <alignment vertical="center" shrinkToFit="1"/>
    </xf>
    <xf numFmtId="177" fontId="1" fillId="8" borderId="39" xfId="5" applyNumberFormat="1" applyFont="1" applyFill="1" applyBorder="1" applyAlignment="1">
      <alignment vertical="center"/>
    </xf>
    <xf numFmtId="177" fontId="1" fillId="8" borderId="57" xfId="5" applyNumberFormat="1" applyFont="1" applyFill="1" applyBorder="1" applyAlignment="1">
      <alignment vertical="center"/>
    </xf>
    <xf numFmtId="177" fontId="1" fillId="8" borderId="11" xfId="5" applyNumberFormat="1" applyFont="1" applyFill="1" applyBorder="1" applyAlignment="1">
      <alignment vertical="center"/>
    </xf>
    <xf numFmtId="177" fontId="1" fillId="7" borderId="4" xfId="5" applyNumberFormat="1" applyFont="1" applyFill="1" applyBorder="1" applyAlignment="1">
      <alignment vertical="center"/>
    </xf>
    <xf numFmtId="177" fontId="0" fillId="2" borderId="12" xfId="5" applyNumberFormat="1" applyFont="1" applyFill="1" applyBorder="1" applyAlignment="1">
      <alignment vertical="center" shrinkToFit="1"/>
    </xf>
    <xf numFmtId="177" fontId="1" fillId="7" borderId="5" xfId="5" applyNumberFormat="1" applyFont="1" applyFill="1" applyBorder="1" applyAlignment="1">
      <alignment vertical="center" shrinkToFit="1"/>
    </xf>
    <xf numFmtId="177" fontId="1" fillId="8" borderId="20" xfId="5" applyNumberFormat="1" applyFont="1" applyFill="1" applyBorder="1" applyAlignment="1">
      <alignment vertical="center"/>
    </xf>
    <xf numFmtId="177" fontId="1" fillId="8" borderId="54" xfId="5" applyNumberFormat="1" applyFont="1" applyFill="1" applyBorder="1" applyAlignment="1">
      <alignment vertical="center"/>
    </xf>
    <xf numFmtId="177" fontId="1" fillId="8" borderId="36" xfId="5" applyNumberFormat="1" applyFont="1" applyFill="1" applyBorder="1" applyAlignment="1">
      <alignment vertical="center"/>
    </xf>
    <xf numFmtId="177" fontId="1" fillId="7" borderId="48" xfId="5" applyNumberFormat="1" applyFont="1" applyFill="1" applyBorder="1" applyAlignment="1">
      <alignment vertical="center" shrinkToFit="1"/>
    </xf>
    <xf numFmtId="177" fontId="1" fillId="8" borderId="20" xfId="5" applyNumberFormat="1" applyFont="1" applyFill="1" applyBorder="1" applyAlignment="1">
      <alignment vertical="center" shrinkToFit="1"/>
    </xf>
    <xf numFmtId="177" fontId="1" fillId="8" borderId="59" xfId="5" applyNumberFormat="1" applyFont="1" applyFill="1" applyBorder="1" applyAlignment="1">
      <alignment vertical="center" shrinkToFit="1"/>
    </xf>
    <xf numFmtId="177" fontId="0" fillId="0" borderId="57" xfId="5" applyNumberFormat="1" applyFont="1" applyFill="1" applyBorder="1" applyAlignment="1">
      <alignment vertical="center" shrinkToFit="1"/>
    </xf>
    <xf numFmtId="177" fontId="0" fillId="0" borderId="63" xfId="5" applyNumberFormat="1" applyFont="1" applyFill="1" applyBorder="1" applyAlignment="1">
      <alignment vertical="center" shrinkToFit="1"/>
    </xf>
    <xf numFmtId="177" fontId="0" fillId="0" borderId="11" xfId="5" applyNumberFormat="1" applyFont="1" applyFill="1" applyBorder="1" applyAlignment="1">
      <alignment vertical="center" shrinkToFit="1"/>
    </xf>
    <xf numFmtId="177" fontId="0" fillId="0" borderId="62" xfId="5" applyNumberFormat="1" applyFont="1" applyFill="1" applyBorder="1" applyAlignment="1">
      <alignment vertical="center" shrinkToFit="1"/>
    </xf>
    <xf numFmtId="177" fontId="1" fillId="7" borderId="8" xfId="5" applyNumberFormat="1" applyFont="1" applyFill="1" applyBorder="1" applyAlignment="1">
      <alignment vertical="center" shrinkToFit="1"/>
    </xf>
    <xf numFmtId="177" fontId="0" fillId="2" borderId="17" xfId="3" applyNumberFormat="1" applyFont="1" applyFill="1" applyBorder="1" applyAlignment="1">
      <alignment vertical="center" shrinkToFit="1"/>
    </xf>
    <xf numFmtId="177" fontId="0" fillId="2" borderId="44" xfId="3" applyNumberFormat="1" applyFont="1" applyFill="1" applyBorder="1" applyAlignment="1">
      <alignment vertical="center" shrinkToFit="1"/>
    </xf>
    <xf numFmtId="177" fontId="0" fillId="2" borderId="15" xfId="5" applyNumberFormat="1" applyFont="1" applyFill="1" applyBorder="1" applyAlignment="1">
      <alignment vertical="center" shrinkToFit="1"/>
    </xf>
    <xf numFmtId="177" fontId="0" fillId="2" borderId="4" xfId="5" applyNumberFormat="1" applyFont="1" applyFill="1" applyBorder="1" applyAlignment="1">
      <alignment vertical="center" shrinkToFit="1"/>
    </xf>
    <xf numFmtId="177" fontId="1" fillId="8" borderId="77" xfId="5" applyNumberFormat="1" applyFont="1" applyFill="1" applyBorder="1" applyAlignment="1">
      <alignment vertical="center"/>
    </xf>
    <xf numFmtId="177" fontId="1" fillId="8" borderId="60" xfId="5" applyNumberFormat="1" applyFont="1" applyFill="1" applyBorder="1" applyAlignment="1">
      <alignment vertical="center"/>
    </xf>
    <xf numFmtId="177" fontId="1" fillId="7" borderId="10" xfId="5" applyNumberFormat="1" applyFont="1" applyFill="1" applyBorder="1" applyAlignment="1">
      <alignment vertical="center" shrinkToFit="1"/>
    </xf>
    <xf numFmtId="177" fontId="0" fillId="7" borderId="34" xfId="3" applyNumberFormat="1" applyFont="1" applyFill="1" applyBorder="1" applyAlignment="1">
      <alignment vertical="center" shrinkToFit="1"/>
    </xf>
    <xf numFmtId="177" fontId="0" fillId="2" borderId="73" xfId="5" applyNumberFormat="1" applyFont="1" applyFill="1" applyBorder="1" applyAlignment="1">
      <alignment vertical="center" shrinkToFit="1"/>
    </xf>
    <xf numFmtId="177" fontId="0" fillId="2" borderId="71" xfId="3" applyNumberFormat="1" applyFont="1" applyFill="1" applyBorder="1" applyAlignment="1">
      <alignment vertical="center" shrinkToFit="1"/>
    </xf>
    <xf numFmtId="0" fontId="0" fillId="0" borderId="90" xfId="0" applyBorder="1" applyAlignment="1" applyProtection="1">
      <alignment vertical="center"/>
      <protection locked="0"/>
    </xf>
    <xf numFmtId="0" fontId="6" fillId="0" borderId="36" xfId="0" applyFont="1" applyBorder="1" applyAlignment="1">
      <alignment vertical="center" wrapText="1" shrinkToFit="1"/>
    </xf>
    <xf numFmtId="0" fontId="6" fillId="0" borderId="37" xfId="0" applyFont="1" applyBorder="1" applyAlignment="1">
      <alignment vertical="center" wrapText="1" shrinkToFit="1"/>
    </xf>
    <xf numFmtId="177" fontId="0" fillId="10" borderId="92" xfId="3" applyNumberFormat="1" applyFont="1" applyFill="1" applyBorder="1" applyAlignment="1">
      <alignment vertical="center"/>
    </xf>
    <xf numFmtId="177" fontId="0" fillId="10" borderId="71" xfId="3" applyNumberFormat="1" applyFont="1" applyFill="1" applyBorder="1" applyAlignment="1">
      <alignment vertical="center"/>
    </xf>
    <xf numFmtId="0" fontId="0" fillId="0" borderId="0" xfId="0" applyAlignment="1">
      <alignment horizontal="right" vertical="center"/>
    </xf>
    <xf numFmtId="0" fontId="0" fillId="8" borderId="16" xfId="0" applyFill="1" applyBorder="1" applyAlignment="1" applyProtection="1">
      <alignment vertical="center"/>
      <protection locked="0"/>
    </xf>
    <xf numFmtId="0" fontId="4" fillId="0" borderId="3"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29" xfId="0" applyFont="1" applyBorder="1" applyAlignment="1" applyProtection="1">
      <alignment horizontal="left" vertical="center"/>
      <protection locked="0"/>
    </xf>
    <xf numFmtId="0" fontId="4" fillId="0" borderId="38" xfId="0" applyFont="1" applyBorder="1" applyAlignment="1" applyProtection="1">
      <alignment horizontal="left" vertical="center"/>
      <protection locked="0"/>
    </xf>
    <xf numFmtId="0" fontId="5" fillId="8" borderId="80" xfId="0" applyFont="1" applyFill="1" applyBorder="1" applyAlignment="1">
      <alignment horizontal="left" vertical="center"/>
    </xf>
    <xf numFmtId="0" fontId="5" fillId="8" borderId="85" xfId="0" applyFont="1" applyFill="1" applyBorder="1" applyAlignment="1">
      <alignment horizontal="left" vertical="center"/>
    </xf>
    <xf numFmtId="0" fontId="5" fillId="8" borderId="81" xfId="0" applyFont="1" applyFill="1" applyBorder="1" applyAlignment="1">
      <alignment horizontal="left" vertical="center"/>
    </xf>
    <xf numFmtId="0" fontId="5" fillId="8" borderId="86" xfId="0" applyFont="1" applyFill="1" applyBorder="1" applyAlignment="1">
      <alignment horizontal="left" vertical="center"/>
    </xf>
    <xf numFmtId="0" fontId="5" fillId="8" borderId="38" xfId="0" applyFont="1" applyFill="1" applyBorder="1" applyAlignment="1">
      <alignment horizontal="left" vertical="center"/>
    </xf>
    <xf numFmtId="0" fontId="5" fillId="8" borderId="0" xfId="0" applyFont="1" applyFill="1" applyAlignment="1">
      <alignment horizontal="left" vertical="center"/>
    </xf>
    <xf numFmtId="0" fontId="5" fillId="8" borderId="29" xfId="0" applyFont="1" applyFill="1" applyBorder="1" applyAlignment="1">
      <alignment horizontal="left" vertical="center"/>
    </xf>
    <xf numFmtId="0" fontId="4" fillId="0" borderId="93" xfId="0" applyFont="1" applyBorder="1" applyAlignment="1" applyProtection="1">
      <alignment horizontal="left" vertical="center"/>
      <protection locked="0"/>
    </xf>
    <xf numFmtId="0" fontId="4" fillId="0" borderId="89" xfId="0" applyFont="1" applyBorder="1" applyAlignment="1" applyProtection="1">
      <alignment horizontal="left" vertical="center"/>
      <protection locked="0"/>
    </xf>
    <xf numFmtId="0" fontId="4" fillId="0" borderId="94" xfId="0" applyFont="1" applyBorder="1" applyAlignment="1" applyProtection="1">
      <alignment horizontal="left" vertical="center"/>
      <protection locked="0"/>
    </xf>
    <xf numFmtId="0" fontId="4" fillId="0" borderId="88" xfId="0" applyFont="1" applyBorder="1" applyAlignment="1" applyProtection="1">
      <alignment horizontal="left" vertical="center"/>
      <protection locked="0"/>
    </xf>
    <xf numFmtId="0" fontId="5" fillId="0" borderId="91" xfId="0" applyFont="1" applyBorder="1" applyAlignment="1">
      <alignment horizontal="center" vertical="center"/>
    </xf>
    <xf numFmtId="0" fontId="5" fillId="0" borderId="95" xfId="0" applyFont="1" applyBorder="1" applyAlignment="1">
      <alignment horizontal="center" vertical="center"/>
    </xf>
    <xf numFmtId="0" fontId="5" fillId="0" borderId="100" xfId="0" applyFont="1" applyBorder="1" applyAlignment="1">
      <alignment horizontal="center" vertical="center"/>
    </xf>
    <xf numFmtId="0" fontId="5" fillId="0" borderId="95" xfId="0" applyFont="1" applyBorder="1" applyAlignment="1">
      <alignment horizontal="left" vertical="center"/>
    </xf>
    <xf numFmtId="0" fontId="5" fillId="0" borderId="96" xfId="0" applyFont="1" applyBorder="1" applyAlignment="1">
      <alignment horizontal="left" vertical="center"/>
    </xf>
    <xf numFmtId="0" fontId="10" fillId="0" borderId="88" xfId="0" applyFont="1" applyBorder="1" applyAlignment="1">
      <alignment horizontal="left" vertical="center"/>
    </xf>
    <xf numFmtId="0" fontId="10" fillId="0" borderId="89" xfId="0" applyFont="1" applyBorder="1" applyAlignment="1">
      <alignment horizontal="left" vertical="center"/>
    </xf>
    <xf numFmtId="0" fontId="10" fillId="0" borderId="94" xfId="0" applyFont="1" applyBorder="1" applyAlignment="1">
      <alignment horizontal="left" vertical="center"/>
    </xf>
    <xf numFmtId="0" fontId="5" fillId="0" borderId="80" xfId="0" applyFont="1" applyBorder="1" applyAlignment="1">
      <alignment horizontal="left" vertical="center"/>
    </xf>
    <xf numFmtId="0" fontId="5" fillId="0" borderId="85" xfId="0" applyFont="1" applyBorder="1" applyAlignment="1">
      <alignment horizontal="left" vertical="center"/>
    </xf>
    <xf numFmtId="0" fontId="5" fillId="0" borderId="81" xfId="0" applyFont="1" applyBorder="1" applyAlignment="1">
      <alignment horizontal="left" vertical="center"/>
    </xf>
    <xf numFmtId="0" fontId="5" fillId="0" borderId="86" xfId="0" applyFont="1" applyBorder="1" applyAlignment="1">
      <alignment horizontal="left" vertical="center"/>
    </xf>
    <xf numFmtId="0" fontId="5" fillId="0" borderId="38" xfId="0" applyFont="1" applyBorder="1" applyAlignment="1">
      <alignment horizontal="left" vertical="center"/>
    </xf>
    <xf numFmtId="0" fontId="5" fillId="0" borderId="0" xfId="0" applyFont="1" applyAlignment="1">
      <alignment horizontal="left" vertical="center"/>
    </xf>
    <xf numFmtId="0" fontId="5" fillId="0" borderId="29" xfId="0" applyFont="1" applyBorder="1" applyAlignment="1">
      <alignment horizontal="left" vertical="center"/>
    </xf>
    <xf numFmtId="0" fontId="5" fillId="0" borderId="38"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29" xfId="0" applyFont="1" applyBorder="1" applyAlignment="1" applyProtection="1">
      <alignment horizontal="left" vertical="center"/>
      <protection locked="0"/>
    </xf>
    <xf numFmtId="0" fontId="0" fillId="5" borderId="19" xfId="0" applyFill="1" applyBorder="1" applyAlignment="1">
      <alignment horizontal="center" vertical="center"/>
    </xf>
    <xf numFmtId="0" fontId="0" fillId="5" borderId="7" xfId="0" applyFill="1" applyBorder="1" applyAlignment="1">
      <alignment horizontal="center" vertical="center"/>
    </xf>
    <xf numFmtId="0" fontId="0" fillId="5" borderId="72" xfId="0" applyFill="1" applyBorder="1" applyAlignment="1">
      <alignment horizontal="center" vertical="center"/>
    </xf>
    <xf numFmtId="0" fontId="0" fillId="5" borderId="45" xfId="0" applyFill="1" applyBorder="1" applyAlignment="1">
      <alignment horizontal="center" vertical="center"/>
    </xf>
    <xf numFmtId="0" fontId="0" fillId="5" borderId="18" xfId="0" applyFill="1" applyBorder="1" applyAlignment="1">
      <alignment horizontal="center" vertical="center"/>
    </xf>
    <xf numFmtId="0" fontId="0" fillId="5" borderId="43" xfId="0" applyFill="1" applyBorder="1" applyAlignment="1">
      <alignment horizontal="center" vertical="center"/>
    </xf>
    <xf numFmtId="0" fontId="0" fillId="5" borderId="27" xfId="0" applyFill="1" applyBorder="1" applyAlignment="1">
      <alignment horizontal="center" vertical="center"/>
    </xf>
    <xf numFmtId="0" fontId="0" fillId="5" borderId="65" xfId="0" applyFill="1" applyBorder="1" applyAlignment="1">
      <alignment horizontal="center" vertical="center"/>
    </xf>
    <xf numFmtId="0" fontId="0" fillId="5" borderId="46"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0" fillId="5" borderId="82" xfId="0" applyFill="1" applyBorder="1" applyAlignment="1">
      <alignment horizontal="center" vertical="center"/>
    </xf>
    <xf numFmtId="0" fontId="0" fillId="5" borderId="83" xfId="0" applyFill="1" applyBorder="1" applyAlignment="1">
      <alignment horizontal="center" vertical="center"/>
    </xf>
    <xf numFmtId="0" fontId="0" fillId="5" borderId="84" xfId="0" applyFill="1" applyBorder="1" applyAlignment="1">
      <alignment horizontal="center" vertical="center"/>
    </xf>
    <xf numFmtId="0" fontId="0" fillId="5" borderId="75" xfId="0" applyFill="1" applyBorder="1" applyAlignment="1">
      <alignment horizontal="center" vertical="center"/>
    </xf>
    <xf numFmtId="0" fontId="0" fillId="5" borderId="73" xfId="0" applyFill="1" applyBorder="1" applyAlignment="1">
      <alignment horizontal="center" vertical="center"/>
    </xf>
    <xf numFmtId="0" fontId="0" fillId="5" borderId="42" xfId="0" applyFill="1" applyBorder="1" applyAlignment="1">
      <alignment horizontal="center" vertical="center"/>
    </xf>
    <xf numFmtId="0" fontId="0" fillId="5" borderId="31" xfId="0" applyFill="1" applyBorder="1" applyAlignment="1">
      <alignment horizontal="center" vertical="center"/>
    </xf>
    <xf numFmtId="0" fontId="0" fillId="5" borderId="17" xfId="0" applyFill="1" applyBorder="1" applyAlignment="1">
      <alignment horizontal="center" vertical="center"/>
    </xf>
    <xf numFmtId="0" fontId="6" fillId="0" borderId="26" xfId="0" applyFont="1" applyBorder="1" applyAlignment="1">
      <alignment horizontal="center" vertical="center" shrinkToFit="1"/>
    </xf>
    <xf numFmtId="0" fontId="6" fillId="0" borderId="48" xfId="0" applyFont="1" applyBorder="1" applyAlignment="1">
      <alignment horizontal="center" vertical="center" shrinkToFit="1"/>
    </xf>
    <xf numFmtId="0" fontId="6" fillId="0" borderId="4" xfId="0" applyFont="1" applyBorder="1" applyAlignment="1">
      <alignment horizontal="center" vertical="center" shrinkToFit="1"/>
    </xf>
    <xf numFmtId="0" fontId="10" fillId="0" borderId="19" xfId="0" applyFont="1" applyBorder="1" applyAlignment="1">
      <alignment horizontal="left" vertical="center"/>
    </xf>
    <xf numFmtId="0" fontId="10" fillId="0" borderId="7" xfId="0" applyFont="1" applyBorder="1" applyAlignment="1">
      <alignment horizontal="left" vertical="center"/>
    </xf>
    <xf numFmtId="0" fontId="10" fillId="0" borderId="72" xfId="0" applyFont="1" applyBorder="1" applyAlignment="1">
      <alignment horizontal="left" vertical="center"/>
    </xf>
    <xf numFmtId="0" fontId="4" fillId="0" borderId="31"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72" xfId="0" applyFont="1" applyBorder="1" applyAlignment="1" applyProtection="1">
      <alignment horizontal="left" vertical="center"/>
      <protection locked="0"/>
    </xf>
    <xf numFmtId="0" fontId="5" fillId="0" borderId="19" xfId="0" applyFont="1" applyBorder="1" applyAlignment="1">
      <alignment horizontal="center" vertical="center"/>
    </xf>
    <xf numFmtId="0" fontId="5" fillId="0" borderId="7" xfId="0" applyFont="1" applyBorder="1" applyAlignment="1">
      <alignment horizontal="center" vertical="center"/>
    </xf>
    <xf numFmtId="0" fontId="5" fillId="0" borderId="97" xfId="0" applyFont="1" applyBorder="1" applyAlignment="1">
      <alignment horizontal="center" vertical="center"/>
    </xf>
    <xf numFmtId="0" fontId="5" fillId="0" borderId="88" xfId="0" applyFont="1" applyBorder="1" applyAlignment="1">
      <alignment horizontal="center" vertical="center"/>
    </xf>
    <xf numFmtId="0" fontId="5" fillId="0" borderId="89" xfId="0" applyFont="1" applyBorder="1" applyAlignment="1">
      <alignment horizontal="center" vertical="center"/>
    </xf>
    <xf numFmtId="0" fontId="5" fillId="0" borderId="98" xfId="0" applyFont="1" applyBorder="1" applyAlignment="1">
      <alignment horizontal="center" vertical="center"/>
    </xf>
    <xf numFmtId="0" fontId="5" fillId="0" borderId="99" xfId="0" applyFont="1" applyBorder="1" applyAlignment="1">
      <alignment horizontal="center" vertical="center"/>
    </xf>
    <xf numFmtId="0" fontId="5" fillId="0" borderId="72" xfId="0" applyFont="1" applyBorder="1" applyAlignment="1">
      <alignment horizontal="center" vertical="center"/>
    </xf>
    <xf numFmtId="0" fontId="5" fillId="0" borderId="94" xfId="0" applyFont="1" applyBorder="1" applyAlignment="1">
      <alignment horizontal="center" vertical="center"/>
    </xf>
    <xf numFmtId="0" fontId="5" fillId="0" borderId="101" xfId="0" applyFont="1" applyBorder="1" applyAlignment="1">
      <alignment horizontal="left" vertical="center"/>
    </xf>
    <xf numFmtId="0" fontId="5" fillId="0" borderId="102" xfId="0" applyFont="1" applyBorder="1" applyAlignment="1">
      <alignment horizontal="left" vertical="center"/>
    </xf>
    <xf numFmtId="0" fontId="4" fillId="0" borderId="3" xfId="0" applyFont="1" applyBorder="1" applyAlignment="1" applyProtection="1">
      <alignment horizontal="right" vertical="center"/>
      <protection locked="0"/>
    </xf>
    <xf numFmtId="0" fontId="4" fillId="0" borderId="0" xfId="0" applyFont="1" applyAlignment="1" applyProtection="1">
      <alignment horizontal="right" vertical="center"/>
      <protection locked="0"/>
    </xf>
    <xf numFmtId="0" fontId="4" fillId="0" borderId="29" xfId="0" applyFont="1" applyBorder="1" applyAlignment="1" applyProtection="1">
      <alignment horizontal="right" vertical="center"/>
      <protection locked="0"/>
    </xf>
    <xf numFmtId="0" fontId="2" fillId="0" borderId="38"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29" xfId="0" applyFont="1" applyBorder="1" applyAlignment="1" applyProtection="1">
      <alignment horizontal="left" vertical="center"/>
      <protection locked="0"/>
    </xf>
    <xf numFmtId="0" fontId="5" fillId="0" borderId="91" xfId="0" applyFont="1" applyBorder="1" applyAlignment="1">
      <alignment horizontal="left" vertical="center"/>
    </xf>
    <xf numFmtId="0" fontId="5" fillId="0" borderId="100" xfId="0" applyFont="1" applyBorder="1" applyAlignment="1">
      <alignment horizontal="left" vertical="center"/>
    </xf>
    <xf numFmtId="0" fontId="5" fillId="0" borderId="88" xfId="0" applyFont="1" applyBorder="1" applyAlignment="1">
      <alignment horizontal="left" vertical="center"/>
    </xf>
    <xf numFmtId="0" fontId="5" fillId="0" borderId="89" xfId="0" applyFont="1" applyBorder="1" applyAlignment="1">
      <alignment horizontal="left" vertical="center"/>
    </xf>
    <xf numFmtId="0" fontId="5" fillId="0" borderId="94" xfId="0" applyFont="1" applyBorder="1" applyAlignment="1">
      <alignment horizontal="left" vertical="center"/>
    </xf>
    <xf numFmtId="0" fontId="4" fillId="0" borderId="17" xfId="0" applyFont="1" applyBorder="1" applyAlignment="1" applyProtection="1">
      <alignment horizontal="left" vertical="center"/>
      <protection locked="0"/>
    </xf>
    <xf numFmtId="0" fontId="4" fillId="0" borderId="18" xfId="0" applyFont="1" applyBorder="1" applyAlignment="1" applyProtection="1">
      <alignment horizontal="left" vertical="center"/>
      <protection locked="0"/>
    </xf>
    <xf numFmtId="0" fontId="4" fillId="0" borderId="43" xfId="0" applyFont="1" applyBorder="1" applyAlignment="1" applyProtection="1">
      <alignment horizontal="left" vertical="center"/>
      <protection locked="0"/>
    </xf>
    <xf numFmtId="0" fontId="5" fillId="12" borderId="38" xfId="0" applyFont="1" applyFill="1" applyBorder="1" applyAlignment="1">
      <alignment horizontal="left" vertical="center"/>
    </xf>
    <xf numFmtId="0" fontId="5" fillId="12" borderId="0" xfId="0" applyFont="1" applyFill="1" applyAlignment="1">
      <alignment horizontal="left" vertical="center"/>
    </xf>
    <xf numFmtId="0" fontId="5" fillId="12" borderId="29" xfId="0" applyFont="1" applyFill="1" applyBorder="1" applyAlignment="1">
      <alignment horizontal="left" vertical="center"/>
    </xf>
    <xf numFmtId="0" fontId="5" fillId="8" borderId="101" xfId="0" applyFont="1" applyFill="1" applyBorder="1" applyAlignment="1">
      <alignment horizontal="left" vertical="center"/>
    </xf>
    <xf numFmtId="0" fontId="5" fillId="8" borderId="102" xfId="0" applyFont="1" applyFill="1" applyBorder="1" applyAlignment="1">
      <alignment horizontal="left" vertical="center"/>
    </xf>
    <xf numFmtId="0" fontId="19" fillId="12" borderId="103" xfId="0" applyFont="1" applyFill="1" applyBorder="1" applyAlignment="1" applyProtection="1">
      <alignment horizontal="left" vertical="top" wrapText="1"/>
      <protection locked="0"/>
    </xf>
    <xf numFmtId="0" fontId="19" fillId="12" borderId="58" xfId="0" applyFont="1" applyFill="1" applyBorder="1" applyAlignment="1" applyProtection="1">
      <alignment horizontal="left" vertical="top" wrapText="1"/>
      <protection locked="0"/>
    </xf>
    <xf numFmtId="0" fontId="18" fillId="12" borderId="38" xfId="0" applyFont="1" applyFill="1" applyBorder="1" applyAlignment="1" applyProtection="1">
      <alignment horizontal="left" vertical="center"/>
      <protection locked="0"/>
    </xf>
    <xf numFmtId="0" fontId="18" fillId="12" borderId="0" xfId="0" applyFont="1" applyFill="1" applyAlignment="1" applyProtection="1">
      <alignment horizontal="left" vertical="center"/>
      <protection locked="0"/>
    </xf>
    <xf numFmtId="0" fontId="18" fillId="12" borderId="29" xfId="0" applyFont="1" applyFill="1" applyBorder="1" applyAlignment="1" applyProtection="1">
      <alignment horizontal="left" vertical="center"/>
      <protection locked="0"/>
    </xf>
    <xf numFmtId="0" fontId="16" fillId="12" borderId="85" xfId="0" applyFont="1" applyFill="1" applyBorder="1" applyAlignment="1">
      <alignment horizontal="left" vertical="center"/>
    </xf>
    <xf numFmtId="0" fontId="16" fillId="12" borderId="86" xfId="0" applyFont="1" applyFill="1" applyBorder="1" applyAlignment="1">
      <alignment horizontal="left" vertical="center"/>
    </xf>
    <xf numFmtId="0" fontId="18" fillId="12" borderId="45" xfId="0" applyFont="1" applyFill="1" applyBorder="1" applyAlignment="1" applyProtection="1">
      <alignment horizontal="left" vertical="center"/>
      <protection locked="0"/>
    </xf>
    <xf numFmtId="0" fontId="18" fillId="12" borderId="18" xfId="0" applyFont="1" applyFill="1" applyBorder="1" applyAlignment="1" applyProtection="1">
      <alignment horizontal="left" vertical="center"/>
      <protection locked="0"/>
    </xf>
    <xf numFmtId="0" fontId="18" fillId="12" borderId="43" xfId="0" applyFont="1" applyFill="1" applyBorder="1" applyAlignment="1" applyProtection="1">
      <alignment horizontal="left" vertical="center"/>
      <protection locked="0"/>
    </xf>
    <xf numFmtId="0" fontId="5" fillId="0" borderId="78" xfId="0" applyFont="1" applyBorder="1" applyAlignment="1">
      <alignment horizontal="left" vertical="center"/>
    </xf>
    <xf numFmtId="0" fontId="5" fillId="0" borderId="79" xfId="0" applyFont="1" applyBorder="1" applyAlignment="1">
      <alignment horizontal="left" vertical="center"/>
    </xf>
    <xf numFmtId="0" fontId="5" fillId="0" borderId="87" xfId="0" applyFont="1" applyBorder="1" applyAlignment="1">
      <alignment horizontal="left" vertical="center"/>
    </xf>
    <xf numFmtId="0" fontId="5" fillId="0" borderId="45" xfId="0" applyFont="1" applyBorder="1" applyAlignment="1">
      <alignment horizontal="left" vertical="center"/>
    </xf>
    <xf numFmtId="0" fontId="5" fillId="0" borderId="18" xfId="0" applyFont="1" applyBorder="1" applyAlignment="1">
      <alignment horizontal="left" vertical="center"/>
    </xf>
    <xf numFmtId="0" fontId="5" fillId="0" borderId="43" xfId="0" applyFont="1" applyBorder="1" applyAlignment="1">
      <alignment horizontal="left" vertical="center"/>
    </xf>
    <xf numFmtId="0" fontId="4" fillId="12" borderId="30" xfId="0" applyFont="1" applyFill="1" applyBorder="1" applyAlignment="1">
      <alignment vertical="center" wrapText="1" shrinkToFit="1"/>
    </xf>
    <xf numFmtId="0" fontId="4" fillId="12" borderId="13" xfId="0" applyFont="1" applyFill="1" applyBorder="1" applyAlignment="1">
      <alignment vertical="center" shrinkToFit="1"/>
    </xf>
    <xf numFmtId="0" fontId="4" fillId="12" borderId="70" xfId="0" applyFont="1" applyFill="1" applyBorder="1" applyAlignment="1">
      <alignment vertical="center" shrinkToFit="1"/>
    </xf>
    <xf numFmtId="0" fontId="7" fillId="7" borderId="47" xfId="0" applyFont="1" applyFill="1" applyBorder="1" applyAlignment="1">
      <alignment vertical="center"/>
    </xf>
    <xf numFmtId="0" fontId="7" fillId="7" borderId="48" xfId="0" applyFont="1" applyFill="1" applyBorder="1" applyAlignment="1">
      <alignment vertical="center"/>
    </xf>
    <xf numFmtId="0" fontId="7" fillId="7" borderId="52" xfId="0" applyFont="1" applyFill="1" applyBorder="1" applyAlignment="1">
      <alignment vertical="center"/>
    </xf>
    <xf numFmtId="0" fontId="7" fillId="2" borderId="41" xfId="0" applyFont="1" applyFill="1" applyBorder="1" applyAlignment="1">
      <alignment horizontal="left" vertical="center"/>
    </xf>
    <xf numFmtId="0" fontId="7" fillId="2" borderId="73" xfId="0" applyFont="1" applyFill="1" applyBorder="1" applyAlignment="1">
      <alignment horizontal="left" vertical="center"/>
    </xf>
    <xf numFmtId="0" fontId="7" fillId="2" borderId="76" xfId="0" applyFont="1" applyFill="1" applyBorder="1" applyAlignment="1">
      <alignment horizontal="left" vertical="center"/>
    </xf>
    <xf numFmtId="0" fontId="0" fillId="3" borderId="28" xfId="0" applyFill="1" applyBorder="1" applyAlignment="1">
      <alignment horizontal="center" vertical="center" shrinkToFit="1"/>
    </xf>
    <xf numFmtId="0" fontId="0" fillId="3" borderId="8" xfId="0" applyFill="1" applyBorder="1" applyAlignment="1">
      <alignment horizontal="center" vertical="center" shrinkToFit="1"/>
    </xf>
    <xf numFmtId="0" fontId="0" fillId="3" borderId="74" xfId="0" applyFill="1" applyBorder="1" applyAlignment="1">
      <alignment horizontal="center" vertical="center" shrinkToFit="1"/>
    </xf>
    <xf numFmtId="0" fontId="0" fillId="0" borderId="30" xfId="0" applyBorder="1" applyAlignment="1">
      <alignment horizontal="center" vertical="center" textRotation="255" shrinkToFit="1"/>
    </xf>
    <xf numFmtId="0" fontId="0" fillId="0" borderId="13" xfId="0" applyBorder="1" applyAlignment="1">
      <alignment horizontal="center" vertical="center" textRotation="255" shrinkToFit="1"/>
    </xf>
    <xf numFmtId="0" fontId="0" fillId="0" borderId="70" xfId="0" applyBorder="1" applyAlignment="1">
      <alignment horizontal="center" vertical="center" textRotation="255" shrinkToFit="1"/>
    </xf>
    <xf numFmtId="0" fontId="7" fillId="7" borderId="31" xfId="0" applyFont="1" applyFill="1" applyBorder="1" applyAlignment="1">
      <alignment vertical="center" shrinkToFit="1"/>
    </xf>
    <xf numFmtId="0" fontId="7" fillId="7" borderId="65" xfId="0" applyFont="1" applyFill="1" applyBorder="1" applyAlignment="1">
      <alignment vertical="center" shrinkToFit="1"/>
    </xf>
    <xf numFmtId="0" fontId="7" fillId="7" borderId="64" xfId="0" applyFont="1" applyFill="1" applyBorder="1" applyAlignment="1">
      <alignment vertical="center" shrinkToFit="1"/>
    </xf>
    <xf numFmtId="0" fontId="7" fillId="7" borderId="8" xfId="0" applyFont="1" applyFill="1" applyBorder="1" applyAlignment="1">
      <alignment horizontal="left" vertical="center"/>
    </xf>
    <xf numFmtId="177" fontId="6" fillId="0" borderId="9" xfId="0" applyNumberFormat="1" applyFont="1" applyBorder="1" applyAlignment="1">
      <alignment horizontal="center" vertical="center" wrapText="1" shrinkToFit="1"/>
    </xf>
    <xf numFmtId="177" fontId="17" fillId="12" borderId="9" xfId="0" quotePrefix="1" applyNumberFormat="1" applyFont="1" applyFill="1" applyBorder="1" applyAlignment="1">
      <alignment horizontal="center" vertical="center" wrapText="1" shrinkToFit="1"/>
    </xf>
    <xf numFmtId="0" fontId="6" fillId="0" borderId="9" xfId="0" applyFont="1" applyBorder="1" applyAlignment="1">
      <alignment horizontal="center" vertical="center" wrapText="1" shrinkToFit="1"/>
    </xf>
    <xf numFmtId="3" fontId="7" fillId="0" borderId="22" xfId="0" applyNumberFormat="1" applyFont="1" applyBorder="1" applyAlignment="1" applyProtection="1">
      <alignment horizontal="center" vertical="center" shrinkToFit="1"/>
      <protection locked="0"/>
    </xf>
    <xf numFmtId="0" fontId="6" fillId="0" borderId="5" xfId="0" applyFont="1" applyBorder="1" applyAlignment="1">
      <alignment horizontal="left" vertical="center" wrapText="1" shrinkToFit="1"/>
    </xf>
    <xf numFmtId="0" fontId="6" fillId="0" borderId="32" xfId="0" applyFont="1" applyBorder="1" applyAlignment="1">
      <alignment horizontal="left" vertical="center" wrapText="1" shrinkToFit="1"/>
    </xf>
    <xf numFmtId="0" fontId="6" fillId="0" borderId="9" xfId="0" applyFont="1" applyBorder="1" applyAlignment="1">
      <alignment horizontal="left" vertical="center" wrapText="1" shrinkToFit="1"/>
    </xf>
    <xf numFmtId="0" fontId="6" fillId="0" borderId="39" xfId="0" applyFont="1" applyBorder="1" applyAlignment="1">
      <alignment horizontal="left" vertical="center" wrapText="1" shrinkToFit="1"/>
    </xf>
    <xf numFmtId="0" fontId="6" fillId="0" borderId="22" xfId="0" applyFont="1" applyBorder="1" applyAlignment="1">
      <alignment horizontal="center" vertical="center" shrinkToFit="1"/>
    </xf>
    <xf numFmtId="0" fontId="6" fillId="0" borderId="55" xfId="0" applyFont="1" applyBorder="1" applyAlignment="1">
      <alignment horizontal="center" vertical="center" shrinkToFit="1"/>
    </xf>
    <xf numFmtId="177" fontId="6" fillId="0" borderId="4" xfId="0" applyNumberFormat="1" applyFont="1" applyBorder="1" applyAlignment="1">
      <alignment horizontal="center" vertical="center" wrapText="1" shrinkToFit="1"/>
    </xf>
    <xf numFmtId="177" fontId="6" fillId="0" borderId="32" xfId="0" applyNumberFormat="1" applyFont="1" applyBorder="1" applyAlignment="1">
      <alignment horizontal="center" vertical="center" wrapText="1" shrinkToFit="1"/>
    </xf>
    <xf numFmtId="177" fontId="6" fillId="0" borderId="39" xfId="0" applyNumberFormat="1" applyFont="1" applyBorder="1" applyAlignment="1">
      <alignment horizontal="center" vertical="center" wrapText="1" shrinkToFit="1"/>
    </xf>
    <xf numFmtId="177" fontId="6" fillId="0" borderId="9" xfId="0" quotePrefix="1" applyNumberFormat="1" applyFont="1" applyBorder="1" applyAlignment="1">
      <alignment horizontal="center" vertical="center" wrapText="1" shrinkToFit="1"/>
    </xf>
    <xf numFmtId="177" fontId="6" fillId="0" borderId="39" xfId="0" quotePrefix="1" applyNumberFormat="1" applyFont="1" applyBorder="1" applyAlignment="1">
      <alignment horizontal="center" vertical="center" wrapText="1" shrinkToFit="1"/>
    </xf>
    <xf numFmtId="0" fontId="6" fillId="0" borderId="39" xfId="0" applyFont="1" applyBorder="1" applyAlignment="1">
      <alignment horizontal="center" vertical="center" wrapText="1" shrinkToFit="1"/>
    </xf>
    <xf numFmtId="3" fontId="7" fillId="0" borderId="55" xfId="0" applyNumberFormat="1" applyFont="1" applyBorder="1" applyAlignment="1" applyProtection="1">
      <alignment horizontal="center" vertical="center" shrinkToFit="1"/>
      <protection locked="0"/>
    </xf>
    <xf numFmtId="0" fontId="6" fillId="0" borderId="31"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17" xfId="0" applyFont="1" applyBorder="1" applyAlignment="1">
      <alignment horizontal="center" vertical="center" shrinkToFit="1"/>
    </xf>
    <xf numFmtId="177" fontId="6" fillId="0" borderId="46" xfId="0" applyNumberFormat="1" applyFont="1" applyBorder="1" applyAlignment="1">
      <alignment horizontal="center" vertical="center" wrapText="1" shrinkToFit="1"/>
    </xf>
    <xf numFmtId="3" fontId="7" fillId="0" borderId="26" xfId="0" applyNumberFormat="1" applyFont="1" applyBorder="1" applyAlignment="1" applyProtection="1">
      <alignment horizontal="center" vertical="center" shrinkToFit="1"/>
      <protection locked="0"/>
    </xf>
    <xf numFmtId="0" fontId="6" fillId="0" borderId="37" xfId="0" applyFont="1" applyBorder="1" applyAlignment="1">
      <alignment horizontal="center" vertical="center" wrapText="1" shrinkToFit="1"/>
    </xf>
    <xf numFmtId="0" fontId="6" fillId="0" borderId="11" xfId="0" applyFont="1" applyBorder="1" applyAlignment="1">
      <alignment horizontal="left" vertical="center" wrapText="1" shrinkToFit="1"/>
    </xf>
    <xf numFmtId="176" fontId="6" fillId="0" borderId="14" xfId="0" applyNumberFormat="1" applyFont="1" applyBorder="1" applyAlignment="1">
      <alignment horizontal="center" vertical="center" wrapText="1" shrinkToFit="1"/>
    </xf>
    <xf numFmtId="176" fontId="6" fillId="0" borderId="9" xfId="0" applyNumberFormat="1" applyFont="1" applyBorder="1" applyAlignment="1">
      <alignment horizontal="center" vertical="center" wrapText="1" shrinkToFit="1"/>
    </xf>
    <xf numFmtId="176" fontId="6" fillId="0" borderId="4" xfId="0" applyNumberFormat="1" applyFont="1" applyBorder="1" applyAlignment="1">
      <alignment horizontal="center" vertical="center" wrapText="1" shrinkToFit="1"/>
    </xf>
    <xf numFmtId="176" fontId="6" fillId="11" borderId="9" xfId="0" applyNumberFormat="1" applyFont="1" applyFill="1" applyBorder="1" applyAlignment="1">
      <alignment horizontal="center" vertical="center" wrapText="1" shrinkToFit="1"/>
    </xf>
    <xf numFmtId="0" fontId="0" fillId="0" borderId="0" xfId="0"/>
    <xf numFmtId="178" fontId="6" fillId="0" borderId="32" xfId="0" applyNumberFormat="1" applyFont="1" applyBorder="1" applyAlignment="1">
      <alignment horizontal="left" vertical="center" wrapText="1"/>
    </xf>
    <xf numFmtId="178" fontId="6" fillId="0" borderId="43" xfId="0" applyNumberFormat="1" applyFont="1" applyBorder="1" applyAlignment="1">
      <alignment horizontal="left" vertical="center" wrapText="1"/>
    </xf>
    <xf numFmtId="0" fontId="7" fillId="0" borderId="69" xfId="0" applyFont="1" applyBorder="1" applyAlignment="1">
      <alignment horizontal="center" vertical="center" wrapText="1" shrinkToFit="1"/>
    </xf>
    <xf numFmtId="0" fontId="7" fillId="0" borderId="70" xfId="0" applyFont="1" applyBorder="1" applyAlignment="1">
      <alignment horizontal="center" vertical="center" wrapText="1" shrinkToFit="1"/>
    </xf>
    <xf numFmtId="0" fontId="6" fillId="0" borderId="20" xfId="0" applyFont="1" applyBorder="1" applyAlignment="1">
      <alignment horizontal="left" vertical="center" wrapText="1" shrinkToFit="1"/>
    </xf>
    <xf numFmtId="0" fontId="6" fillId="0" borderId="36" xfId="0" applyFont="1" applyBorder="1" applyAlignment="1">
      <alignment horizontal="left" vertical="center" wrapText="1" shrinkToFit="1"/>
    </xf>
    <xf numFmtId="0" fontId="6" fillId="0" borderId="14" xfId="0" applyFont="1" applyBorder="1" applyAlignment="1">
      <alignment horizontal="center" vertical="center" wrapText="1" shrinkToFit="1"/>
    </xf>
    <xf numFmtId="3" fontId="7" fillId="0" borderId="27" xfId="0" applyNumberFormat="1" applyFont="1" applyBorder="1" applyAlignment="1" applyProtection="1">
      <alignment horizontal="center" vertical="center" shrinkToFit="1"/>
      <protection locked="0"/>
    </xf>
    <xf numFmtId="0" fontId="13" fillId="0" borderId="18" xfId="0" applyFont="1" applyBorder="1" applyAlignment="1">
      <alignment horizontal="left"/>
    </xf>
    <xf numFmtId="0" fontId="7" fillId="4" borderId="28"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74" xfId="0" applyFont="1" applyFill="1" applyBorder="1" applyAlignment="1">
      <alignment horizontal="center" vertical="center"/>
    </xf>
    <xf numFmtId="0" fontId="0" fillId="12" borderId="28" xfId="0" applyFont="1" applyFill="1" applyBorder="1" applyAlignment="1" applyProtection="1">
      <alignment horizontal="left" vertical="center" wrapText="1"/>
      <protection locked="0"/>
    </xf>
    <xf numFmtId="0" fontId="0" fillId="12" borderId="8" xfId="0" applyFont="1" applyFill="1" applyBorder="1" applyAlignment="1" applyProtection="1">
      <alignment horizontal="left" vertical="center" wrapText="1"/>
      <protection locked="0"/>
    </xf>
    <xf numFmtId="0" fontId="0" fillId="12" borderId="74" xfId="0" applyFont="1" applyFill="1" applyBorder="1" applyAlignment="1" applyProtection="1">
      <alignment horizontal="left" vertical="center" wrapText="1"/>
      <protection locked="0"/>
    </xf>
    <xf numFmtId="177" fontId="6" fillId="0" borderId="12" xfId="0" applyNumberFormat="1" applyFont="1" applyBorder="1" applyAlignment="1">
      <alignment horizontal="center" vertical="center" wrapText="1" shrinkToFit="1"/>
    </xf>
    <xf numFmtId="177" fontId="6" fillId="11" borderId="9" xfId="0" quotePrefix="1" applyNumberFormat="1" applyFont="1" applyFill="1" applyBorder="1" applyAlignment="1">
      <alignment horizontal="center" vertical="center" wrapText="1" shrinkToFit="1"/>
    </xf>
    <xf numFmtId="177" fontId="6" fillId="11" borderId="12" xfId="0" quotePrefix="1" applyNumberFormat="1" applyFont="1" applyFill="1" applyBorder="1" applyAlignment="1">
      <alignment horizontal="center" vertical="center" wrapText="1" shrinkToFit="1"/>
    </xf>
    <xf numFmtId="0" fontId="6" fillId="0" borderId="12" xfId="0" applyFont="1" applyBorder="1" applyAlignment="1">
      <alignment horizontal="center" vertical="center" wrapText="1" shrinkToFit="1"/>
    </xf>
    <xf numFmtId="3" fontId="7" fillId="0" borderId="75" xfId="0" applyNumberFormat="1" applyFont="1" applyBorder="1" applyAlignment="1" applyProtection="1">
      <alignment horizontal="center" vertical="center" shrinkToFit="1"/>
      <protection locked="0"/>
    </xf>
    <xf numFmtId="0" fontId="6" fillId="0" borderId="25" xfId="0" applyFont="1" applyBorder="1" applyAlignment="1">
      <alignment horizontal="center" vertical="center" shrinkToFit="1"/>
    </xf>
    <xf numFmtId="0" fontId="0" fillId="4" borderId="13" xfId="0" applyFill="1" applyBorder="1" applyAlignment="1">
      <alignment horizontal="center"/>
    </xf>
    <xf numFmtId="0" fontId="0" fillId="4" borderId="70" xfId="0" applyFill="1" applyBorder="1" applyAlignment="1">
      <alignment horizontal="center"/>
    </xf>
    <xf numFmtId="0" fontId="0" fillId="0" borderId="7" xfId="0" applyBorder="1"/>
    <xf numFmtId="3" fontId="7" fillId="0" borderId="20" xfId="0" applyNumberFormat="1" applyFont="1" applyBorder="1" applyAlignment="1" applyProtection="1">
      <alignment horizontal="center" vertical="center" shrinkToFit="1"/>
      <protection locked="0"/>
    </xf>
    <xf numFmtId="0" fontId="6" fillId="0" borderId="46" xfId="0" applyFont="1" applyBorder="1" applyAlignment="1">
      <alignment horizontal="left" vertical="center" wrapText="1" shrinkToFit="1"/>
    </xf>
    <xf numFmtId="0" fontId="6" fillId="0" borderId="14" xfId="0" applyFont="1" applyBorder="1" applyAlignment="1">
      <alignment horizontal="left" vertical="center" wrapText="1" shrinkToFit="1"/>
    </xf>
    <xf numFmtId="0" fontId="6" fillId="0" borderId="12" xfId="0" applyFont="1" applyBorder="1" applyAlignment="1">
      <alignment horizontal="left" vertical="center" wrapText="1" shrinkToFit="1"/>
    </xf>
    <xf numFmtId="177" fontId="6" fillId="0" borderId="42" xfId="0" applyNumberFormat="1" applyFont="1" applyBorder="1" applyAlignment="1">
      <alignment horizontal="center" vertical="center" wrapText="1" shrinkToFit="1"/>
    </xf>
    <xf numFmtId="177" fontId="6" fillId="0" borderId="14" xfId="0" quotePrefix="1" applyNumberFormat="1" applyFont="1" applyBorder="1" applyAlignment="1">
      <alignment horizontal="center" vertical="center" wrapText="1" shrinkToFit="1"/>
    </xf>
    <xf numFmtId="0" fontId="13" fillId="4" borderId="31" xfId="0" applyFont="1" applyFill="1" applyBorder="1" applyAlignment="1">
      <alignment vertical="center"/>
    </xf>
    <xf numFmtId="0" fontId="13" fillId="4" borderId="7" xfId="0" applyFont="1" applyFill="1" applyBorder="1" applyAlignment="1">
      <alignment vertical="center"/>
    </xf>
    <xf numFmtId="0" fontId="13" fillId="4" borderId="23" xfId="0" applyFont="1" applyFill="1" applyBorder="1" applyAlignment="1">
      <alignment vertical="center"/>
    </xf>
    <xf numFmtId="0" fontId="6" fillId="0" borderId="21" xfId="0" applyFont="1" applyBorder="1" applyAlignment="1">
      <alignment horizontal="center" vertical="center" shrinkToFit="1"/>
    </xf>
    <xf numFmtId="0" fontId="7" fillId="0" borderId="30"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70" xfId="0" applyFont="1" applyBorder="1" applyAlignment="1">
      <alignment horizontal="center" vertical="center" wrapText="1"/>
    </xf>
    <xf numFmtId="177" fontId="6" fillId="0" borderId="14" xfId="0" applyNumberFormat="1" applyFont="1" applyBorder="1" applyAlignment="1">
      <alignment horizontal="center" vertical="center" wrapText="1" shrinkToFit="1"/>
    </xf>
    <xf numFmtId="0" fontId="6" fillId="0" borderId="42" xfId="0" applyFont="1" applyBorder="1" applyAlignment="1">
      <alignment horizontal="left" vertical="center" wrapText="1" shrinkToFit="1"/>
    </xf>
    <xf numFmtId="0" fontId="6" fillId="0" borderId="72" xfId="0" applyFont="1" applyBorder="1" applyAlignment="1">
      <alignment horizontal="left" vertical="center" wrapText="1" shrinkToFit="1"/>
    </xf>
    <xf numFmtId="0" fontId="6" fillId="0" borderId="29" xfId="0" applyFont="1" applyBorder="1" applyAlignment="1">
      <alignment horizontal="left" vertical="center" wrapText="1" shrinkToFit="1"/>
    </xf>
    <xf numFmtId="0" fontId="6" fillId="0" borderId="1" xfId="0" applyFont="1" applyBorder="1" applyAlignment="1">
      <alignment horizontal="center" vertical="center" shrinkToFit="1"/>
    </xf>
    <xf numFmtId="176" fontId="6" fillId="0" borderId="46" xfId="0" applyNumberFormat="1" applyFont="1" applyBorder="1" applyAlignment="1">
      <alignment horizontal="center" vertical="center" wrapText="1" shrinkToFit="1"/>
    </xf>
    <xf numFmtId="0" fontId="0" fillId="0" borderId="26" xfId="0" applyBorder="1" applyAlignment="1">
      <alignment horizontal="center" vertical="center" shrinkToFit="1"/>
    </xf>
    <xf numFmtId="0" fontId="0" fillId="0" borderId="48" xfId="0" applyBorder="1" applyAlignment="1">
      <alignment horizontal="center" vertical="center" shrinkToFit="1"/>
    </xf>
    <xf numFmtId="0" fontId="0" fillId="0" borderId="4" xfId="0" applyBorder="1" applyAlignment="1">
      <alignment horizontal="center" vertical="center" shrinkToFit="1"/>
    </xf>
    <xf numFmtId="0" fontId="13" fillId="0" borderId="0" xfId="0" applyFont="1" applyAlignment="1">
      <alignment horizontal="left"/>
    </xf>
    <xf numFmtId="0" fontId="7" fillId="9" borderId="64" xfId="0" applyFont="1" applyFill="1" applyBorder="1" applyAlignment="1">
      <alignment horizontal="center" vertical="center"/>
    </xf>
    <xf numFmtId="0" fontId="0" fillId="0" borderId="46" xfId="0" applyBorder="1" applyAlignment="1">
      <alignment vertical="center"/>
    </xf>
    <xf numFmtId="0" fontId="7" fillId="9" borderId="46" xfId="0" applyFont="1" applyFill="1" applyBorder="1" applyAlignment="1">
      <alignment horizontal="center" vertical="center"/>
    </xf>
    <xf numFmtId="0" fontId="7" fillId="9" borderId="14" xfId="0" applyFont="1" applyFill="1" applyBorder="1" applyAlignment="1">
      <alignment horizontal="center" vertical="center"/>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178" fontId="6" fillId="0" borderId="4" xfId="0" applyNumberFormat="1" applyFont="1" applyBorder="1" applyAlignment="1">
      <alignment horizontal="left" vertical="center" wrapText="1"/>
    </xf>
    <xf numFmtId="178" fontId="6" fillId="0" borderId="9" xfId="0" applyNumberFormat="1" applyFont="1" applyBorder="1" applyAlignment="1">
      <alignment horizontal="left" vertical="center" wrapText="1"/>
    </xf>
    <xf numFmtId="178" fontId="6" fillId="0" borderId="22" xfId="0" applyNumberFormat="1" applyFont="1" applyBorder="1" applyAlignment="1" applyProtection="1">
      <alignment horizontal="center" vertical="center" shrinkToFit="1"/>
      <protection locked="0"/>
    </xf>
    <xf numFmtId="178" fontId="6" fillId="0" borderId="4" xfId="0" applyNumberFormat="1" applyFont="1" applyBorder="1" applyAlignment="1" applyProtection="1">
      <alignment horizontal="center" vertical="center" wrapText="1" shrinkToFit="1"/>
      <protection locked="0"/>
    </xf>
    <xf numFmtId="178" fontId="6" fillId="11" borderId="9" xfId="0" applyNumberFormat="1" applyFont="1" applyFill="1" applyBorder="1" applyAlignment="1" applyProtection="1">
      <alignment horizontal="center" vertical="center" shrinkToFit="1"/>
      <protection locked="0"/>
    </xf>
    <xf numFmtId="0" fontId="6" fillId="0" borderId="9" xfId="0" applyFont="1" applyBorder="1" applyAlignment="1" applyProtection="1">
      <alignment horizontal="center" vertical="center" wrapText="1" shrinkToFit="1"/>
      <protection locked="0"/>
    </xf>
    <xf numFmtId="3" fontId="7" fillId="0" borderId="26" xfId="0" applyNumberFormat="1" applyFont="1" applyBorder="1" applyAlignment="1" applyProtection="1">
      <alignment horizontal="center" vertical="center" wrapText="1" shrinkToFit="1"/>
      <protection locked="0"/>
    </xf>
    <xf numFmtId="178" fontId="6" fillId="0" borderId="9" xfId="0" applyNumberFormat="1" applyFont="1" applyBorder="1" applyAlignment="1" applyProtection="1">
      <alignment horizontal="center" vertical="center" wrapText="1" shrinkToFit="1"/>
      <protection locked="0"/>
    </xf>
    <xf numFmtId="0" fontId="3" fillId="4" borderId="13" xfId="0" applyFont="1" applyFill="1" applyBorder="1" applyAlignment="1">
      <alignment horizontal="center" vertical="center"/>
    </xf>
  </cellXfs>
  <cellStyles count="7">
    <cellStyle name="パーセント 2" xfId="1" xr:uid="{00000000-0005-0000-0000-000001000000}"/>
    <cellStyle name="桁区切り" xfId="2" builtinId="6"/>
    <cellStyle name="桁区切り 2" xfId="3" xr:uid="{00000000-0005-0000-0000-000004000000}"/>
    <cellStyle name="桁区切り 2 2" xfId="5" xr:uid="{309BB637-4A49-4EFD-B0B7-91016CAFB767}"/>
    <cellStyle name="標準" xfId="0" builtinId="0"/>
    <cellStyle name="標準 2" xfId="4" xr:uid="{00000000-0005-0000-0000-000006000000}"/>
    <cellStyle name="標準 2 2" xfId="6" xr:uid="{E11AEF23-07B9-458E-8F92-49A1C53FF57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190500</xdr:colOff>
      <xdr:row>0</xdr:row>
      <xdr:rowOff>60960</xdr:rowOff>
    </xdr:from>
    <xdr:to>
      <xdr:col>19</xdr:col>
      <xdr:colOff>640080</xdr:colOff>
      <xdr:row>0</xdr:row>
      <xdr:rowOff>266700</xdr:rowOff>
    </xdr:to>
    <xdr:sp macro="" textlink="">
      <xdr:nvSpPr>
        <xdr:cNvPr id="2" name="正方形/長方形 1">
          <a:extLst>
            <a:ext uri="{FF2B5EF4-FFF2-40B4-BE49-F238E27FC236}">
              <a16:creationId xmlns:a16="http://schemas.microsoft.com/office/drawing/2014/main" id="{39CD2D68-9073-47FF-8388-C855B5938A17}"/>
            </a:ext>
          </a:extLst>
        </xdr:cNvPr>
        <xdr:cNvSpPr/>
      </xdr:nvSpPr>
      <xdr:spPr>
        <a:xfrm>
          <a:off x="9006840" y="60960"/>
          <a:ext cx="868680" cy="205740"/>
        </a:xfrm>
        <a:prstGeom prst="rect">
          <a:avLst/>
        </a:prstGeom>
        <a:solidFill>
          <a:schemeClr val="tx2"/>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t>別紙５－１</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A980D-9328-489A-9B24-966944FDBF7A}">
  <sheetPr>
    <tabColor rgb="FFFF0000"/>
  </sheetPr>
  <dimension ref="A1:T39"/>
  <sheetViews>
    <sheetView tabSelected="1" view="pageBreakPreview" zoomScaleNormal="100" zoomScaleSheetLayoutView="100" workbookViewId="0"/>
  </sheetViews>
  <sheetFormatPr defaultColWidth="9" defaultRowHeight="13.2" x14ac:dyDescent="0.2"/>
  <cols>
    <col min="1" max="1" width="6.109375" style="1" customWidth="1"/>
    <col min="2" max="2" width="21.21875" style="1" customWidth="1"/>
    <col min="3" max="3" width="6" style="1" customWidth="1"/>
    <col min="4" max="4" width="9.6640625" style="1" customWidth="1"/>
    <col min="5" max="19" width="6.109375" style="1" customWidth="1"/>
    <col min="20" max="20" width="11.44140625" style="1" customWidth="1"/>
    <col min="21" max="16384" width="9" style="1"/>
  </cols>
  <sheetData>
    <row r="1" spans="1:20" ht="27" customHeight="1" x14ac:dyDescent="0.2"/>
    <row r="2" spans="1:20" ht="15.75" customHeight="1" x14ac:dyDescent="0.2">
      <c r="A2" s="2"/>
      <c r="B2" s="2"/>
      <c r="C2" s="2"/>
      <c r="D2" s="2"/>
      <c r="E2" s="2"/>
      <c r="F2" s="2"/>
      <c r="G2" s="2"/>
      <c r="H2" s="2"/>
      <c r="I2" s="2"/>
      <c r="J2" s="2"/>
      <c r="K2" s="2"/>
      <c r="L2" s="2"/>
      <c r="M2" s="2"/>
      <c r="N2" s="2"/>
      <c r="O2" s="2"/>
      <c r="P2" s="169" t="s">
        <v>188</v>
      </c>
      <c r="Q2" s="170"/>
      <c r="R2" s="170"/>
      <c r="S2" s="170"/>
      <c r="T2" s="171"/>
    </row>
    <row r="3" spans="1:20" ht="15.75" customHeight="1" x14ac:dyDescent="0.2">
      <c r="A3" s="3" t="s">
        <v>7</v>
      </c>
      <c r="B3" s="3"/>
      <c r="C3" s="3"/>
      <c r="D3" s="3"/>
      <c r="E3" s="3"/>
      <c r="F3" s="3"/>
      <c r="G3" s="3"/>
      <c r="H3" s="3"/>
      <c r="I3" s="3"/>
      <c r="J3" s="3"/>
      <c r="L3" s="3"/>
      <c r="M3" s="3"/>
      <c r="N3" s="3"/>
      <c r="O3" s="3"/>
    </row>
    <row r="4" spans="1:20" ht="9.9" customHeight="1" x14ac:dyDescent="0.2"/>
    <row r="5" spans="1:20" ht="13.8" thickBot="1" x14ac:dyDescent="0.25">
      <c r="A5" s="73" t="s">
        <v>3</v>
      </c>
    </row>
    <row r="6" spans="1:20" ht="13.2" customHeight="1" x14ac:dyDescent="0.2">
      <c r="A6" s="167" t="s">
        <v>64</v>
      </c>
      <c r="B6" s="151"/>
      <c r="C6" s="152"/>
      <c r="D6" s="150" t="s">
        <v>5</v>
      </c>
      <c r="E6" s="151"/>
      <c r="F6" s="151"/>
      <c r="G6" s="152"/>
      <c r="H6" s="156" t="s">
        <v>53</v>
      </c>
      <c r="I6" s="157"/>
      <c r="J6" s="157"/>
      <c r="K6" s="157"/>
      <c r="L6" s="157"/>
      <c r="M6" s="157"/>
      <c r="N6" s="157"/>
      <c r="O6" s="157"/>
      <c r="P6" s="157"/>
      <c r="Q6" s="157"/>
      <c r="R6" s="157"/>
      <c r="S6" s="158"/>
      <c r="T6" s="159" t="s">
        <v>6</v>
      </c>
    </row>
    <row r="7" spans="1:20" ht="13.2" customHeight="1" thickBot="1" x14ac:dyDescent="0.25">
      <c r="A7" s="168"/>
      <c r="B7" s="154"/>
      <c r="C7" s="155"/>
      <c r="D7" s="153"/>
      <c r="E7" s="154"/>
      <c r="F7" s="154"/>
      <c r="G7" s="155"/>
      <c r="H7" s="161" t="s">
        <v>54</v>
      </c>
      <c r="I7" s="162"/>
      <c r="J7" s="162"/>
      <c r="K7" s="162"/>
      <c r="L7" s="162" t="s">
        <v>62</v>
      </c>
      <c r="M7" s="162"/>
      <c r="N7" s="162"/>
      <c r="O7" s="163"/>
      <c r="P7" s="164" t="s">
        <v>63</v>
      </c>
      <c r="Q7" s="165"/>
      <c r="R7" s="165"/>
      <c r="S7" s="166"/>
      <c r="T7" s="160"/>
    </row>
    <row r="8" spans="1:20" ht="13.2" customHeight="1" x14ac:dyDescent="0.2">
      <c r="A8" s="175" t="s">
        <v>66</v>
      </c>
      <c r="B8" s="176"/>
      <c r="C8" s="177"/>
      <c r="D8" s="172" t="s">
        <v>67</v>
      </c>
      <c r="E8" s="173"/>
      <c r="F8" s="173"/>
      <c r="G8" s="174"/>
      <c r="H8" s="178" t="s">
        <v>68</v>
      </c>
      <c r="I8" s="179"/>
      <c r="J8" s="179"/>
      <c r="K8" s="180"/>
      <c r="L8" s="184" t="s">
        <v>69</v>
      </c>
      <c r="M8" s="179"/>
      <c r="N8" s="179"/>
      <c r="O8" s="185"/>
      <c r="P8" s="178" t="s">
        <v>70</v>
      </c>
      <c r="Q8" s="179"/>
      <c r="R8" s="179"/>
      <c r="S8" s="185"/>
      <c r="T8" s="78"/>
    </row>
    <row r="9" spans="1:20" ht="13.2" customHeight="1" x14ac:dyDescent="0.2">
      <c r="A9" s="128"/>
      <c r="B9" s="129"/>
      <c r="C9" s="130"/>
      <c r="D9" s="131"/>
      <c r="E9" s="129"/>
      <c r="F9" s="129"/>
      <c r="G9" s="130"/>
      <c r="H9" s="181"/>
      <c r="I9" s="182"/>
      <c r="J9" s="182"/>
      <c r="K9" s="183"/>
      <c r="L9" s="134"/>
      <c r="M9" s="182"/>
      <c r="N9" s="182"/>
      <c r="O9" s="186"/>
      <c r="P9" s="181"/>
      <c r="Q9" s="182"/>
      <c r="R9" s="182"/>
      <c r="S9" s="186"/>
      <c r="T9" s="110"/>
    </row>
    <row r="10" spans="1:20" ht="13.2" customHeight="1" x14ac:dyDescent="0.2">
      <c r="A10" s="117" t="s">
        <v>71</v>
      </c>
      <c r="B10" s="118"/>
      <c r="C10" s="119"/>
      <c r="D10" s="120" t="s">
        <v>73</v>
      </c>
      <c r="E10" s="118"/>
      <c r="F10" s="118"/>
      <c r="G10" s="119"/>
      <c r="H10" s="140" t="s">
        <v>83</v>
      </c>
      <c r="I10" s="141"/>
      <c r="J10" s="141"/>
      <c r="K10" s="142"/>
      <c r="L10" s="187" t="s">
        <v>125</v>
      </c>
      <c r="M10" s="187"/>
      <c r="N10" s="187"/>
      <c r="O10" s="188"/>
      <c r="P10" s="144" t="s">
        <v>175</v>
      </c>
      <c r="Q10" s="145"/>
      <c r="R10" s="145"/>
      <c r="S10" s="146"/>
      <c r="T10" s="74"/>
    </row>
    <row r="11" spans="1:20" ht="13.2" customHeight="1" x14ac:dyDescent="0.2">
      <c r="A11" s="189" t="s">
        <v>72</v>
      </c>
      <c r="B11" s="190"/>
      <c r="C11" s="191"/>
      <c r="D11" s="120" t="s">
        <v>74</v>
      </c>
      <c r="E11" s="118"/>
      <c r="F11" s="118"/>
      <c r="G11" s="119"/>
      <c r="H11" s="140" t="s">
        <v>84</v>
      </c>
      <c r="I11" s="141"/>
      <c r="J11" s="141"/>
      <c r="K11" s="142"/>
      <c r="L11" s="141" t="s">
        <v>126</v>
      </c>
      <c r="M11" s="141"/>
      <c r="N11" s="141"/>
      <c r="O11" s="143"/>
      <c r="P11" s="144" t="s">
        <v>141</v>
      </c>
      <c r="Q11" s="145"/>
      <c r="R11" s="145"/>
      <c r="S11" s="146"/>
      <c r="T11" s="78"/>
    </row>
    <row r="12" spans="1:20" ht="13.2" customHeight="1" x14ac:dyDescent="0.2">
      <c r="A12" s="117"/>
      <c r="B12" s="118"/>
      <c r="C12" s="119"/>
      <c r="D12" s="120" t="s">
        <v>75</v>
      </c>
      <c r="E12" s="118"/>
      <c r="F12" s="118"/>
      <c r="G12" s="119"/>
      <c r="H12" s="140" t="s">
        <v>85</v>
      </c>
      <c r="I12" s="141"/>
      <c r="J12" s="141"/>
      <c r="K12" s="142"/>
      <c r="L12" s="141" t="s">
        <v>85</v>
      </c>
      <c r="M12" s="141"/>
      <c r="N12" s="141"/>
      <c r="O12" s="143"/>
      <c r="P12" s="144" t="s">
        <v>85</v>
      </c>
      <c r="Q12" s="145"/>
      <c r="R12" s="145"/>
      <c r="S12" s="146"/>
      <c r="T12" s="78"/>
    </row>
    <row r="13" spans="1:20" ht="13.2" customHeight="1" x14ac:dyDescent="0.2">
      <c r="A13" s="117"/>
      <c r="B13" s="118"/>
      <c r="C13" s="119"/>
      <c r="D13" s="192" t="s">
        <v>76</v>
      </c>
      <c r="E13" s="193"/>
      <c r="F13" s="193"/>
      <c r="G13" s="194"/>
      <c r="H13" s="140" t="s">
        <v>86</v>
      </c>
      <c r="I13" s="141"/>
      <c r="J13" s="141"/>
      <c r="K13" s="142"/>
      <c r="L13" s="141" t="s">
        <v>86</v>
      </c>
      <c r="M13" s="141"/>
      <c r="N13" s="141"/>
      <c r="O13" s="143"/>
      <c r="P13" s="144" t="s">
        <v>86</v>
      </c>
      <c r="Q13" s="145"/>
      <c r="R13" s="145"/>
      <c r="S13" s="146"/>
      <c r="T13" s="74"/>
    </row>
    <row r="14" spans="1:20" ht="13.2" customHeight="1" x14ac:dyDescent="0.2">
      <c r="A14" s="117"/>
      <c r="B14" s="118"/>
      <c r="C14" s="119"/>
      <c r="D14" s="120" t="s">
        <v>77</v>
      </c>
      <c r="E14" s="118"/>
      <c r="F14" s="118"/>
      <c r="G14" s="119"/>
      <c r="H14" s="140" t="s">
        <v>87</v>
      </c>
      <c r="I14" s="141"/>
      <c r="J14" s="141"/>
      <c r="K14" s="142"/>
      <c r="L14" s="141" t="s">
        <v>130</v>
      </c>
      <c r="M14" s="141"/>
      <c r="N14" s="141"/>
      <c r="O14" s="143"/>
      <c r="P14" s="144" t="s">
        <v>130</v>
      </c>
      <c r="Q14" s="145"/>
      <c r="R14" s="145"/>
      <c r="S14" s="146"/>
      <c r="T14" s="78"/>
    </row>
    <row r="15" spans="1:20" ht="13.2" customHeight="1" x14ac:dyDescent="0.2">
      <c r="A15" s="117"/>
      <c r="B15" s="118"/>
      <c r="C15" s="119"/>
      <c r="D15" s="120" t="s">
        <v>78</v>
      </c>
      <c r="E15" s="118"/>
      <c r="F15" s="118"/>
      <c r="G15" s="119"/>
      <c r="H15" s="140" t="s">
        <v>88</v>
      </c>
      <c r="I15" s="141"/>
      <c r="J15" s="141"/>
      <c r="K15" s="142"/>
      <c r="L15" s="141" t="s">
        <v>127</v>
      </c>
      <c r="M15" s="141"/>
      <c r="N15" s="141"/>
      <c r="O15" s="143"/>
      <c r="P15" s="144" t="s">
        <v>127</v>
      </c>
      <c r="Q15" s="145"/>
      <c r="R15" s="145"/>
      <c r="S15" s="146"/>
      <c r="T15" s="78"/>
    </row>
    <row r="16" spans="1:20" ht="13.2" customHeight="1" x14ac:dyDescent="0.2">
      <c r="A16" s="117"/>
      <c r="B16" s="118"/>
      <c r="C16" s="119"/>
      <c r="D16" s="120" t="s">
        <v>79</v>
      </c>
      <c r="E16" s="118"/>
      <c r="F16" s="118"/>
      <c r="G16" s="119"/>
      <c r="H16" s="140" t="s">
        <v>89</v>
      </c>
      <c r="I16" s="141"/>
      <c r="J16" s="141"/>
      <c r="K16" s="142"/>
      <c r="L16" s="141" t="s">
        <v>128</v>
      </c>
      <c r="M16" s="141"/>
      <c r="N16" s="141"/>
      <c r="O16" s="143"/>
      <c r="P16" s="144" t="s">
        <v>128</v>
      </c>
      <c r="Q16" s="145"/>
      <c r="R16" s="145"/>
      <c r="S16" s="146"/>
      <c r="T16" s="78"/>
    </row>
    <row r="17" spans="1:20" ht="13.2" customHeight="1" x14ac:dyDescent="0.2">
      <c r="A17" s="117"/>
      <c r="B17" s="118"/>
      <c r="C17" s="119"/>
      <c r="D17" s="120" t="s">
        <v>80</v>
      </c>
      <c r="E17" s="118"/>
      <c r="F17" s="118"/>
      <c r="G17" s="119"/>
      <c r="H17" s="140" t="s">
        <v>90</v>
      </c>
      <c r="I17" s="141"/>
      <c r="J17" s="141"/>
      <c r="K17" s="142"/>
      <c r="L17" s="141" t="s">
        <v>129</v>
      </c>
      <c r="M17" s="141"/>
      <c r="N17" s="141"/>
      <c r="O17" s="143"/>
      <c r="P17" s="144" t="s">
        <v>176</v>
      </c>
      <c r="Q17" s="145"/>
      <c r="R17" s="145"/>
      <c r="S17" s="146"/>
      <c r="T17" s="74"/>
    </row>
    <row r="18" spans="1:20" ht="13.2" customHeight="1" x14ac:dyDescent="0.2">
      <c r="A18" s="117"/>
      <c r="B18" s="118"/>
      <c r="C18" s="119"/>
      <c r="D18" s="147" t="s">
        <v>81</v>
      </c>
      <c r="E18" s="148"/>
      <c r="F18" s="148"/>
      <c r="G18" s="149"/>
      <c r="H18" s="140" t="s">
        <v>91</v>
      </c>
      <c r="I18" s="141"/>
      <c r="J18" s="141"/>
      <c r="K18" s="142"/>
      <c r="L18" s="141" t="s">
        <v>91</v>
      </c>
      <c r="M18" s="141"/>
      <c r="N18" s="141"/>
      <c r="O18" s="143"/>
      <c r="P18" s="144" t="s">
        <v>91</v>
      </c>
      <c r="Q18" s="145"/>
      <c r="R18" s="145"/>
      <c r="S18" s="146"/>
      <c r="T18" s="78"/>
    </row>
    <row r="19" spans="1:20" ht="13.2" customHeight="1" x14ac:dyDescent="0.2">
      <c r="A19" s="128"/>
      <c r="B19" s="129"/>
      <c r="C19" s="130"/>
      <c r="D19" s="131" t="s">
        <v>82</v>
      </c>
      <c r="E19" s="129"/>
      <c r="F19" s="129"/>
      <c r="G19" s="130"/>
      <c r="H19" s="195" t="s">
        <v>92</v>
      </c>
      <c r="I19" s="135"/>
      <c r="J19" s="135"/>
      <c r="K19" s="196"/>
      <c r="L19" s="135" t="s">
        <v>92</v>
      </c>
      <c r="M19" s="135"/>
      <c r="N19" s="135"/>
      <c r="O19" s="136"/>
      <c r="P19" s="197" t="s">
        <v>92</v>
      </c>
      <c r="Q19" s="198"/>
      <c r="R19" s="198"/>
      <c r="S19" s="199"/>
      <c r="T19" s="110"/>
    </row>
    <row r="20" spans="1:20" ht="13.2" customHeight="1" x14ac:dyDescent="0.2">
      <c r="A20" s="117" t="s">
        <v>93</v>
      </c>
      <c r="B20" s="118"/>
      <c r="C20" s="119"/>
      <c r="D20" s="120"/>
      <c r="E20" s="118"/>
      <c r="F20" s="118"/>
      <c r="G20" s="119"/>
      <c r="H20" s="140" t="s">
        <v>94</v>
      </c>
      <c r="I20" s="141"/>
      <c r="J20" s="141"/>
      <c r="K20" s="142"/>
      <c r="L20" s="187" t="s">
        <v>142</v>
      </c>
      <c r="M20" s="187"/>
      <c r="N20" s="187"/>
      <c r="O20" s="188"/>
      <c r="P20" s="144" t="s">
        <v>143</v>
      </c>
      <c r="Q20" s="145"/>
      <c r="R20" s="145"/>
      <c r="S20" s="146"/>
      <c r="T20" s="78"/>
    </row>
    <row r="21" spans="1:20" ht="13.2" customHeight="1" x14ac:dyDescent="0.2">
      <c r="A21" s="117"/>
      <c r="B21" s="118"/>
      <c r="C21" s="119"/>
      <c r="D21" s="120" t="s">
        <v>107</v>
      </c>
      <c r="E21" s="118"/>
      <c r="F21" s="118"/>
      <c r="G21" s="119"/>
      <c r="H21" s="140" t="s">
        <v>95</v>
      </c>
      <c r="I21" s="141"/>
      <c r="J21" s="141"/>
      <c r="K21" s="142"/>
      <c r="L21" s="141" t="s">
        <v>131</v>
      </c>
      <c r="M21" s="141"/>
      <c r="N21" s="141"/>
      <c r="O21" s="143"/>
      <c r="P21" s="144" t="s">
        <v>148</v>
      </c>
      <c r="Q21" s="145"/>
      <c r="R21" s="145"/>
      <c r="S21" s="146"/>
      <c r="T21" s="78"/>
    </row>
    <row r="22" spans="1:20" ht="13.2" customHeight="1" x14ac:dyDescent="0.2">
      <c r="A22" s="117"/>
      <c r="B22" s="118"/>
      <c r="C22" s="119"/>
      <c r="D22" s="120"/>
      <c r="E22" s="118"/>
      <c r="F22" s="118"/>
      <c r="G22" s="119"/>
      <c r="H22" s="140" t="s">
        <v>96</v>
      </c>
      <c r="I22" s="141"/>
      <c r="J22" s="141"/>
      <c r="K22" s="142"/>
      <c r="L22" s="141" t="s">
        <v>132</v>
      </c>
      <c r="M22" s="141"/>
      <c r="N22" s="141"/>
      <c r="O22" s="143"/>
      <c r="P22" s="144" t="s">
        <v>96</v>
      </c>
      <c r="Q22" s="145"/>
      <c r="R22" s="145"/>
      <c r="S22" s="146"/>
      <c r="T22" s="78"/>
    </row>
    <row r="23" spans="1:20" ht="13.2" customHeight="1" x14ac:dyDescent="0.2">
      <c r="A23" s="117"/>
      <c r="B23" s="118"/>
      <c r="C23" s="119"/>
      <c r="D23" s="120"/>
      <c r="E23" s="118"/>
      <c r="F23" s="118"/>
      <c r="G23" s="119"/>
      <c r="H23" s="140" t="s">
        <v>97</v>
      </c>
      <c r="I23" s="141"/>
      <c r="J23" s="141"/>
      <c r="K23" s="142"/>
      <c r="L23" s="141" t="s">
        <v>97</v>
      </c>
      <c r="M23" s="141"/>
      <c r="N23" s="141"/>
      <c r="O23" s="143"/>
      <c r="P23" s="144" t="s">
        <v>97</v>
      </c>
      <c r="Q23" s="145"/>
      <c r="R23" s="145"/>
      <c r="S23" s="146"/>
      <c r="T23" s="78"/>
    </row>
    <row r="24" spans="1:20" ht="13.2" customHeight="1" x14ac:dyDescent="0.2">
      <c r="A24" s="117"/>
      <c r="B24" s="118"/>
      <c r="C24" s="119"/>
      <c r="D24" s="120" t="s">
        <v>108</v>
      </c>
      <c r="E24" s="118"/>
      <c r="F24" s="118"/>
      <c r="G24" s="119"/>
      <c r="H24" s="140" t="s">
        <v>98</v>
      </c>
      <c r="I24" s="141"/>
      <c r="J24" s="141"/>
      <c r="K24" s="142"/>
      <c r="L24" s="141" t="s">
        <v>98</v>
      </c>
      <c r="M24" s="141"/>
      <c r="N24" s="141"/>
      <c r="O24" s="143"/>
      <c r="P24" s="144" t="s">
        <v>98</v>
      </c>
      <c r="Q24" s="145"/>
      <c r="R24" s="145"/>
      <c r="S24" s="146"/>
      <c r="T24" s="78"/>
    </row>
    <row r="25" spans="1:20" ht="13.2" customHeight="1" x14ac:dyDescent="0.2">
      <c r="A25" s="117"/>
      <c r="B25" s="118"/>
      <c r="C25" s="119"/>
      <c r="D25" s="120" t="s">
        <v>109</v>
      </c>
      <c r="E25" s="118"/>
      <c r="F25" s="118"/>
      <c r="G25" s="119"/>
      <c r="H25" s="140" t="s">
        <v>99</v>
      </c>
      <c r="I25" s="141"/>
      <c r="J25" s="141"/>
      <c r="K25" s="142"/>
      <c r="L25" s="141" t="s">
        <v>99</v>
      </c>
      <c r="M25" s="141"/>
      <c r="N25" s="141"/>
      <c r="O25" s="143"/>
      <c r="P25" s="144" t="s">
        <v>171</v>
      </c>
      <c r="Q25" s="145"/>
      <c r="R25" s="145"/>
      <c r="S25" s="146"/>
      <c r="T25" s="78"/>
    </row>
    <row r="26" spans="1:20" ht="13.2" customHeight="1" x14ac:dyDescent="0.2">
      <c r="A26" s="117"/>
      <c r="B26" s="118"/>
      <c r="C26" s="119"/>
      <c r="D26" s="147" t="s">
        <v>110</v>
      </c>
      <c r="E26" s="148"/>
      <c r="F26" s="148"/>
      <c r="G26" s="149"/>
      <c r="H26" s="140" t="s">
        <v>100</v>
      </c>
      <c r="I26" s="141"/>
      <c r="J26" s="141"/>
      <c r="K26" s="142"/>
      <c r="L26" s="141" t="s">
        <v>133</v>
      </c>
      <c r="M26" s="141"/>
      <c r="N26" s="141"/>
      <c r="O26" s="143"/>
      <c r="P26" s="144" t="s">
        <v>172</v>
      </c>
      <c r="Q26" s="145"/>
      <c r="R26" s="145"/>
      <c r="S26" s="146"/>
      <c r="T26" s="78"/>
    </row>
    <row r="27" spans="1:20" ht="13.2" customHeight="1" x14ac:dyDescent="0.2">
      <c r="A27" s="117"/>
      <c r="B27" s="118"/>
      <c r="C27" s="119"/>
      <c r="D27" s="120"/>
      <c r="E27" s="118"/>
      <c r="F27" s="118"/>
      <c r="G27" s="119"/>
      <c r="H27" s="140" t="s">
        <v>101</v>
      </c>
      <c r="I27" s="141"/>
      <c r="J27" s="141"/>
      <c r="K27" s="142"/>
      <c r="L27" s="141" t="s">
        <v>134</v>
      </c>
      <c r="M27" s="141"/>
      <c r="N27" s="141"/>
      <c r="O27" s="143"/>
      <c r="P27" s="144" t="s">
        <v>101</v>
      </c>
      <c r="Q27" s="145"/>
      <c r="R27" s="145"/>
      <c r="S27" s="146"/>
      <c r="T27" s="78"/>
    </row>
    <row r="28" spans="1:20" ht="13.2" customHeight="1" x14ac:dyDescent="0.2">
      <c r="A28" s="117"/>
      <c r="B28" s="118"/>
      <c r="C28" s="119"/>
      <c r="D28" s="120" t="s">
        <v>111</v>
      </c>
      <c r="E28" s="118"/>
      <c r="F28" s="118"/>
      <c r="G28" s="119"/>
      <c r="H28" s="140" t="s">
        <v>102</v>
      </c>
      <c r="I28" s="141"/>
      <c r="J28" s="141"/>
      <c r="K28" s="142"/>
      <c r="L28" s="141" t="s">
        <v>102</v>
      </c>
      <c r="M28" s="141"/>
      <c r="N28" s="141"/>
      <c r="O28" s="143"/>
      <c r="P28" s="144" t="s">
        <v>102</v>
      </c>
      <c r="Q28" s="145"/>
      <c r="R28" s="145"/>
      <c r="S28" s="146"/>
      <c r="T28" s="78"/>
    </row>
    <row r="29" spans="1:20" ht="13.2" customHeight="1" x14ac:dyDescent="0.2">
      <c r="A29" s="117"/>
      <c r="B29" s="118"/>
      <c r="C29" s="119"/>
      <c r="D29" s="120" t="s">
        <v>112</v>
      </c>
      <c r="E29" s="118"/>
      <c r="F29" s="118"/>
      <c r="G29" s="119"/>
      <c r="H29" s="140" t="s">
        <v>103</v>
      </c>
      <c r="I29" s="141"/>
      <c r="J29" s="141"/>
      <c r="K29" s="142"/>
      <c r="L29" s="141" t="s">
        <v>103</v>
      </c>
      <c r="M29" s="141"/>
      <c r="N29" s="141"/>
      <c r="O29" s="143"/>
      <c r="P29" s="144" t="s">
        <v>103</v>
      </c>
      <c r="Q29" s="145"/>
      <c r="R29" s="145"/>
      <c r="S29" s="146"/>
      <c r="T29" s="78"/>
    </row>
    <row r="30" spans="1:20" ht="13.2" customHeight="1" x14ac:dyDescent="0.2">
      <c r="A30" s="117"/>
      <c r="B30" s="118"/>
      <c r="C30" s="119"/>
      <c r="D30" s="120"/>
      <c r="E30" s="118"/>
      <c r="F30" s="118"/>
      <c r="G30" s="119"/>
      <c r="H30" s="140" t="s">
        <v>104</v>
      </c>
      <c r="I30" s="141"/>
      <c r="J30" s="141"/>
      <c r="K30" s="142"/>
      <c r="L30" s="141" t="s">
        <v>104</v>
      </c>
      <c r="M30" s="141"/>
      <c r="N30" s="141"/>
      <c r="O30" s="143"/>
      <c r="P30" s="144" t="s">
        <v>144</v>
      </c>
      <c r="Q30" s="145"/>
      <c r="R30" s="145"/>
      <c r="S30" s="146"/>
      <c r="T30" s="78"/>
    </row>
    <row r="31" spans="1:20" ht="13.2" customHeight="1" x14ac:dyDescent="0.2">
      <c r="A31" s="117"/>
      <c r="B31" s="118"/>
      <c r="C31" s="119"/>
      <c r="D31" s="120"/>
      <c r="E31" s="118"/>
      <c r="F31" s="118"/>
      <c r="G31" s="119"/>
      <c r="H31" s="140" t="s">
        <v>105</v>
      </c>
      <c r="I31" s="141"/>
      <c r="J31" s="141"/>
      <c r="K31" s="142"/>
      <c r="L31" s="141" t="s">
        <v>105</v>
      </c>
      <c r="M31" s="141"/>
      <c r="N31" s="141"/>
      <c r="O31" s="143"/>
      <c r="P31" s="144" t="s">
        <v>145</v>
      </c>
      <c r="Q31" s="145"/>
      <c r="R31" s="145"/>
      <c r="S31" s="146"/>
      <c r="T31" s="78"/>
    </row>
    <row r="32" spans="1:20" ht="13.2" customHeight="1" x14ac:dyDescent="0.2">
      <c r="A32" s="128"/>
      <c r="B32" s="129"/>
      <c r="C32" s="130"/>
      <c r="D32" s="131" t="s">
        <v>113</v>
      </c>
      <c r="E32" s="129"/>
      <c r="F32" s="129"/>
      <c r="G32" s="130"/>
      <c r="H32" s="132" t="s">
        <v>106</v>
      </c>
      <c r="I32" s="133"/>
      <c r="J32" s="133"/>
      <c r="K32" s="134"/>
      <c r="L32" s="135" t="s">
        <v>135</v>
      </c>
      <c r="M32" s="135"/>
      <c r="N32" s="135"/>
      <c r="O32" s="136"/>
      <c r="P32" s="137" t="s">
        <v>146</v>
      </c>
      <c r="Q32" s="138"/>
      <c r="R32" s="138"/>
      <c r="S32" s="139"/>
      <c r="T32" s="110"/>
    </row>
    <row r="33" spans="1:20" ht="13.2" customHeight="1" x14ac:dyDescent="0.2">
      <c r="A33" s="117" t="s">
        <v>114</v>
      </c>
      <c r="B33" s="118"/>
      <c r="C33" s="119"/>
      <c r="D33" s="147" t="s">
        <v>115</v>
      </c>
      <c r="E33" s="148"/>
      <c r="F33" s="148"/>
      <c r="G33" s="149"/>
      <c r="H33" s="121" t="s">
        <v>119</v>
      </c>
      <c r="I33" s="122"/>
      <c r="J33" s="122"/>
      <c r="K33" s="123"/>
      <c r="L33" s="206" t="s">
        <v>136</v>
      </c>
      <c r="M33" s="206"/>
      <c r="N33" s="206"/>
      <c r="O33" s="207"/>
      <c r="P33" s="125" t="s">
        <v>189</v>
      </c>
      <c r="Q33" s="126"/>
      <c r="R33" s="126"/>
      <c r="S33" s="127"/>
      <c r="T33" s="208" t="s">
        <v>187</v>
      </c>
    </row>
    <row r="34" spans="1:20" ht="13.2" customHeight="1" x14ac:dyDescent="0.2">
      <c r="A34" s="117"/>
      <c r="B34" s="118"/>
      <c r="C34" s="119"/>
      <c r="D34" s="120"/>
      <c r="E34" s="118"/>
      <c r="F34" s="118"/>
      <c r="G34" s="119"/>
      <c r="H34" s="121" t="s">
        <v>120</v>
      </c>
      <c r="I34" s="122"/>
      <c r="J34" s="122"/>
      <c r="K34" s="123"/>
      <c r="L34" s="122" t="s">
        <v>137</v>
      </c>
      <c r="M34" s="122"/>
      <c r="N34" s="122"/>
      <c r="O34" s="124"/>
      <c r="P34" s="125" t="s">
        <v>147</v>
      </c>
      <c r="Q34" s="126"/>
      <c r="R34" s="126"/>
      <c r="S34" s="127"/>
      <c r="T34" s="209"/>
    </row>
    <row r="35" spans="1:20" ht="13.2" customHeight="1" x14ac:dyDescent="0.2">
      <c r="A35" s="117"/>
      <c r="B35" s="118"/>
      <c r="C35" s="119"/>
      <c r="D35" s="120" t="s">
        <v>116</v>
      </c>
      <c r="E35" s="118"/>
      <c r="F35" s="118"/>
      <c r="G35" s="119"/>
      <c r="H35" s="121" t="s">
        <v>121</v>
      </c>
      <c r="I35" s="122"/>
      <c r="J35" s="122"/>
      <c r="K35" s="123"/>
      <c r="L35" s="122" t="s">
        <v>138</v>
      </c>
      <c r="M35" s="122"/>
      <c r="N35" s="122"/>
      <c r="O35" s="124"/>
      <c r="P35" s="203" t="s">
        <v>186</v>
      </c>
      <c r="Q35" s="204"/>
      <c r="R35" s="204"/>
      <c r="S35" s="205"/>
      <c r="T35" s="209"/>
    </row>
    <row r="36" spans="1:20" ht="13.2" customHeight="1" x14ac:dyDescent="0.2">
      <c r="A36" s="117"/>
      <c r="B36" s="118"/>
      <c r="C36" s="119"/>
      <c r="D36" s="120" t="s">
        <v>117</v>
      </c>
      <c r="E36" s="118"/>
      <c r="F36" s="118"/>
      <c r="G36" s="119"/>
      <c r="H36" s="121" t="s">
        <v>122</v>
      </c>
      <c r="I36" s="122"/>
      <c r="J36" s="122"/>
      <c r="K36" s="123"/>
      <c r="L36" s="122" t="s">
        <v>139</v>
      </c>
      <c r="M36" s="122"/>
      <c r="N36" s="122"/>
      <c r="O36" s="124"/>
      <c r="P36" s="125" t="s">
        <v>173</v>
      </c>
      <c r="Q36" s="126"/>
      <c r="R36" s="126"/>
      <c r="S36" s="127"/>
      <c r="T36" s="209"/>
    </row>
    <row r="37" spans="1:20" ht="13.2" customHeight="1" x14ac:dyDescent="0.2">
      <c r="A37" s="117"/>
      <c r="B37" s="118"/>
      <c r="C37" s="119"/>
      <c r="D37" s="120" t="s">
        <v>118</v>
      </c>
      <c r="E37" s="118"/>
      <c r="F37" s="118"/>
      <c r="G37" s="119"/>
      <c r="H37" s="121" t="s">
        <v>123</v>
      </c>
      <c r="I37" s="122"/>
      <c r="J37" s="122"/>
      <c r="K37" s="123"/>
      <c r="L37" s="122" t="s">
        <v>140</v>
      </c>
      <c r="M37" s="122"/>
      <c r="N37" s="122"/>
      <c r="O37" s="124"/>
      <c r="P37" s="125" t="s">
        <v>174</v>
      </c>
      <c r="Q37" s="126"/>
      <c r="R37" s="126"/>
      <c r="S37" s="127"/>
      <c r="T37" s="209"/>
    </row>
    <row r="38" spans="1:20" ht="13.2" customHeight="1" x14ac:dyDescent="0.2">
      <c r="A38" s="117"/>
      <c r="B38" s="118"/>
      <c r="C38" s="119"/>
      <c r="D38" s="210" t="s">
        <v>185</v>
      </c>
      <c r="E38" s="211"/>
      <c r="F38" s="211"/>
      <c r="G38" s="212"/>
      <c r="H38" s="213" t="s">
        <v>184</v>
      </c>
      <c r="I38" s="213"/>
      <c r="J38" s="213"/>
      <c r="K38" s="214"/>
      <c r="L38" s="213" t="s">
        <v>181</v>
      </c>
      <c r="M38" s="213"/>
      <c r="N38" s="213"/>
      <c r="O38" s="214"/>
      <c r="P38" s="213" t="s">
        <v>180</v>
      </c>
      <c r="Q38" s="213"/>
      <c r="R38" s="213"/>
      <c r="S38" s="214"/>
      <c r="T38" s="116"/>
    </row>
    <row r="39" spans="1:20" ht="13.2" customHeight="1" thickBot="1" x14ac:dyDescent="0.25">
      <c r="A39" s="200"/>
      <c r="B39" s="201"/>
      <c r="C39" s="202"/>
      <c r="D39" s="215" t="s">
        <v>190</v>
      </c>
      <c r="E39" s="216"/>
      <c r="F39" s="216"/>
      <c r="G39" s="217"/>
      <c r="H39" s="218" t="s">
        <v>183</v>
      </c>
      <c r="I39" s="219"/>
      <c r="J39" s="219"/>
      <c r="K39" s="219"/>
      <c r="L39" s="219" t="s">
        <v>179</v>
      </c>
      <c r="M39" s="219"/>
      <c r="N39" s="219"/>
      <c r="O39" s="220"/>
      <c r="P39" s="221" t="s">
        <v>124</v>
      </c>
      <c r="Q39" s="222"/>
      <c r="R39" s="222"/>
      <c r="S39" s="223"/>
      <c r="T39" s="79"/>
    </row>
  </sheetData>
  <sheetProtection formatCells="0"/>
  <mergeCells count="166">
    <mergeCell ref="T33:T37"/>
    <mergeCell ref="D38:G38"/>
    <mergeCell ref="H38:K38"/>
    <mergeCell ref="L38:O38"/>
    <mergeCell ref="P38:S38"/>
    <mergeCell ref="D39:G39"/>
    <mergeCell ref="H39:K39"/>
    <mergeCell ref="L39:O39"/>
    <mergeCell ref="P39:S39"/>
    <mergeCell ref="A38:C38"/>
    <mergeCell ref="A39:C39"/>
    <mergeCell ref="D35:G35"/>
    <mergeCell ref="H35:K35"/>
    <mergeCell ref="L35:O35"/>
    <mergeCell ref="P35:S35"/>
    <mergeCell ref="A20:C20"/>
    <mergeCell ref="A35:C35"/>
    <mergeCell ref="A33:C33"/>
    <mergeCell ref="D33:G33"/>
    <mergeCell ref="H33:K33"/>
    <mergeCell ref="L33:O33"/>
    <mergeCell ref="P33:S33"/>
    <mergeCell ref="A34:C34"/>
    <mergeCell ref="D34:G34"/>
    <mergeCell ref="H34:K34"/>
    <mergeCell ref="L34:O34"/>
    <mergeCell ref="P34:S34"/>
    <mergeCell ref="A29:C29"/>
    <mergeCell ref="D29:G29"/>
    <mergeCell ref="H29:K29"/>
    <mergeCell ref="L29:O29"/>
    <mergeCell ref="P29:S29"/>
    <mergeCell ref="A30:C30"/>
    <mergeCell ref="D30:G30"/>
    <mergeCell ref="H30:K30"/>
    <mergeCell ref="D19:G19"/>
    <mergeCell ref="H19:K19"/>
    <mergeCell ref="L19:O19"/>
    <mergeCell ref="P19:S19"/>
    <mergeCell ref="A18:C18"/>
    <mergeCell ref="A19:C19"/>
    <mergeCell ref="D20:G20"/>
    <mergeCell ref="H20:K20"/>
    <mergeCell ref="L20:O20"/>
    <mergeCell ref="P20:S20"/>
    <mergeCell ref="L30:O30"/>
    <mergeCell ref="P30:S30"/>
    <mergeCell ref="A21:C21"/>
    <mergeCell ref="D21:G21"/>
    <mergeCell ref="H21:K21"/>
    <mergeCell ref="L21:O21"/>
    <mergeCell ref="P21:S21"/>
    <mergeCell ref="A22:C22"/>
    <mergeCell ref="D22:G22"/>
    <mergeCell ref="H22:K22"/>
    <mergeCell ref="L22:O22"/>
    <mergeCell ref="P22:S22"/>
    <mergeCell ref="D17:G17"/>
    <mergeCell ref="H17:K17"/>
    <mergeCell ref="L17:O17"/>
    <mergeCell ref="P17:S17"/>
    <mergeCell ref="A16:C16"/>
    <mergeCell ref="A17:C17"/>
    <mergeCell ref="D18:G18"/>
    <mergeCell ref="H18:K18"/>
    <mergeCell ref="L18:O18"/>
    <mergeCell ref="P18:S18"/>
    <mergeCell ref="D15:G15"/>
    <mergeCell ref="H15:K15"/>
    <mergeCell ref="L15:O15"/>
    <mergeCell ref="P15:S15"/>
    <mergeCell ref="A14:C14"/>
    <mergeCell ref="A15:C15"/>
    <mergeCell ref="D16:G16"/>
    <mergeCell ref="H16:K16"/>
    <mergeCell ref="L16:O16"/>
    <mergeCell ref="P16:S16"/>
    <mergeCell ref="D13:G13"/>
    <mergeCell ref="H13:K13"/>
    <mergeCell ref="L13:O13"/>
    <mergeCell ref="P13:S13"/>
    <mergeCell ref="A12:C12"/>
    <mergeCell ref="A13:C13"/>
    <mergeCell ref="D14:G14"/>
    <mergeCell ref="H14:K14"/>
    <mergeCell ref="L14:O14"/>
    <mergeCell ref="P14:S14"/>
    <mergeCell ref="D11:G11"/>
    <mergeCell ref="H11:K11"/>
    <mergeCell ref="L11:O11"/>
    <mergeCell ref="P11:S11"/>
    <mergeCell ref="A10:C10"/>
    <mergeCell ref="A11:C11"/>
    <mergeCell ref="D12:G12"/>
    <mergeCell ref="H12:K12"/>
    <mergeCell ref="L12:O12"/>
    <mergeCell ref="P12:S12"/>
    <mergeCell ref="D8:G8"/>
    <mergeCell ref="D9:G9"/>
    <mergeCell ref="A8:C8"/>
    <mergeCell ref="A9:C9"/>
    <mergeCell ref="H8:K9"/>
    <mergeCell ref="L8:O9"/>
    <mergeCell ref="P8:S9"/>
    <mergeCell ref="D10:G10"/>
    <mergeCell ref="H10:K10"/>
    <mergeCell ref="L10:O10"/>
    <mergeCell ref="P10:S10"/>
    <mergeCell ref="D6:G7"/>
    <mergeCell ref="H6:S6"/>
    <mergeCell ref="T6:T7"/>
    <mergeCell ref="H7:K7"/>
    <mergeCell ref="L7:O7"/>
    <mergeCell ref="P7:S7"/>
    <mergeCell ref="A6:C7"/>
    <mergeCell ref="P2:T2"/>
    <mergeCell ref="A31:C31"/>
    <mergeCell ref="D31:G31"/>
    <mergeCell ref="H31:K31"/>
    <mergeCell ref="L31:O31"/>
    <mergeCell ref="P31:S31"/>
    <mergeCell ref="P26:S26"/>
    <mergeCell ref="A27:C27"/>
    <mergeCell ref="D27:G27"/>
    <mergeCell ref="H27:K27"/>
    <mergeCell ref="L27:O27"/>
    <mergeCell ref="P27:S27"/>
    <mergeCell ref="A28:C28"/>
    <mergeCell ref="D28:G28"/>
    <mergeCell ref="H28:K28"/>
    <mergeCell ref="L28:O28"/>
    <mergeCell ref="P28:S28"/>
    <mergeCell ref="A32:C32"/>
    <mergeCell ref="D32:G32"/>
    <mergeCell ref="H32:K32"/>
    <mergeCell ref="L32:O32"/>
    <mergeCell ref="P32:S32"/>
    <mergeCell ref="A23:C23"/>
    <mergeCell ref="D23:G23"/>
    <mergeCell ref="H23:K23"/>
    <mergeCell ref="L23:O23"/>
    <mergeCell ref="P23:S23"/>
    <mergeCell ref="A24:C24"/>
    <mergeCell ref="D24:G24"/>
    <mergeCell ref="H24:K24"/>
    <mergeCell ref="L24:O24"/>
    <mergeCell ref="P24:S24"/>
    <mergeCell ref="A25:C25"/>
    <mergeCell ref="D25:G25"/>
    <mergeCell ref="H25:K25"/>
    <mergeCell ref="L25:O25"/>
    <mergeCell ref="P25:S25"/>
    <mergeCell ref="A26:C26"/>
    <mergeCell ref="D26:G26"/>
    <mergeCell ref="H26:K26"/>
    <mergeCell ref="L26:O26"/>
    <mergeCell ref="A37:C37"/>
    <mergeCell ref="D37:G37"/>
    <mergeCell ref="H37:K37"/>
    <mergeCell ref="L37:O37"/>
    <mergeCell ref="P37:S37"/>
    <mergeCell ref="A36:C36"/>
    <mergeCell ref="D36:G36"/>
    <mergeCell ref="H36:K36"/>
    <mergeCell ref="L36:O36"/>
    <mergeCell ref="P36:S36"/>
  </mergeCells>
  <phoneticPr fontId="2"/>
  <dataValidations count="1">
    <dataValidation allowBlank="1" showErrorMessage="1" sqref="G14:G15 G18 B10:C18 A9:A18 D9:D18 G10:G11 K10:K38 O10:O39 P38 S38 L10:L39 H10:H38" xr:uid="{5F424C5C-6FAB-4E35-85D3-E2C9212536D4}"/>
  </dataValidations>
  <printOptions horizontalCentered="1"/>
  <pageMargins left="0.59055118110236227" right="0.59055118110236227" top="0.98425196850393704" bottom="0.59055118110236227" header="0.39370078740157483" footer="0.51181102362204722"/>
  <pageSetup paperSize="9" scale="90" orientation="landscape" cellComments="asDisplayed" useFirstPageNumber="1" errors="blank"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K58"/>
  <sheetViews>
    <sheetView view="pageBreakPreview" zoomScale="110" zoomScaleNormal="100" zoomScaleSheetLayoutView="110" workbookViewId="0">
      <selection activeCell="G11" sqref="G11"/>
    </sheetView>
  </sheetViews>
  <sheetFormatPr defaultColWidth="9" defaultRowHeight="13.2" x14ac:dyDescent="0.2"/>
  <cols>
    <col min="1" max="2" width="3.88671875" style="1" customWidth="1"/>
    <col min="3" max="3" width="10.6640625" style="1" customWidth="1"/>
    <col min="4" max="4" width="25.88671875" style="1" customWidth="1"/>
    <col min="5" max="8" width="13.6640625" style="29" customWidth="1"/>
    <col min="9" max="9" width="35.77734375" style="1" customWidth="1"/>
    <col min="10" max="10" width="15.33203125" style="1" customWidth="1"/>
    <col min="11" max="11" width="12.77734375" style="9" customWidth="1"/>
    <col min="12" max="12" width="9" style="1"/>
    <col min="13" max="13" width="12.44140625" style="1" customWidth="1"/>
    <col min="14" max="16384" width="9" style="1"/>
  </cols>
  <sheetData>
    <row r="1" spans="1:9" ht="14.25" customHeight="1" x14ac:dyDescent="0.2">
      <c r="A1" s="10"/>
      <c r="B1" s="11"/>
      <c r="C1" s="11"/>
      <c r="D1" s="12"/>
      <c r="E1" s="15"/>
      <c r="F1" s="15"/>
      <c r="G1" s="15"/>
      <c r="H1" s="31"/>
      <c r="I1" s="18" t="s">
        <v>188</v>
      </c>
    </row>
    <row r="2" spans="1:9" ht="4.5" customHeight="1" x14ac:dyDescent="0.2">
      <c r="A2" s="10"/>
      <c r="B2" s="11"/>
      <c r="C2" s="11"/>
      <c r="D2" s="12"/>
      <c r="E2" s="15"/>
      <c r="F2" s="15"/>
      <c r="G2" s="15"/>
      <c r="H2" s="31"/>
    </row>
    <row r="3" spans="1:9" ht="13.8" thickBot="1" x14ac:dyDescent="0.2">
      <c r="A3" s="10"/>
      <c r="B3" s="11"/>
      <c r="C3" s="11"/>
      <c r="D3" s="12"/>
      <c r="E3" s="15"/>
      <c r="F3" s="15"/>
      <c r="G3" s="15"/>
      <c r="H3" s="38" t="s">
        <v>12</v>
      </c>
      <c r="I3" s="32"/>
    </row>
    <row r="4" spans="1:9" ht="13.5" customHeight="1" thickBot="1" x14ac:dyDescent="0.25">
      <c r="A4" s="233" t="s">
        <v>19</v>
      </c>
      <c r="B4" s="234"/>
      <c r="C4" s="234"/>
      <c r="D4" s="235"/>
      <c r="E4" s="80" t="s">
        <v>55</v>
      </c>
      <c r="F4" s="81" t="s">
        <v>56</v>
      </c>
      <c r="G4" s="81" t="s">
        <v>57</v>
      </c>
      <c r="H4" s="30" t="s">
        <v>2</v>
      </c>
      <c r="I4" s="13" t="s">
        <v>20</v>
      </c>
    </row>
    <row r="5" spans="1:9" ht="14.25" customHeight="1" x14ac:dyDescent="0.2">
      <c r="A5" s="236" t="s">
        <v>13</v>
      </c>
      <c r="B5" s="239" t="s">
        <v>14</v>
      </c>
      <c r="C5" s="240"/>
      <c r="D5" s="240"/>
      <c r="E5" s="240"/>
      <c r="F5" s="240"/>
      <c r="G5" s="240"/>
      <c r="H5" s="240"/>
      <c r="I5" s="224" t="s">
        <v>191</v>
      </c>
    </row>
    <row r="6" spans="1:9" ht="14.25" customHeight="1" x14ac:dyDescent="0.2">
      <c r="A6" s="237"/>
      <c r="B6" s="33"/>
      <c r="C6" s="19" t="s">
        <v>0</v>
      </c>
      <c r="D6" s="75"/>
      <c r="E6" s="82">
        <v>724443</v>
      </c>
      <c r="F6" s="88">
        <v>675861</v>
      </c>
      <c r="G6" s="57">
        <v>475925</v>
      </c>
      <c r="H6" s="58">
        <f>G6-F6</f>
        <v>-199936</v>
      </c>
      <c r="I6" s="225"/>
    </row>
    <row r="7" spans="1:9" ht="14.25" customHeight="1" x14ac:dyDescent="0.2">
      <c r="A7" s="237"/>
      <c r="B7" s="24"/>
      <c r="C7" s="34"/>
      <c r="D7" s="40" t="s">
        <v>24</v>
      </c>
      <c r="E7" s="83">
        <v>1924</v>
      </c>
      <c r="F7" s="89">
        <v>1924</v>
      </c>
      <c r="G7" s="59">
        <v>1924</v>
      </c>
      <c r="H7" s="60">
        <f t="shared" ref="H7:H23" si="0">G7-F7</f>
        <v>0</v>
      </c>
      <c r="I7" s="225"/>
    </row>
    <row r="8" spans="1:9" ht="14.25" customHeight="1" x14ac:dyDescent="0.2">
      <c r="A8" s="237"/>
      <c r="B8" s="24"/>
      <c r="C8" s="34"/>
      <c r="D8" s="42" t="s">
        <v>25</v>
      </c>
      <c r="E8" s="84">
        <v>9171</v>
      </c>
      <c r="F8" s="90">
        <v>6621</v>
      </c>
      <c r="G8" s="61">
        <v>6563</v>
      </c>
      <c r="H8" s="56">
        <f t="shared" si="0"/>
        <v>-58</v>
      </c>
      <c r="I8" s="225"/>
    </row>
    <row r="9" spans="1:9" ht="14.25" customHeight="1" x14ac:dyDescent="0.2">
      <c r="A9" s="237"/>
      <c r="B9" s="24"/>
      <c r="C9" s="34"/>
      <c r="D9" s="42" t="s">
        <v>47</v>
      </c>
      <c r="E9" s="84">
        <v>965</v>
      </c>
      <c r="F9" s="90">
        <v>0</v>
      </c>
      <c r="G9" s="61">
        <v>0</v>
      </c>
      <c r="H9" s="56">
        <f t="shared" si="0"/>
        <v>0</v>
      </c>
      <c r="I9" s="225"/>
    </row>
    <row r="10" spans="1:9" ht="14.25" customHeight="1" x14ac:dyDescent="0.2">
      <c r="A10" s="237"/>
      <c r="B10" s="24"/>
      <c r="C10" s="34"/>
      <c r="D10" s="42" t="s">
        <v>26</v>
      </c>
      <c r="E10" s="84">
        <v>668258</v>
      </c>
      <c r="F10" s="90">
        <v>653212</v>
      </c>
      <c r="G10" s="61">
        <v>455518</v>
      </c>
      <c r="H10" s="56">
        <f t="shared" si="0"/>
        <v>-197694</v>
      </c>
      <c r="I10" s="225"/>
    </row>
    <row r="11" spans="1:9" ht="14.25" customHeight="1" x14ac:dyDescent="0.2">
      <c r="A11" s="237"/>
      <c r="B11" s="24"/>
      <c r="C11" s="34"/>
      <c r="D11" s="42" t="s">
        <v>27</v>
      </c>
      <c r="E11" s="84">
        <v>36598</v>
      </c>
      <c r="F11" s="90">
        <v>9809</v>
      </c>
      <c r="G11" s="61">
        <v>9421</v>
      </c>
      <c r="H11" s="56">
        <f t="shared" si="0"/>
        <v>-388</v>
      </c>
      <c r="I11" s="225"/>
    </row>
    <row r="12" spans="1:9" ht="14.25" customHeight="1" x14ac:dyDescent="0.2">
      <c r="A12" s="237"/>
      <c r="B12" s="24"/>
      <c r="C12" s="34"/>
      <c r="D12" s="42" t="s">
        <v>28</v>
      </c>
      <c r="E12" s="84">
        <v>0</v>
      </c>
      <c r="F12" s="90">
        <v>0</v>
      </c>
      <c r="G12" s="61">
        <v>0</v>
      </c>
      <c r="H12" s="56">
        <f t="shared" si="0"/>
        <v>0</v>
      </c>
      <c r="I12" s="225"/>
    </row>
    <row r="13" spans="1:9" ht="14.25" customHeight="1" x14ac:dyDescent="0.2">
      <c r="A13" s="237"/>
      <c r="B13" s="24"/>
      <c r="C13" s="34"/>
      <c r="D13" s="42" t="s">
        <v>29</v>
      </c>
      <c r="E13" s="84">
        <v>6846</v>
      </c>
      <c r="F13" s="90">
        <v>2132</v>
      </c>
      <c r="G13" s="61">
        <v>1012</v>
      </c>
      <c r="H13" s="56">
        <f t="shared" si="0"/>
        <v>-1120</v>
      </c>
      <c r="I13" s="225"/>
    </row>
    <row r="14" spans="1:9" ht="14.25" customHeight="1" x14ac:dyDescent="0.2">
      <c r="A14" s="237"/>
      <c r="B14" s="24"/>
      <c r="C14" s="35"/>
      <c r="D14" s="41" t="s">
        <v>30</v>
      </c>
      <c r="E14" s="85">
        <v>681</v>
      </c>
      <c r="F14" s="91">
        <v>2164</v>
      </c>
      <c r="G14" s="62">
        <v>1488</v>
      </c>
      <c r="H14" s="58">
        <f t="shared" si="0"/>
        <v>-676</v>
      </c>
      <c r="I14" s="225"/>
    </row>
    <row r="15" spans="1:9" ht="14.25" customHeight="1" x14ac:dyDescent="0.2">
      <c r="A15" s="237"/>
      <c r="B15" s="21"/>
      <c r="C15" s="22" t="s">
        <v>31</v>
      </c>
      <c r="D15" s="75"/>
      <c r="E15" s="82">
        <v>898786</v>
      </c>
      <c r="F15" s="92">
        <v>831029</v>
      </c>
      <c r="G15" s="63">
        <v>602178</v>
      </c>
      <c r="H15" s="64">
        <f>G15-F15</f>
        <v>-228851</v>
      </c>
      <c r="I15" s="225"/>
    </row>
    <row r="16" spans="1:9" ht="14.25" customHeight="1" x14ac:dyDescent="0.2">
      <c r="A16" s="237"/>
      <c r="B16" s="23"/>
      <c r="C16" s="34"/>
      <c r="D16" s="43" t="s">
        <v>32</v>
      </c>
      <c r="E16" s="104">
        <v>880332</v>
      </c>
      <c r="F16" s="93">
        <v>813222</v>
      </c>
      <c r="G16" s="65">
        <v>585044</v>
      </c>
      <c r="H16" s="60">
        <f>G16-F16</f>
        <v>-228178</v>
      </c>
      <c r="I16" s="225"/>
    </row>
    <row r="17" spans="1:10" ht="14.25" customHeight="1" x14ac:dyDescent="0.2">
      <c r="A17" s="237"/>
      <c r="B17" s="24"/>
      <c r="C17" s="36"/>
      <c r="D17" s="44" t="s">
        <v>33</v>
      </c>
      <c r="E17" s="105">
        <v>18454</v>
      </c>
      <c r="F17" s="94">
        <v>17806</v>
      </c>
      <c r="G17" s="66">
        <v>17134</v>
      </c>
      <c r="H17" s="67">
        <f t="shared" si="0"/>
        <v>-672</v>
      </c>
      <c r="I17" s="225"/>
    </row>
    <row r="18" spans="1:10" ht="14.25" customHeight="1" x14ac:dyDescent="0.2">
      <c r="A18" s="237"/>
      <c r="B18" s="227" t="s">
        <v>15</v>
      </c>
      <c r="C18" s="228"/>
      <c r="D18" s="229"/>
      <c r="E18" s="86">
        <v>-174343</v>
      </c>
      <c r="F18" s="86">
        <v>-155168</v>
      </c>
      <c r="G18" s="68">
        <v>-126253</v>
      </c>
      <c r="H18" s="69">
        <f t="shared" si="0"/>
        <v>28915</v>
      </c>
      <c r="I18" s="225"/>
    </row>
    <row r="19" spans="1:10" ht="14.25" customHeight="1" x14ac:dyDescent="0.2">
      <c r="A19" s="237"/>
      <c r="B19" s="27"/>
      <c r="C19" s="19" t="s">
        <v>34</v>
      </c>
      <c r="D19" s="75"/>
      <c r="E19" s="82">
        <v>0</v>
      </c>
      <c r="F19" s="88">
        <v>0</v>
      </c>
      <c r="G19" s="57">
        <v>0</v>
      </c>
      <c r="H19" s="58">
        <f>G19-F19</f>
        <v>0</v>
      </c>
      <c r="I19" s="225"/>
      <c r="J19" s="37"/>
    </row>
    <row r="20" spans="1:10" ht="14.25" customHeight="1" x14ac:dyDescent="0.2">
      <c r="A20" s="237"/>
      <c r="B20" s="21"/>
      <c r="C20" s="22" t="s">
        <v>35</v>
      </c>
      <c r="D20" s="75"/>
      <c r="E20" s="82">
        <v>22</v>
      </c>
      <c r="F20" s="82">
        <v>36</v>
      </c>
      <c r="G20" s="63">
        <v>11</v>
      </c>
      <c r="H20" s="64">
        <f t="shared" si="0"/>
        <v>-25</v>
      </c>
      <c r="I20" s="225"/>
    </row>
    <row r="21" spans="1:10" ht="14.25" customHeight="1" x14ac:dyDescent="0.2">
      <c r="A21" s="237"/>
      <c r="B21" s="20"/>
      <c r="C21" s="26" t="s">
        <v>37</v>
      </c>
      <c r="D21" s="45" t="s">
        <v>48</v>
      </c>
      <c r="E21" s="97">
        <v>22</v>
      </c>
      <c r="F21" s="97">
        <v>36</v>
      </c>
      <c r="G21" s="39">
        <v>11</v>
      </c>
      <c r="H21" s="67">
        <f>G21-F21</f>
        <v>-25</v>
      </c>
      <c r="I21" s="225"/>
    </row>
    <row r="22" spans="1:10" ht="14.25" customHeight="1" x14ac:dyDescent="0.2">
      <c r="A22" s="237"/>
      <c r="B22" s="227" t="s">
        <v>16</v>
      </c>
      <c r="C22" s="228"/>
      <c r="D22" s="229"/>
      <c r="E22" s="102">
        <v>-22</v>
      </c>
      <c r="F22" s="103">
        <v>-36</v>
      </c>
      <c r="G22" s="16">
        <v>-11</v>
      </c>
      <c r="H22" s="64">
        <f t="shared" si="0"/>
        <v>25</v>
      </c>
      <c r="I22" s="225"/>
    </row>
    <row r="23" spans="1:10" ht="14.25" customHeight="1" thickBot="1" x14ac:dyDescent="0.25">
      <c r="A23" s="237"/>
      <c r="B23" s="230" t="s">
        <v>17</v>
      </c>
      <c r="C23" s="231"/>
      <c r="D23" s="232"/>
      <c r="E23" s="100">
        <v>-174365</v>
      </c>
      <c r="F23" s="101">
        <v>-155204</v>
      </c>
      <c r="G23" s="17">
        <v>-126264</v>
      </c>
      <c r="H23" s="70">
        <f t="shared" si="0"/>
        <v>28940</v>
      </c>
      <c r="I23" s="225"/>
    </row>
    <row r="24" spans="1:10" ht="14.25" customHeight="1" x14ac:dyDescent="0.2">
      <c r="A24" s="237"/>
      <c r="B24" s="241" t="s">
        <v>21</v>
      </c>
      <c r="C24" s="240"/>
      <c r="D24" s="240"/>
      <c r="E24" s="240"/>
      <c r="F24" s="240"/>
      <c r="G24" s="240"/>
      <c r="H24" s="240"/>
      <c r="I24" s="225"/>
    </row>
    <row r="25" spans="1:10" ht="14.25" customHeight="1" x14ac:dyDescent="0.2">
      <c r="A25" s="237"/>
      <c r="B25" s="28"/>
      <c r="C25" s="1" t="s">
        <v>37</v>
      </c>
      <c r="D25" s="50" t="s">
        <v>65</v>
      </c>
      <c r="E25" s="95">
        <v>0</v>
      </c>
      <c r="F25" s="96">
        <v>0</v>
      </c>
      <c r="G25" s="47">
        <v>0</v>
      </c>
      <c r="H25" s="56">
        <f t="shared" ref="H25:H30" si="1">G25-F25</f>
        <v>0</v>
      </c>
      <c r="I25" s="225"/>
    </row>
    <row r="26" spans="1:10" ht="14.25" customHeight="1" x14ac:dyDescent="0.2">
      <c r="A26" s="237"/>
      <c r="B26" s="28"/>
      <c r="C26" s="14" t="s">
        <v>36</v>
      </c>
      <c r="D26" s="46" t="s">
        <v>29</v>
      </c>
      <c r="E26" s="95">
        <v>147</v>
      </c>
      <c r="F26" s="96">
        <v>247</v>
      </c>
      <c r="G26" s="47">
        <v>218</v>
      </c>
      <c r="H26" s="56">
        <f t="shared" si="1"/>
        <v>-29</v>
      </c>
      <c r="I26" s="225"/>
    </row>
    <row r="27" spans="1:10" ht="14.25" customHeight="1" x14ac:dyDescent="0.2">
      <c r="A27" s="237"/>
      <c r="B27" s="28"/>
      <c r="C27" s="14" t="s">
        <v>36</v>
      </c>
      <c r="D27" s="46" t="s">
        <v>47</v>
      </c>
      <c r="E27" s="95">
        <v>965</v>
      </c>
      <c r="F27" s="96">
        <v>960</v>
      </c>
      <c r="G27" s="47">
        <v>1070</v>
      </c>
      <c r="H27" s="56">
        <f t="shared" si="1"/>
        <v>110</v>
      </c>
      <c r="I27" s="225"/>
    </row>
    <row r="28" spans="1:10" ht="14.25" customHeight="1" x14ac:dyDescent="0.2">
      <c r="A28" s="237"/>
      <c r="B28" s="28"/>
      <c r="C28" s="14" t="s">
        <v>36</v>
      </c>
      <c r="D28" s="25" t="s">
        <v>45</v>
      </c>
      <c r="E28" s="97">
        <v>-3341</v>
      </c>
      <c r="F28" s="98">
        <v>-2149</v>
      </c>
      <c r="G28" s="47">
        <v>-1027</v>
      </c>
      <c r="H28" s="113">
        <f t="shared" si="1"/>
        <v>1122</v>
      </c>
      <c r="I28" s="225"/>
    </row>
    <row r="29" spans="1:10" ht="14.25" customHeight="1" thickBot="1" x14ac:dyDescent="0.25">
      <c r="A29" s="237"/>
      <c r="B29" s="230" t="s">
        <v>18</v>
      </c>
      <c r="C29" s="231"/>
      <c r="D29" s="232"/>
      <c r="E29" s="87">
        <v>-2229</v>
      </c>
      <c r="F29" s="108">
        <v>-942</v>
      </c>
      <c r="G29" s="109">
        <v>261</v>
      </c>
      <c r="H29" s="114">
        <f t="shared" si="1"/>
        <v>1203</v>
      </c>
      <c r="I29" s="225"/>
    </row>
    <row r="30" spans="1:10" ht="14.25" customHeight="1" thickBot="1" x14ac:dyDescent="0.25">
      <c r="A30" s="238"/>
      <c r="B30" s="242" t="s">
        <v>49</v>
      </c>
      <c r="C30" s="242"/>
      <c r="D30" s="242"/>
      <c r="E30" s="106">
        <v>1234027</v>
      </c>
      <c r="F30" s="99">
        <v>1077881</v>
      </c>
      <c r="G30" s="107">
        <v>951879</v>
      </c>
      <c r="H30" s="71">
        <f t="shared" si="1"/>
        <v>-126002</v>
      </c>
      <c r="I30" s="226"/>
      <c r="J30" s="115"/>
    </row>
    <row r="31" spans="1:10" ht="4.5" customHeight="1" x14ac:dyDescent="0.2">
      <c r="A31" s="10"/>
      <c r="B31" s="11"/>
      <c r="C31" s="11"/>
      <c r="D31" s="12"/>
      <c r="E31" s="15"/>
      <c r="F31" s="15"/>
      <c r="G31" s="15"/>
      <c r="H31" s="31"/>
    </row>
    <row r="32" spans="1:10" ht="15" customHeight="1" x14ac:dyDescent="0.2">
      <c r="A32" s="48" t="s">
        <v>38</v>
      </c>
      <c r="E32" s="15"/>
      <c r="F32" s="15"/>
      <c r="G32" s="15"/>
      <c r="H32" s="31"/>
    </row>
    <row r="33" spans="3:10" x14ac:dyDescent="0.2">
      <c r="C33" s="37"/>
      <c r="D33" s="37"/>
      <c r="E33" s="37"/>
      <c r="F33" s="37"/>
      <c r="G33" s="37"/>
      <c r="H33" s="37"/>
      <c r="I33" s="37"/>
      <c r="J33" s="37"/>
    </row>
    <row r="34" spans="3:10" x14ac:dyDescent="0.2">
      <c r="C34" s="37"/>
      <c r="D34" s="37"/>
      <c r="E34" s="37"/>
      <c r="F34" s="37"/>
      <c r="G34" s="37"/>
      <c r="H34" s="37"/>
      <c r="I34" s="37"/>
      <c r="J34" s="37"/>
    </row>
    <row r="35" spans="3:10" x14ac:dyDescent="0.2">
      <c r="C35" s="37"/>
      <c r="D35" s="37"/>
      <c r="E35" s="37"/>
      <c r="F35" s="37"/>
      <c r="G35" s="37"/>
      <c r="H35" s="37"/>
      <c r="I35" s="37"/>
      <c r="J35" s="37"/>
    </row>
    <row r="36" spans="3:10" x14ac:dyDescent="0.2">
      <c r="C36" s="37"/>
      <c r="D36" s="37"/>
      <c r="E36" s="37"/>
      <c r="F36" s="37"/>
      <c r="G36" s="37"/>
      <c r="H36" s="37"/>
      <c r="I36" s="37"/>
      <c r="J36" s="37"/>
    </row>
    <row r="37" spans="3:10" x14ac:dyDescent="0.2">
      <c r="C37" s="37"/>
      <c r="D37" s="37"/>
      <c r="E37" s="37"/>
      <c r="F37" s="37"/>
      <c r="G37" s="37"/>
      <c r="H37" s="37"/>
      <c r="I37" s="37"/>
      <c r="J37" s="37"/>
    </row>
    <row r="38" spans="3:10" x14ac:dyDescent="0.2">
      <c r="C38" s="37"/>
      <c r="D38" s="37"/>
      <c r="E38" s="37"/>
      <c r="F38" s="37"/>
      <c r="G38" s="37"/>
      <c r="H38" s="37"/>
      <c r="I38" s="37"/>
      <c r="J38" s="37"/>
    </row>
    <row r="39" spans="3:10" x14ac:dyDescent="0.2">
      <c r="C39" s="37"/>
      <c r="D39" s="37"/>
      <c r="E39" s="37"/>
      <c r="F39" s="37"/>
      <c r="G39" s="37"/>
      <c r="H39" s="37"/>
      <c r="I39" s="37"/>
      <c r="J39" s="37"/>
    </row>
    <row r="40" spans="3:10" x14ac:dyDescent="0.2">
      <c r="C40" s="37"/>
      <c r="D40" s="37"/>
      <c r="E40" s="37"/>
      <c r="F40" s="37"/>
      <c r="G40" s="37"/>
      <c r="H40" s="37"/>
      <c r="I40" s="37"/>
      <c r="J40" s="37"/>
    </row>
    <row r="41" spans="3:10" x14ac:dyDescent="0.2">
      <c r="C41" s="37"/>
      <c r="D41" s="37"/>
      <c r="E41" s="37"/>
      <c r="F41" s="37"/>
      <c r="G41" s="37"/>
      <c r="H41" s="37"/>
      <c r="I41" s="37"/>
      <c r="J41" s="37"/>
    </row>
    <row r="42" spans="3:10" x14ac:dyDescent="0.2">
      <c r="C42" s="37"/>
      <c r="D42" s="37"/>
      <c r="E42" s="37"/>
      <c r="F42" s="37"/>
      <c r="G42" s="37"/>
      <c r="H42" s="37"/>
      <c r="I42" s="37"/>
      <c r="J42" s="37"/>
    </row>
    <row r="43" spans="3:10" x14ac:dyDescent="0.2">
      <c r="C43" s="37"/>
      <c r="D43" s="37"/>
      <c r="E43" s="37"/>
      <c r="F43" s="37"/>
      <c r="G43" s="37"/>
      <c r="H43" s="37"/>
      <c r="I43" s="37"/>
      <c r="J43" s="37"/>
    </row>
    <row r="44" spans="3:10" x14ac:dyDescent="0.2">
      <c r="C44" s="37"/>
      <c r="D44" s="37"/>
      <c r="E44" s="37"/>
      <c r="F44" s="37"/>
      <c r="G44" s="37"/>
      <c r="H44" s="37"/>
      <c r="I44" s="37"/>
      <c r="J44" s="37"/>
    </row>
    <row r="45" spans="3:10" x14ac:dyDescent="0.2">
      <c r="C45" s="37"/>
      <c r="D45" s="37"/>
      <c r="E45" s="37"/>
      <c r="F45" s="37"/>
      <c r="G45" s="37"/>
      <c r="H45" s="37"/>
      <c r="I45" s="37"/>
      <c r="J45" s="37"/>
    </row>
    <row r="46" spans="3:10" x14ac:dyDescent="0.2">
      <c r="C46" s="37"/>
      <c r="D46" s="37"/>
      <c r="E46" s="37"/>
      <c r="F46" s="37"/>
      <c r="G46" s="37"/>
      <c r="H46" s="37"/>
      <c r="I46" s="37"/>
      <c r="J46" s="37"/>
    </row>
    <row r="47" spans="3:10" x14ac:dyDescent="0.2">
      <c r="C47" s="37"/>
      <c r="D47" s="37"/>
      <c r="E47" s="37"/>
      <c r="F47" s="37"/>
      <c r="G47" s="37"/>
      <c r="H47" s="37"/>
      <c r="I47" s="37"/>
      <c r="J47" s="37"/>
    </row>
    <row r="48" spans="3:10" x14ac:dyDescent="0.2">
      <c r="C48" s="37"/>
      <c r="D48" s="37"/>
      <c r="E48" s="37"/>
      <c r="F48" s="37"/>
      <c r="G48" s="37"/>
      <c r="H48" s="37"/>
      <c r="I48" s="37"/>
      <c r="J48" s="37"/>
    </row>
    <row r="49" spans="3:10" x14ac:dyDescent="0.2">
      <c r="C49" s="37"/>
      <c r="D49" s="37"/>
      <c r="E49" s="37"/>
      <c r="F49" s="37"/>
      <c r="G49" s="37"/>
      <c r="H49" s="37"/>
      <c r="I49" s="37"/>
      <c r="J49" s="37"/>
    </row>
    <row r="50" spans="3:10" x14ac:dyDescent="0.2">
      <c r="C50" s="37"/>
      <c r="D50" s="37"/>
      <c r="E50" s="37"/>
      <c r="F50" s="37"/>
      <c r="G50" s="37"/>
      <c r="H50" s="37"/>
      <c r="I50" s="37"/>
      <c r="J50" s="37"/>
    </row>
    <row r="51" spans="3:10" x14ac:dyDescent="0.2">
      <c r="C51" s="37"/>
      <c r="D51" s="37"/>
      <c r="E51" s="37"/>
      <c r="F51" s="37"/>
      <c r="G51" s="37"/>
      <c r="H51" s="37"/>
      <c r="I51" s="37"/>
      <c r="J51" s="37"/>
    </row>
    <row r="52" spans="3:10" x14ac:dyDescent="0.2">
      <c r="C52" s="37"/>
      <c r="D52" s="37"/>
      <c r="E52" s="37"/>
      <c r="F52" s="37"/>
      <c r="G52" s="37"/>
      <c r="H52" s="37"/>
      <c r="I52" s="37"/>
      <c r="J52" s="37"/>
    </row>
    <row r="53" spans="3:10" x14ac:dyDescent="0.2">
      <c r="C53" s="37"/>
      <c r="D53" s="37"/>
      <c r="E53" s="37"/>
      <c r="F53" s="37"/>
      <c r="G53" s="37"/>
      <c r="H53" s="37"/>
      <c r="I53" s="37"/>
      <c r="J53" s="37"/>
    </row>
    <row r="54" spans="3:10" x14ac:dyDescent="0.2">
      <c r="C54" s="37"/>
      <c r="D54" s="37"/>
      <c r="E54" s="37"/>
      <c r="F54" s="37"/>
      <c r="G54" s="37"/>
      <c r="H54" s="37"/>
      <c r="I54" s="37"/>
      <c r="J54" s="37"/>
    </row>
    <row r="55" spans="3:10" x14ac:dyDescent="0.2">
      <c r="C55" s="37"/>
      <c r="D55" s="37"/>
      <c r="E55" s="37"/>
      <c r="F55" s="37"/>
      <c r="G55" s="37"/>
      <c r="H55" s="37"/>
      <c r="I55" s="37"/>
      <c r="J55" s="37"/>
    </row>
    <row r="56" spans="3:10" x14ac:dyDescent="0.2">
      <c r="C56" s="37"/>
      <c r="D56" s="37"/>
      <c r="E56" s="37"/>
      <c r="F56" s="37"/>
      <c r="G56" s="37"/>
      <c r="H56" s="37"/>
      <c r="I56" s="37"/>
      <c r="J56" s="37"/>
    </row>
    <row r="57" spans="3:10" x14ac:dyDescent="0.2">
      <c r="C57" s="37"/>
      <c r="D57" s="37"/>
      <c r="E57" s="37"/>
      <c r="F57" s="37"/>
      <c r="G57" s="37"/>
      <c r="H57" s="37"/>
      <c r="I57" s="37"/>
      <c r="J57" s="37"/>
    </row>
    <row r="58" spans="3:10" x14ac:dyDescent="0.2">
      <c r="C58" s="37"/>
      <c r="D58" s="37"/>
      <c r="E58" s="37"/>
      <c r="F58" s="37"/>
      <c r="G58" s="37"/>
      <c r="H58" s="37"/>
      <c r="I58" s="37"/>
      <c r="J58" s="37"/>
    </row>
  </sheetData>
  <sheetProtection formatCells="0"/>
  <protectedRanges>
    <protectedRange sqref="E31:G32 E1:G3" name="範囲1"/>
    <protectedRange sqref="G7:G14" name="範囲1_1"/>
    <protectedRange sqref="E16:E17 E7:E14" name="範囲1_1_1"/>
    <protectedRange sqref="F7:F14" name="範囲1_1_2"/>
  </protectedRanges>
  <mergeCells count="10">
    <mergeCell ref="I5:I30"/>
    <mergeCell ref="B18:D18"/>
    <mergeCell ref="B22:D22"/>
    <mergeCell ref="B23:D23"/>
    <mergeCell ref="A4:D4"/>
    <mergeCell ref="A5:A30"/>
    <mergeCell ref="B5:H5"/>
    <mergeCell ref="B24:H24"/>
    <mergeCell ref="B30:D30"/>
    <mergeCell ref="B29:D29"/>
  </mergeCells>
  <phoneticPr fontId="2"/>
  <printOptions horizontalCentered="1"/>
  <pageMargins left="0.59055118110236227" right="0.59055118110236227" top="0.98425196850393704" bottom="0.59055118110236227" header="0.19685039370078741" footer="0.23622047244094491"/>
  <pageSetup paperSize="9" orientation="landscape" cellComments="asDisplayed" useFirstPageNumber="1" errors="blank"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L34"/>
  <sheetViews>
    <sheetView view="pageBreakPreview" zoomScale="90" zoomScaleNormal="100" zoomScaleSheetLayoutView="90" workbookViewId="0">
      <selection activeCell="I23" sqref="I23:I24"/>
    </sheetView>
  </sheetViews>
  <sheetFormatPr defaultColWidth="9" defaultRowHeight="13.2" x14ac:dyDescent="0.2"/>
  <cols>
    <col min="1" max="1" width="2.33203125" customWidth="1"/>
    <col min="2" max="2" width="3.21875" customWidth="1"/>
    <col min="3" max="3" width="45.6640625" customWidth="1"/>
    <col min="4" max="4" width="3.44140625" customWidth="1"/>
    <col min="5" max="5" width="35.6640625" customWidth="1"/>
    <col min="6" max="6" width="6.6640625" customWidth="1"/>
    <col min="7" max="12" width="13.6640625" customWidth="1"/>
  </cols>
  <sheetData>
    <row r="1" spans="1:12" ht="23.1" customHeight="1" x14ac:dyDescent="0.2">
      <c r="I1" s="6"/>
      <c r="J1" s="315" t="s">
        <v>188</v>
      </c>
      <c r="K1" s="316"/>
      <c r="L1" s="317"/>
    </row>
    <row r="2" spans="1:12" ht="21" customHeight="1" thickBot="1" x14ac:dyDescent="0.25">
      <c r="A2" s="318" t="s">
        <v>58</v>
      </c>
      <c r="B2" s="318"/>
      <c r="C2" s="318"/>
      <c r="D2" s="318"/>
      <c r="E2" s="318"/>
      <c r="F2" s="318"/>
      <c r="G2" s="4"/>
      <c r="H2" s="4"/>
      <c r="J2" s="5"/>
    </row>
    <row r="3" spans="1:12" ht="30" customHeight="1" thickBot="1" x14ac:dyDescent="0.25">
      <c r="A3" s="8" t="s">
        <v>39</v>
      </c>
      <c r="B3" s="76"/>
      <c r="C3" s="76"/>
      <c r="D3" s="76"/>
      <c r="E3" s="76"/>
      <c r="F3" s="76"/>
      <c r="G3" s="76"/>
      <c r="H3" s="76"/>
      <c r="I3" s="76"/>
      <c r="J3" s="76"/>
      <c r="K3" s="76"/>
      <c r="L3" s="77"/>
    </row>
    <row r="4" spans="1:12" ht="39.9" customHeight="1" x14ac:dyDescent="0.2">
      <c r="A4" s="333"/>
      <c r="B4" s="319" t="s">
        <v>22</v>
      </c>
      <c r="C4" s="320"/>
      <c r="D4" s="321" t="s">
        <v>40</v>
      </c>
      <c r="E4" s="322"/>
      <c r="F4" s="54" t="s">
        <v>1</v>
      </c>
      <c r="G4" s="53" t="s">
        <v>59</v>
      </c>
      <c r="H4" s="51" t="s">
        <v>60</v>
      </c>
      <c r="I4" s="52" t="s">
        <v>61</v>
      </c>
      <c r="J4" s="51" t="s">
        <v>50</v>
      </c>
      <c r="K4" s="55" t="s">
        <v>51</v>
      </c>
      <c r="L4" s="49" t="s">
        <v>52</v>
      </c>
    </row>
    <row r="5" spans="1:12" ht="30" customHeight="1" x14ac:dyDescent="0.2">
      <c r="A5" s="333"/>
      <c r="B5" s="323" t="s">
        <v>8</v>
      </c>
      <c r="C5" s="272" t="s">
        <v>149</v>
      </c>
      <c r="D5" s="325" t="s">
        <v>150</v>
      </c>
      <c r="E5" s="326"/>
      <c r="F5" s="327" t="s">
        <v>151</v>
      </c>
      <c r="G5" s="328">
        <v>48</v>
      </c>
      <c r="H5" s="332">
        <v>51</v>
      </c>
      <c r="I5" s="329">
        <v>63</v>
      </c>
      <c r="J5" s="330">
        <v>40</v>
      </c>
      <c r="K5" s="331">
        <v>40</v>
      </c>
      <c r="L5" s="274" t="s">
        <v>166</v>
      </c>
    </row>
    <row r="6" spans="1:12" ht="30" customHeight="1" thickBot="1" x14ac:dyDescent="0.25">
      <c r="A6" s="333"/>
      <c r="B6" s="324"/>
      <c r="C6" s="273"/>
      <c r="D6" s="272"/>
      <c r="E6" s="326"/>
      <c r="F6" s="327"/>
      <c r="G6" s="328"/>
      <c r="H6" s="332"/>
      <c r="I6" s="329"/>
      <c r="J6" s="330"/>
      <c r="K6" s="331"/>
      <c r="L6" s="275"/>
    </row>
    <row r="7" spans="1:12" ht="26.25" customHeight="1" thickBot="1" x14ac:dyDescent="0.25">
      <c r="A7" s="302" t="s">
        <v>23</v>
      </c>
      <c r="B7" s="303"/>
      <c r="C7" s="303"/>
      <c r="D7" s="303"/>
      <c r="E7" s="303"/>
      <c r="F7" s="303"/>
      <c r="G7" s="303"/>
      <c r="H7" s="303"/>
      <c r="I7" s="303"/>
      <c r="J7" s="303"/>
      <c r="K7" s="303"/>
      <c r="L7" s="304"/>
    </row>
    <row r="8" spans="1:12" ht="23.25" customHeight="1" x14ac:dyDescent="0.2">
      <c r="A8" s="293"/>
      <c r="B8" s="260" t="s">
        <v>9</v>
      </c>
      <c r="C8" s="311" t="s">
        <v>152</v>
      </c>
      <c r="D8" s="298" t="s">
        <v>153</v>
      </c>
      <c r="E8" s="298"/>
      <c r="F8" s="305" t="s">
        <v>156</v>
      </c>
      <c r="G8" s="314">
        <v>26110</v>
      </c>
      <c r="H8" s="267">
        <v>27000</v>
      </c>
      <c r="I8" s="267">
        <v>25204</v>
      </c>
      <c r="J8" s="278">
        <v>8</v>
      </c>
      <c r="K8" s="279">
        <v>0</v>
      </c>
      <c r="L8" s="306" t="s">
        <v>177</v>
      </c>
    </row>
    <row r="9" spans="1:12" ht="23.25" customHeight="1" x14ac:dyDescent="0.2">
      <c r="A9" s="293"/>
      <c r="B9" s="261"/>
      <c r="C9" s="312"/>
      <c r="D9" s="250"/>
      <c r="E9" s="249"/>
      <c r="F9" s="251"/>
      <c r="G9" s="269"/>
      <c r="H9" s="268"/>
      <c r="I9" s="268"/>
      <c r="J9" s="245"/>
      <c r="K9" s="264"/>
      <c r="L9" s="307"/>
    </row>
    <row r="10" spans="1:12" ht="23.25" customHeight="1" x14ac:dyDescent="0.2">
      <c r="A10" s="293"/>
      <c r="B10" s="261"/>
      <c r="C10" s="312"/>
      <c r="D10" s="265"/>
      <c r="E10" s="250" t="s">
        <v>154</v>
      </c>
      <c r="F10" s="251" t="s">
        <v>151</v>
      </c>
      <c r="G10" s="269">
        <v>77</v>
      </c>
      <c r="H10" s="268">
        <v>80</v>
      </c>
      <c r="I10" s="270">
        <v>80</v>
      </c>
      <c r="J10" s="245">
        <v>8</v>
      </c>
      <c r="K10" s="264">
        <v>8</v>
      </c>
      <c r="L10" s="307"/>
    </row>
    <row r="11" spans="1:12" ht="23.25" customHeight="1" x14ac:dyDescent="0.2">
      <c r="A11" s="293"/>
      <c r="B11" s="261"/>
      <c r="C11" s="312"/>
      <c r="D11" s="265"/>
      <c r="E11" s="266"/>
      <c r="F11" s="251"/>
      <c r="G11" s="269"/>
      <c r="H11" s="268"/>
      <c r="I11" s="270"/>
      <c r="J11" s="245"/>
      <c r="K11" s="264"/>
      <c r="L11" s="307"/>
    </row>
    <row r="12" spans="1:12" ht="23.25" customHeight="1" x14ac:dyDescent="0.2">
      <c r="A12" s="293"/>
      <c r="B12" s="261"/>
      <c r="C12" s="312"/>
      <c r="D12" s="112"/>
      <c r="E12" s="250" t="s">
        <v>155</v>
      </c>
      <c r="F12" s="251" t="s">
        <v>156</v>
      </c>
      <c r="G12" s="269">
        <v>888</v>
      </c>
      <c r="H12" s="268">
        <v>1350</v>
      </c>
      <c r="I12" s="270">
        <v>2625</v>
      </c>
      <c r="J12" s="245">
        <v>4</v>
      </c>
      <c r="K12" s="264">
        <v>4</v>
      </c>
      <c r="L12" s="307"/>
    </row>
    <row r="13" spans="1:12" ht="18.600000000000001" customHeight="1" x14ac:dyDescent="0.2">
      <c r="A13" s="293"/>
      <c r="B13" s="261"/>
      <c r="C13" s="312"/>
      <c r="D13" s="111"/>
      <c r="E13" s="266"/>
      <c r="F13" s="251"/>
      <c r="G13" s="269"/>
      <c r="H13" s="268"/>
      <c r="I13" s="270"/>
      <c r="J13" s="245"/>
      <c r="K13" s="264"/>
      <c r="L13" s="307"/>
    </row>
    <row r="14" spans="1:12" ht="23.25" customHeight="1" x14ac:dyDescent="0.2">
      <c r="A14" s="293"/>
      <c r="B14" s="261"/>
      <c r="C14" s="312"/>
      <c r="D14" s="276" t="s">
        <v>157</v>
      </c>
      <c r="E14" s="248"/>
      <c r="F14" s="251" t="s">
        <v>151</v>
      </c>
      <c r="G14" s="269">
        <v>4</v>
      </c>
      <c r="H14" s="268">
        <v>6</v>
      </c>
      <c r="I14" s="270">
        <v>6</v>
      </c>
      <c r="J14" s="245">
        <v>8</v>
      </c>
      <c r="K14" s="264">
        <v>8</v>
      </c>
      <c r="L14" s="307"/>
    </row>
    <row r="15" spans="1:12" ht="17.399999999999999" customHeight="1" x14ac:dyDescent="0.2">
      <c r="A15" s="293"/>
      <c r="B15" s="261"/>
      <c r="C15" s="312"/>
      <c r="D15" s="277"/>
      <c r="E15" s="247"/>
      <c r="F15" s="251"/>
      <c r="G15" s="269"/>
      <c r="H15" s="268"/>
      <c r="I15" s="270"/>
      <c r="J15" s="245"/>
      <c r="K15" s="264"/>
      <c r="L15" s="307"/>
    </row>
    <row r="16" spans="1:12" ht="23.25" customHeight="1" x14ac:dyDescent="0.2">
      <c r="A16" s="293"/>
      <c r="B16" s="261"/>
      <c r="C16" s="312"/>
      <c r="D16" s="276" t="s">
        <v>158</v>
      </c>
      <c r="E16" s="248"/>
      <c r="F16" s="251" t="s">
        <v>151</v>
      </c>
      <c r="G16" s="269">
        <v>58</v>
      </c>
      <c r="H16" s="268">
        <v>81</v>
      </c>
      <c r="I16" s="270">
        <v>98</v>
      </c>
      <c r="J16" s="245">
        <v>4</v>
      </c>
      <c r="K16" s="264">
        <v>4</v>
      </c>
      <c r="L16" s="307"/>
    </row>
    <row r="17" spans="1:12" ht="23.25" customHeight="1" thickBot="1" x14ac:dyDescent="0.25">
      <c r="A17" s="293"/>
      <c r="B17" s="313"/>
      <c r="C17" s="247"/>
      <c r="D17" s="277"/>
      <c r="E17" s="247"/>
      <c r="F17" s="251"/>
      <c r="G17" s="269"/>
      <c r="H17" s="268"/>
      <c r="I17" s="270"/>
      <c r="J17" s="245"/>
      <c r="K17" s="264"/>
      <c r="L17" s="307"/>
    </row>
    <row r="18" spans="1:12" ht="26.25" customHeight="1" thickBot="1" x14ac:dyDescent="0.25">
      <c r="A18" s="302" t="s">
        <v>41</v>
      </c>
      <c r="B18" s="303"/>
      <c r="C18" s="303"/>
      <c r="D18" s="303"/>
      <c r="E18" s="303"/>
      <c r="F18" s="303"/>
      <c r="G18" s="303"/>
      <c r="H18" s="303"/>
      <c r="I18" s="303"/>
      <c r="J18" s="303"/>
      <c r="K18" s="303"/>
      <c r="L18" s="304"/>
    </row>
    <row r="19" spans="1:12" ht="22.5" customHeight="1" x14ac:dyDescent="0.2">
      <c r="A19" s="293"/>
      <c r="B19" s="260" t="s">
        <v>10</v>
      </c>
      <c r="C19" s="297" t="s">
        <v>159</v>
      </c>
      <c r="D19" s="298" t="s">
        <v>167</v>
      </c>
      <c r="E19" s="298"/>
      <c r="F19" s="305" t="s">
        <v>168</v>
      </c>
      <c r="G19" s="263">
        <v>1068</v>
      </c>
      <c r="H19" s="309">
        <v>866</v>
      </c>
      <c r="I19" s="301">
        <v>924</v>
      </c>
      <c r="J19" s="278">
        <v>4</v>
      </c>
      <c r="K19" s="279">
        <v>2</v>
      </c>
      <c r="L19" s="306" t="s">
        <v>178</v>
      </c>
    </row>
    <row r="20" spans="1:12" ht="22.5" customHeight="1" x14ac:dyDescent="0.2">
      <c r="A20" s="293"/>
      <c r="B20" s="261"/>
      <c r="C20" s="248"/>
      <c r="D20" s="250"/>
      <c r="E20" s="250"/>
      <c r="F20" s="252"/>
      <c r="G20" s="254"/>
      <c r="H20" s="255"/>
      <c r="I20" s="257"/>
      <c r="J20" s="258"/>
      <c r="K20" s="296"/>
      <c r="L20" s="307"/>
    </row>
    <row r="21" spans="1:12" ht="22.5" customHeight="1" x14ac:dyDescent="0.2">
      <c r="A21" s="293"/>
      <c r="B21" s="261"/>
      <c r="C21" s="247" t="s">
        <v>160</v>
      </c>
      <c r="D21" s="249" t="s">
        <v>163</v>
      </c>
      <c r="E21" s="249"/>
      <c r="F21" s="251" t="s">
        <v>169</v>
      </c>
      <c r="G21" s="253">
        <v>1813</v>
      </c>
      <c r="H21" s="243">
        <v>2670</v>
      </c>
      <c r="I21" s="256">
        <v>2246</v>
      </c>
      <c r="J21" s="245">
        <v>10</v>
      </c>
      <c r="K21" s="246">
        <v>5</v>
      </c>
      <c r="L21" s="307"/>
    </row>
    <row r="22" spans="1:12" ht="17.399999999999999" customHeight="1" x14ac:dyDescent="0.2">
      <c r="A22" s="293"/>
      <c r="B22" s="261"/>
      <c r="C22" s="248"/>
      <c r="D22" s="250"/>
      <c r="E22" s="250"/>
      <c r="F22" s="252"/>
      <c r="G22" s="254"/>
      <c r="H22" s="255"/>
      <c r="I22" s="257"/>
      <c r="J22" s="258"/>
      <c r="K22" s="259"/>
      <c r="L22" s="307"/>
    </row>
    <row r="23" spans="1:12" ht="22.5" customHeight="1" x14ac:dyDescent="0.2">
      <c r="A23" s="293"/>
      <c r="B23" s="261"/>
      <c r="C23" s="247" t="s">
        <v>161</v>
      </c>
      <c r="D23" s="249" t="s">
        <v>164</v>
      </c>
      <c r="E23" s="249"/>
      <c r="F23" s="251" t="s">
        <v>170</v>
      </c>
      <c r="G23" s="253">
        <v>-155168</v>
      </c>
      <c r="H23" s="243">
        <v>-48117</v>
      </c>
      <c r="I23" s="244">
        <v>-126253</v>
      </c>
      <c r="J23" s="245">
        <v>10</v>
      </c>
      <c r="K23" s="246">
        <v>2</v>
      </c>
      <c r="L23" s="307"/>
    </row>
    <row r="24" spans="1:12" ht="22.5" customHeight="1" x14ac:dyDescent="0.2">
      <c r="A24" s="293"/>
      <c r="B24" s="261"/>
      <c r="C24" s="248"/>
      <c r="D24" s="249"/>
      <c r="E24" s="249"/>
      <c r="F24" s="251"/>
      <c r="G24" s="253"/>
      <c r="H24" s="243"/>
      <c r="I24" s="244"/>
      <c r="J24" s="245"/>
      <c r="K24" s="246"/>
      <c r="L24" s="307"/>
    </row>
    <row r="25" spans="1:12" ht="22.5" customHeight="1" x14ac:dyDescent="0.2">
      <c r="A25" s="293"/>
      <c r="B25" s="261"/>
      <c r="C25" s="247" t="s">
        <v>162</v>
      </c>
      <c r="D25" s="249" t="s">
        <v>165</v>
      </c>
      <c r="E25" s="249"/>
      <c r="F25" s="251" t="s">
        <v>168</v>
      </c>
      <c r="G25" s="253">
        <v>1206939</v>
      </c>
      <c r="H25" s="243">
        <v>1210000</v>
      </c>
      <c r="I25" s="288">
        <v>1288276</v>
      </c>
      <c r="J25" s="245">
        <v>4</v>
      </c>
      <c r="K25" s="264">
        <v>4</v>
      </c>
      <c r="L25" s="307"/>
    </row>
    <row r="26" spans="1:12" ht="22.5" customHeight="1" thickBot="1" x14ac:dyDescent="0.25">
      <c r="A26" s="294"/>
      <c r="B26" s="262"/>
      <c r="C26" s="310"/>
      <c r="D26" s="299"/>
      <c r="E26" s="299"/>
      <c r="F26" s="292"/>
      <c r="G26" s="300"/>
      <c r="H26" s="287"/>
      <c r="I26" s="289"/>
      <c r="J26" s="290"/>
      <c r="K26" s="291"/>
      <c r="L26" s="308"/>
    </row>
    <row r="27" spans="1:12" ht="18" customHeight="1" x14ac:dyDescent="0.2">
      <c r="A27" s="295" t="s">
        <v>42</v>
      </c>
      <c r="B27" s="295"/>
      <c r="C27" s="295"/>
      <c r="D27" s="295"/>
      <c r="E27" s="295"/>
      <c r="F27" s="295"/>
      <c r="G27" s="295"/>
      <c r="H27" s="295"/>
      <c r="I27" s="295"/>
      <c r="J27" s="295"/>
      <c r="K27" s="295"/>
    </row>
    <row r="28" spans="1:12" ht="18" customHeight="1" x14ac:dyDescent="0.2">
      <c r="A28" s="271" t="s">
        <v>43</v>
      </c>
      <c r="B28" s="271"/>
      <c r="C28" s="271"/>
      <c r="D28" s="271"/>
      <c r="E28" s="271"/>
      <c r="F28" s="271"/>
      <c r="G28" s="271"/>
      <c r="H28" s="271"/>
      <c r="I28" s="271"/>
      <c r="J28" s="271"/>
      <c r="K28" s="271"/>
    </row>
    <row r="29" spans="1:12" ht="18" customHeight="1" x14ac:dyDescent="0.2">
      <c r="A29" s="271" t="s">
        <v>44</v>
      </c>
      <c r="B29" s="271"/>
      <c r="C29" s="271"/>
      <c r="D29" s="271"/>
      <c r="E29" s="271"/>
      <c r="F29" s="271"/>
      <c r="G29" s="271"/>
      <c r="H29" s="271"/>
      <c r="I29" s="271"/>
      <c r="J29" s="271"/>
      <c r="K29" s="271"/>
    </row>
    <row r="30" spans="1:12" ht="18" customHeight="1" x14ac:dyDescent="0.2"/>
    <row r="31" spans="1:12" ht="21" customHeight="1" thickBot="1" x14ac:dyDescent="0.25">
      <c r="A31" s="280" t="s">
        <v>46</v>
      </c>
      <c r="B31" s="280"/>
      <c r="C31" s="280"/>
      <c r="D31" s="280"/>
      <c r="E31" s="280"/>
      <c r="F31" s="280"/>
      <c r="G31" s="4"/>
      <c r="H31" s="4"/>
      <c r="J31" s="5"/>
    </row>
    <row r="32" spans="1:12" s="1" customFormat="1" ht="32.25" customHeight="1" thickBot="1" x14ac:dyDescent="0.25">
      <c r="A32" s="281" t="s">
        <v>4</v>
      </c>
      <c r="B32" s="282"/>
      <c r="C32" s="282"/>
      <c r="D32" s="282"/>
      <c r="E32" s="282"/>
      <c r="F32" s="282"/>
      <c r="G32" s="282"/>
      <c r="H32" s="282"/>
      <c r="I32" s="282"/>
      <c r="J32" s="282"/>
      <c r="K32" s="283"/>
      <c r="L32" s="7" t="s">
        <v>11</v>
      </c>
    </row>
    <row r="33" spans="1:12" s="1" customFormat="1" ht="254.25" customHeight="1" thickBot="1" x14ac:dyDescent="0.25">
      <c r="A33" s="284" t="s">
        <v>182</v>
      </c>
      <c r="B33" s="285"/>
      <c r="C33" s="285"/>
      <c r="D33" s="285"/>
      <c r="E33" s="285"/>
      <c r="F33" s="285"/>
      <c r="G33" s="285"/>
      <c r="H33" s="285"/>
      <c r="I33" s="285"/>
      <c r="J33" s="285"/>
      <c r="K33" s="286"/>
      <c r="L33" s="72">
        <v>77</v>
      </c>
    </row>
    <row r="34" spans="1:12" ht="19.5" customHeight="1" x14ac:dyDescent="0.2">
      <c r="A34" s="1"/>
    </row>
  </sheetData>
  <mergeCells count="98">
    <mergeCell ref="J1:L1"/>
    <mergeCell ref="A2:F2"/>
    <mergeCell ref="B4:C4"/>
    <mergeCell ref="D4:E4"/>
    <mergeCell ref="B5:B6"/>
    <mergeCell ref="D5:E6"/>
    <mergeCell ref="F5:F6"/>
    <mergeCell ref="G5:G6"/>
    <mergeCell ref="I5:I6"/>
    <mergeCell ref="J5:J6"/>
    <mergeCell ref="K5:K6"/>
    <mergeCell ref="H5:H6"/>
    <mergeCell ref="A4:A6"/>
    <mergeCell ref="A7:L7"/>
    <mergeCell ref="F10:F11"/>
    <mergeCell ref="G10:G11"/>
    <mergeCell ref="D8:E9"/>
    <mergeCell ref="F8:F9"/>
    <mergeCell ref="G8:G9"/>
    <mergeCell ref="I10:I11"/>
    <mergeCell ref="K10:K11"/>
    <mergeCell ref="I19:I20"/>
    <mergeCell ref="J19:J20"/>
    <mergeCell ref="A18:L18"/>
    <mergeCell ref="A8:A17"/>
    <mergeCell ref="F19:F20"/>
    <mergeCell ref="H10:H11"/>
    <mergeCell ref="L19:L26"/>
    <mergeCell ref="H19:H20"/>
    <mergeCell ref="C25:C26"/>
    <mergeCell ref="L8:L17"/>
    <mergeCell ref="J16:J17"/>
    <mergeCell ref="K16:K17"/>
    <mergeCell ref="C8:C17"/>
    <mergeCell ref="B8:B17"/>
    <mergeCell ref="D14:E15"/>
    <mergeCell ref="H8:H9"/>
    <mergeCell ref="A31:F31"/>
    <mergeCell ref="A32:K32"/>
    <mergeCell ref="A33:K33"/>
    <mergeCell ref="H25:H26"/>
    <mergeCell ref="I25:I26"/>
    <mergeCell ref="J25:J26"/>
    <mergeCell ref="K25:K26"/>
    <mergeCell ref="F25:F26"/>
    <mergeCell ref="A28:K28"/>
    <mergeCell ref="A19:A26"/>
    <mergeCell ref="A27:K27"/>
    <mergeCell ref="K19:K20"/>
    <mergeCell ref="C19:C20"/>
    <mergeCell ref="D19:E20"/>
    <mergeCell ref="D25:E26"/>
    <mergeCell ref="G25:G26"/>
    <mergeCell ref="A29:K29"/>
    <mergeCell ref="C5:C6"/>
    <mergeCell ref="L5:L6"/>
    <mergeCell ref="F12:F13"/>
    <mergeCell ref="G12:G13"/>
    <mergeCell ref="H12:H13"/>
    <mergeCell ref="I12:I13"/>
    <mergeCell ref="J12:J13"/>
    <mergeCell ref="K12:K13"/>
    <mergeCell ref="D16:E17"/>
    <mergeCell ref="F16:F17"/>
    <mergeCell ref="G16:G17"/>
    <mergeCell ref="H16:H17"/>
    <mergeCell ref="I16:I17"/>
    <mergeCell ref="J8:J9"/>
    <mergeCell ref="K8:K9"/>
    <mergeCell ref="K14:K15"/>
    <mergeCell ref="D10:D11"/>
    <mergeCell ref="E10:E11"/>
    <mergeCell ref="E12:E13"/>
    <mergeCell ref="I8:I9"/>
    <mergeCell ref="J10:J11"/>
    <mergeCell ref="F14:F15"/>
    <mergeCell ref="G14:G15"/>
    <mergeCell ref="H14:H15"/>
    <mergeCell ref="I14:I15"/>
    <mergeCell ref="J14:J15"/>
    <mergeCell ref="B19:B26"/>
    <mergeCell ref="C23:C24"/>
    <mergeCell ref="D23:E24"/>
    <mergeCell ref="F23:F24"/>
    <mergeCell ref="G23:G24"/>
    <mergeCell ref="G19:G20"/>
    <mergeCell ref="H23:H24"/>
    <mergeCell ref="I23:I24"/>
    <mergeCell ref="J23:J24"/>
    <mergeCell ref="K23:K24"/>
    <mergeCell ref="C21:C22"/>
    <mergeCell ref="D21:E22"/>
    <mergeCell ref="F21:F22"/>
    <mergeCell ref="G21:G22"/>
    <mergeCell ref="H21:H22"/>
    <mergeCell ref="I21:I22"/>
    <mergeCell ref="J21:J22"/>
    <mergeCell ref="K21:K22"/>
  </mergeCells>
  <phoneticPr fontId="2"/>
  <dataValidations disablePrompts="1" count="1">
    <dataValidation allowBlank="1" showErrorMessage="1" sqref="A30 A34" xr:uid="{00000000-0002-0000-0400-000000000000}"/>
  </dataValidations>
  <printOptions horizontalCentered="1"/>
  <pageMargins left="0.59055118110236227" right="0.59055118110236227" top="0.98425196850393704" bottom="0.59055118110236227" header="0.31496062992125984" footer="0.31496062992125984"/>
  <pageSetup paperSize="9" scale="75" fitToHeight="0" orientation="landscape" r:id="rId1"/>
  <headerFooter alignWithMargins="0"/>
  <rowBreaks count="1" manualBreakCount="1">
    <brk id="29"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３ 主要事業の概要</vt:lpstr>
      <vt:lpstr>５　財務</vt:lpstr>
      <vt:lpstr>６、７　R5達成状況</vt:lpstr>
      <vt:lpstr>'３ 主要事業の概要'!Print_Area</vt:lpstr>
      <vt:lpstr>'５　財務'!Print_Area</vt:lpstr>
      <vt:lpstr>'６、７　R5達成状況'!Print_Area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2024-08-19T05:22:16Z</dcterms:created>
  <dcterms:modified xsi:type="dcterms:W3CDTF">2024-08-19T05:23:17Z</dcterms:modified>
</cp:coreProperties>
</file>