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76977AD4-46E3-4A05-A932-ECD457401998}" xr6:coauthVersionLast="47" xr6:coauthVersionMax="47" xr10:uidLastSave="{00000000-0000-0000-0000-000000000000}"/>
  <bookViews>
    <workbookView xWindow="-108" yWindow="-108" windowWidth="23256" windowHeight="14160" xr2:uid="{00000000-000D-0000-FFFF-FFFF00000000}"/>
  </bookViews>
  <sheets>
    <sheet name="未達成の要因" sheetId="4" r:id="rId1"/>
  </sheets>
  <definedNames>
    <definedName name="_xlnm.Print_Area" localSheetId="0">未達成の要因!$A$1:$T$11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4" l="1"/>
  <c r="O6" i="4"/>
</calcChain>
</file>

<file path=xl/sharedStrings.xml><?xml version="1.0" encoding="utf-8"?>
<sst xmlns="http://schemas.openxmlformats.org/spreadsheetml/2006/main" count="25" uniqueCount="23">
  <si>
    <t>■ 目標値未達成の要因について</t>
    <rPh sb="2" eb="4">
      <t>モクヒョウ</t>
    </rPh>
    <rPh sb="4" eb="5">
      <t>アタイ</t>
    </rPh>
    <rPh sb="5" eb="8">
      <t>ミタッセイ</t>
    </rPh>
    <rPh sb="9" eb="11">
      <t>ヨウイン</t>
    </rPh>
    <phoneticPr fontId="2"/>
  </si>
  <si>
    <t>法人名</t>
    <rPh sb="0" eb="2">
      <t>ホウジン</t>
    </rPh>
    <rPh sb="2" eb="3">
      <t>メイ</t>
    </rPh>
    <phoneticPr fontId="2"/>
  </si>
  <si>
    <t>〔１〕</t>
    <phoneticPr fontId="2"/>
  </si>
  <si>
    <t>成果測定指標</t>
    <rPh sb="0" eb="2">
      <t>セイカ</t>
    </rPh>
    <rPh sb="2" eb="4">
      <t>ソクテイ</t>
    </rPh>
    <rPh sb="4" eb="6">
      <t>シヒョウ</t>
    </rPh>
    <phoneticPr fontId="2"/>
  </si>
  <si>
    <t>単位</t>
    <rPh sb="0" eb="2">
      <t>タンイ</t>
    </rPh>
    <phoneticPr fontId="2"/>
  </si>
  <si>
    <t>目標値との差</t>
    <rPh sb="0" eb="3">
      <t>モクヒョウチ</t>
    </rPh>
    <rPh sb="5" eb="6">
      <t>サ</t>
    </rPh>
    <phoneticPr fontId="2"/>
  </si>
  <si>
    <t>未達成の要因</t>
    <rPh sb="0" eb="3">
      <t>ミタッセイ</t>
    </rPh>
    <rPh sb="4" eb="6">
      <t>ヨウイン</t>
    </rPh>
    <phoneticPr fontId="2"/>
  </si>
  <si>
    <t>要因分析（要因と考える根拠）</t>
    <rPh sb="0" eb="2">
      <t>ヨウイン</t>
    </rPh>
    <rPh sb="2" eb="4">
      <t>ブンセキ</t>
    </rPh>
    <rPh sb="5" eb="7">
      <t>ヨウイン</t>
    </rPh>
    <rPh sb="8" eb="9">
      <t>カンガ</t>
    </rPh>
    <rPh sb="11" eb="13">
      <t>コンキョ</t>
    </rPh>
    <phoneticPr fontId="2"/>
  </si>
  <si>
    <t>要因分析を踏まえた今後の対応</t>
    <phoneticPr fontId="2"/>
  </si>
  <si>
    <t>①</t>
    <phoneticPr fontId="2"/>
  </si>
  <si>
    <t>差</t>
    <rPh sb="0" eb="1">
      <t>サ</t>
    </rPh>
    <phoneticPr fontId="2"/>
  </si>
  <si>
    <t>関連項目名</t>
    <rPh sb="0" eb="2">
      <t>カンレン</t>
    </rPh>
    <rPh sb="2" eb="4">
      <t>コウモク</t>
    </rPh>
    <rPh sb="4" eb="5">
      <t>メイ</t>
    </rPh>
    <phoneticPr fontId="2"/>
  </si>
  <si>
    <t>R５年度目標値</t>
    <rPh sb="2" eb="3">
      <t>ネン</t>
    </rPh>
    <rPh sb="3" eb="4">
      <t>ド</t>
    </rPh>
    <rPh sb="4" eb="6">
      <t>モクヒョウ</t>
    </rPh>
    <rPh sb="6" eb="7">
      <t>チ</t>
    </rPh>
    <phoneticPr fontId="2"/>
  </si>
  <si>
    <t>R５年度実績値</t>
    <rPh sb="2" eb="3">
      <t>ネン</t>
    </rPh>
    <rPh sb="3" eb="4">
      <t>ド</t>
    </rPh>
    <rPh sb="4" eb="6">
      <t>ジッセキ</t>
    </rPh>
    <rPh sb="6" eb="7">
      <t>チ</t>
    </rPh>
    <phoneticPr fontId="2"/>
  </si>
  <si>
    <t>R5当初想定値</t>
    <rPh sb="2" eb="4">
      <t>トウショ</t>
    </rPh>
    <rPh sb="4" eb="6">
      <t>ソウテイ</t>
    </rPh>
    <rPh sb="6" eb="7">
      <t>アタイ</t>
    </rPh>
    <phoneticPr fontId="2"/>
  </si>
  <si>
    <t>R5実績値</t>
    <rPh sb="2" eb="5">
      <t>ジッセキチ</t>
    </rPh>
    <phoneticPr fontId="2"/>
  </si>
  <si>
    <t>中古車ストックヤード整備面積</t>
    <rPh sb="0" eb="3">
      <t>チュウコシャ</t>
    </rPh>
    <rPh sb="10" eb="12">
      <t>セイビ</t>
    </rPh>
    <rPh sb="12" eb="14">
      <t>メンセキ</t>
    </rPh>
    <phoneticPr fontId="2"/>
  </si>
  <si>
    <t>ha</t>
    <phoneticPr fontId="2"/>
  </si>
  <si>
    <t>堺泉北埠頭株式会社</t>
    <phoneticPr fontId="2"/>
  </si>
  <si>
    <t>整備予定地が、国直轄工事のヤードとして使用すること、及び埠頭再編による移転集約地となったことによる整備面積の減少</t>
    <rPh sb="0" eb="5">
      <t>セイビヨテイチ</t>
    </rPh>
    <rPh sb="7" eb="12">
      <t>クニチョッカツコウジ</t>
    </rPh>
    <rPh sb="19" eb="21">
      <t>シヨウ</t>
    </rPh>
    <rPh sb="26" eb="27">
      <t>オヨ</t>
    </rPh>
    <rPh sb="28" eb="32">
      <t>フトウサイヘン</t>
    </rPh>
    <rPh sb="35" eb="37">
      <t>イテン</t>
    </rPh>
    <rPh sb="37" eb="39">
      <t>シュウヤク</t>
    </rPh>
    <rPh sb="39" eb="40">
      <t>チ</t>
    </rPh>
    <rPh sb="49" eb="53">
      <t>セイビメンセキ</t>
    </rPh>
    <rPh sb="54" eb="56">
      <t>ゲンショウ</t>
    </rPh>
    <phoneticPr fontId="2"/>
  </si>
  <si>
    <t>・当初予定していた整備用地が、国直轄事業として進められている夕凪２号岸壁工事のヤードとして、使用されることとなった。
・大阪港湾局策定の港湾計画に基づく埠頭再編を推進するため、助松地区の中古車ストックヤードを汐見沖地区に移転集約する用地になったことから、整備内容等について港湾事業者等の関係者と協議調整する必要があり、夕凪２号岸壁の供用時期に併せ、後年度にﾔｰﾄﾞ整備を行うこととなった。
・以上のことから、整備を見込んでいた2.5haが減となった。</t>
    <rPh sb="1" eb="3">
      <t>トウショ</t>
    </rPh>
    <rPh sb="3" eb="5">
      <t>ヨテイ</t>
    </rPh>
    <rPh sb="9" eb="11">
      <t>セイビ</t>
    </rPh>
    <rPh sb="12" eb="13">
      <t>チ</t>
    </rPh>
    <rPh sb="36" eb="38">
      <t>コウジ</t>
    </rPh>
    <rPh sb="116" eb="118">
      <t>ヨウチ</t>
    </rPh>
    <rPh sb="127" eb="132">
      <t>セイビナイヨウトウ</t>
    </rPh>
    <rPh sb="153" eb="155">
      <t>ヒツヨウ</t>
    </rPh>
    <rPh sb="196" eb="198">
      <t>イジョウ</t>
    </rPh>
    <rPh sb="204" eb="206">
      <t>セイビ</t>
    </rPh>
    <rPh sb="207" eb="209">
      <t>ミコ</t>
    </rPh>
    <rPh sb="219" eb="220">
      <t>ゲン</t>
    </rPh>
    <phoneticPr fontId="2"/>
  </si>
  <si>
    <t>ha</t>
  </si>
  <si>
    <t>・夕凪２号岸壁の工事進捗状況を注視するとともに、利用者や大阪港湾局と調整を図り、順次ヤード整備を行っていく。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</si>
</sst>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quot;△ &quot;#,##0.0"/>
  </numFmts>
  <fonts count="10">
    <font>
      <sz val="11"/>
      <name val="ＭＳ Ｐゴシック"/>
      <family val="3"/>
      <charset val="128"/>
    </font>
    <font>
      <sz val="11"/>
      <name val="Meiryo UI"/>
      <family val="3"/>
      <charset val="128"/>
    </font>
    <font>
      <sz val="6"/>
      <name val="ＭＳ Ｐゴシック"/>
      <family val="3"/>
      <charset val="128"/>
    </font>
    <font>
      <b/>
      <sz val="12"/>
      <name val="Meiryo UI"/>
      <family val="3"/>
      <charset val="128"/>
    </font>
    <font>
      <sz val="12"/>
      <name val="Meiryo UI"/>
      <family val="3"/>
      <charset val="128"/>
    </font>
    <font>
      <b/>
      <sz val="10"/>
      <name val="Meiryo UI"/>
      <family val="3"/>
      <charset val="128"/>
    </font>
    <font>
      <sz val="10"/>
      <name val="Meiryo UI"/>
      <family val="3"/>
      <charset val="128"/>
    </font>
    <font>
      <b/>
      <sz val="11"/>
      <name val="Meiryo UI"/>
      <family val="3"/>
      <charset val="128"/>
    </font>
    <font>
      <sz val="9"/>
      <name val="Meiryo UI"/>
      <family val="3"/>
      <charset val="128"/>
    </font>
    <font>
      <b/>
      <sz val="9"/>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39">
    <xf numFmtId="0" fontId="0" fillId="0" borderId="0" xfId="0"/>
    <xf numFmtId="0" fontId="1" fillId="2" borderId="0" xfId="0" applyFont="1" applyFill="1" applyAlignment="1">
      <alignment vertical="center"/>
    </xf>
    <xf numFmtId="0" fontId="1" fillId="0" borderId="0" xfId="0" applyFont="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8" fillId="5" borderId="7"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5" borderId="2" xfId="0" applyFont="1" applyFill="1" applyBorder="1" applyAlignment="1">
      <alignment horizontal="center" vertical="center" shrinkToFit="1"/>
    </xf>
    <xf numFmtId="0" fontId="8" fillId="5" borderId="1" xfId="0" applyFont="1" applyFill="1" applyBorder="1" applyAlignment="1">
      <alignment horizontal="center" vertical="center"/>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49" fontId="1" fillId="2" borderId="0" xfId="0" applyNumberFormat="1" applyFont="1" applyFill="1" applyAlignment="1">
      <alignment horizontal="lef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178" fontId="1" fillId="2" borderId="1" xfId="0" applyNumberFormat="1" applyFont="1" applyFill="1" applyBorder="1" applyAlignment="1">
      <alignment horizontal="center" vertical="center" wrapText="1"/>
    </xf>
    <xf numFmtId="178" fontId="1" fillId="2" borderId="1" xfId="0" applyNumberFormat="1"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178" fontId="8"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1120</xdr:colOff>
      <xdr:row>9</xdr:row>
      <xdr:rowOff>393326</xdr:rowOff>
    </xdr:from>
    <xdr:to>
      <xdr:col>15</xdr:col>
      <xdr:colOff>20170</xdr:colOff>
      <xdr:row>9</xdr:row>
      <xdr:rowOff>1145801</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a:off x="7531473" y="2661397"/>
          <a:ext cx="287991"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T27"/>
  <sheetViews>
    <sheetView tabSelected="1" view="pageBreakPreview" zoomScaleNormal="100" zoomScaleSheetLayoutView="100" workbookViewId="0"/>
  </sheetViews>
  <sheetFormatPr defaultColWidth="9.77734375" defaultRowHeight="15"/>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5" width="3.88671875" style="2" customWidth="1"/>
    <col min="16"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c r="A1" s="1"/>
      <c r="B1" s="1"/>
      <c r="C1" s="1"/>
      <c r="D1" s="1"/>
      <c r="E1" s="1"/>
      <c r="F1" s="1"/>
      <c r="G1" s="1"/>
      <c r="H1" s="1"/>
      <c r="I1" s="1"/>
      <c r="J1" s="1"/>
      <c r="K1" s="1"/>
      <c r="L1" s="1"/>
      <c r="M1" s="1"/>
      <c r="N1" s="1"/>
      <c r="O1" s="1"/>
      <c r="P1" s="1"/>
      <c r="Q1" s="1"/>
      <c r="R1" s="1"/>
      <c r="S1" s="1"/>
      <c r="T1" s="1"/>
    </row>
    <row r="2" spans="1:20" ht="21.75" customHeight="1">
      <c r="A2" s="3" t="s">
        <v>0</v>
      </c>
      <c r="B2" s="1"/>
      <c r="C2" s="1"/>
      <c r="D2" s="1"/>
      <c r="E2" s="1"/>
      <c r="F2" s="1"/>
      <c r="G2" s="1"/>
      <c r="H2" s="1"/>
      <c r="I2" s="1"/>
      <c r="J2" s="1"/>
      <c r="K2" s="1"/>
      <c r="L2" s="1"/>
      <c r="M2" s="1"/>
      <c r="N2" s="1"/>
      <c r="O2" s="1"/>
      <c r="P2" s="1"/>
      <c r="Q2" s="1"/>
      <c r="R2" s="1"/>
      <c r="S2" s="1"/>
      <c r="T2" s="1"/>
    </row>
    <row r="3" spans="1:20" ht="16.2">
      <c r="B3" s="4"/>
      <c r="C3" s="4"/>
      <c r="D3" s="4"/>
      <c r="E3" s="4"/>
      <c r="F3" s="4"/>
      <c r="G3" s="4"/>
      <c r="H3" s="4"/>
      <c r="I3" s="1"/>
      <c r="J3" s="3"/>
      <c r="K3" s="1"/>
      <c r="L3" s="1"/>
      <c r="M3" s="1"/>
      <c r="N3" s="1"/>
      <c r="O3" s="16" t="s">
        <v>1</v>
      </c>
      <c r="P3" s="16"/>
      <c r="Q3" s="17" t="s">
        <v>18</v>
      </c>
      <c r="R3" s="18"/>
      <c r="S3" s="18"/>
      <c r="T3" s="19"/>
    </row>
    <row r="4" spans="1:20" ht="16.2">
      <c r="A4" s="20" t="s">
        <v>2</v>
      </c>
      <c r="B4" s="20"/>
      <c r="C4" s="20"/>
      <c r="D4" s="20"/>
      <c r="E4" s="20"/>
      <c r="F4" s="4"/>
      <c r="G4" s="4"/>
      <c r="H4" s="4"/>
      <c r="I4" s="1"/>
      <c r="J4" s="1"/>
      <c r="K4" s="1"/>
      <c r="L4" s="1"/>
      <c r="M4" s="1"/>
      <c r="N4" s="1"/>
      <c r="O4" s="1"/>
      <c r="P4" s="1"/>
      <c r="Q4" s="1"/>
      <c r="R4" s="1"/>
      <c r="S4" s="1"/>
      <c r="T4" s="1"/>
    </row>
    <row r="5" spans="1:20" ht="27.9" customHeight="1">
      <c r="A5" s="21" t="s">
        <v>3</v>
      </c>
      <c r="B5" s="22"/>
      <c r="C5" s="22"/>
      <c r="D5" s="22"/>
      <c r="E5" s="23"/>
      <c r="F5" s="24" t="s">
        <v>4</v>
      </c>
      <c r="G5" s="24"/>
      <c r="H5" s="25" t="s">
        <v>12</v>
      </c>
      <c r="I5" s="25"/>
      <c r="J5" s="25"/>
      <c r="K5" s="25" t="s">
        <v>13</v>
      </c>
      <c r="L5" s="25"/>
      <c r="M5" s="25"/>
      <c r="N5" s="25"/>
      <c r="O5" s="25" t="s">
        <v>5</v>
      </c>
      <c r="P5" s="25"/>
      <c r="Q5" s="25"/>
      <c r="R5" s="25"/>
      <c r="S5" s="5"/>
    </row>
    <row r="6" spans="1:20" ht="35.25" customHeight="1">
      <c r="A6" s="26" t="s">
        <v>16</v>
      </c>
      <c r="B6" s="27"/>
      <c r="C6" s="27"/>
      <c r="D6" s="27"/>
      <c r="E6" s="28"/>
      <c r="F6" s="29" t="s">
        <v>17</v>
      </c>
      <c r="G6" s="29"/>
      <c r="H6" s="30">
        <v>57.9</v>
      </c>
      <c r="I6" s="30"/>
      <c r="J6" s="30"/>
      <c r="K6" s="31">
        <v>55.4</v>
      </c>
      <c r="L6" s="31"/>
      <c r="M6" s="31"/>
      <c r="N6" s="31"/>
      <c r="O6" s="31">
        <f>K6-H6</f>
        <v>-2.5</v>
      </c>
      <c r="P6" s="31"/>
      <c r="Q6" s="31"/>
      <c r="R6" s="31"/>
      <c r="S6" s="5"/>
    </row>
    <row r="7" spans="1:20" ht="14.25" customHeight="1">
      <c r="A7" s="1"/>
      <c r="B7" s="1"/>
      <c r="C7" s="1"/>
      <c r="D7" s="1"/>
      <c r="E7" s="1"/>
      <c r="F7" s="1"/>
      <c r="G7" s="1"/>
      <c r="H7" s="1"/>
      <c r="I7" s="1"/>
      <c r="J7" s="1"/>
      <c r="K7" s="1"/>
      <c r="L7" s="1"/>
      <c r="M7" s="1"/>
      <c r="N7" s="1"/>
      <c r="O7" s="1"/>
      <c r="P7" s="1"/>
      <c r="Q7" s="1"/>
      <c r="R7" s="1"/>
      <c r="S7" s="1"/>
      <c r="T7" s="1"/>
    </row>
    <row r="8" spans="1:20">
      <c r="A8" s="6"/>
      <c r="B8" s="1"/>
      <c r="C8" s="1"/>
      <c r="D8" s="1"/>
      <c r="E8" s="1"/>
      <c r="F8" s="1"/>
      <c r="G8" s="1"/>
      <c r="H8" s="1"/>
      <c r="I8" s="1"/>
      <c r="J8" s="1"/>
      <c r="K8" s="1"/>
      <c r="L8" s="1"/>
      <c r="M8" s="1"/>
      <c r="N8" s="1"/>
      <c r="O8" s="1"/>
      <c r="P8" s="1"/>
      <c r="Q8" s="1"/>
      <c r="R8" s="1"/>
      <c r="S8" s="1"/>
      <c r="T8" s="1"/>
    </row>
    <row r="9" spans="1:20" ht="18" customHeight="1">
      <c r="A9" s="12" t="s">
        <v>6</v>
      </c>
      <c r="B9" s="13"/>
      <c r="C9" s="13"/>
      <c r="D9" s="13"/>
      <c r="E9" s="14"/>
      <c r="F9" s="12" t="s">
        <v>7</v>
      </c>
      <c r="G9" s="13"/>
      <c r="H9" s="13"/>
      <c r="I9" s="13"/>
      <c r="J9" s="13"/>
      <c r="K9" s="13"/>
      <c r="L9" s="13"/>
      <c r="M9" s="13"/>
      <c r="N9" s="14"/>
      <c r="O9" s="7"/>
      <c r="P9" s="15" t="s">
        <v>8</v>
      </c>
      <c r="Q9" s="15"/>
      <c r="R9" s="15"/>
      <c r="S9" s="15"/>
      <c r="T9" s="15"/>
    </row>
    <row r="10" spans="1:20" ht="109.2" customHeight="1">
      <c r="A10" s="32" t="s">
        <v>9</v>
      </c>
      <c r="B10" s="34" t="s">
        <v>19</v>
      </c>
      <c r="C10" s="35"/>
      <c r="D10" s="35"/>
      <c r="E10" s="36"/>
      <c r="F10" s="34" t="s">
        <v>20</v>
      </c>
      <c r="G10" s="35"/>
      <c r="H10" s="35"/>
      <c r="I10" s="35"/>
      <c r="J10" s="35"/>
      <c r="K10" s="35"/>
      <c r="L10" s="35"/>
      <c r="M10" s="35"/>
      <c r="N10" s="36"/>
      <c r="O10" s="1"/>
      <c r="P10" s="37" t="s">
        <v>22</v>
      </c>
      <c r="Q10" s="37"/>
      <c r="R10" s="37"/>
      <c r="S10" s="37"/>
      <c r="T10" s="37"/>
    </row>
    <row r="11" spans="1:20" ht="30" customHeight="1">
      <c r="A11" s="33"/>
      <c r="B11" s="8" t="s">
        <v>11</v>
      </c>
      <c r="C11" s="9" t="s">
        <v>16</v>
      </c>
      <c r="D11" s="8" t="s">
        <v>4</v>
      </c>
      <c r="E11" s="9" t="s">
        <v>21</v>
      </c>
      <c r="F11" s="10" t="s">
        <v>14</v>
      </c>
      <c r="G11" s="38">
        <v>57.9</v>
      </c>
      <c r="H11" s="38"/>
      <c r="I11" s="11" t="s">
        <v>15</v>
      </c>
      <c r="J11" s="38">
        <v>55.4</v>
      </c>
      <c r="K11" s="38"/>
      <c r="L11" s="11" t="s">
        <v>10</v>
      </c>
      <c r="M11" s="38">
        <f>J11-G11</f>
        <v>-2.5</v>
      </c>
      <c r="N11" s="38"/>
      <c r="O11" s="1"/>
      <c r="P11" s="37"/>
      <c r="Q11" s="37"/>
      <c r="R11" s="37"/>
      <c r="S11" s="37"/>
      <c r="T11" s="37"/>
    </row>
    <row r="12" spans="1:20" ht="18" customHeight="1">
      <c r="O12" s="1"/>
    </row>
    <row r="13" spans="1:20" ht="18" customHeight="1"/>
    <row r="14" spans="1:20" ht="18" customHeight="1"/>
    <row r="15" spans="1:20" ht="18" customHeight="1"/>
    <row r="16" spans="1:2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sheetData>
  <mergeCells count="2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2"/>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未達成の要因</vt:lpstr>
      <vt:lpstr>未達成の要因!Print_Area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2024-08-06T06:59:19Z</dcterms:created>
  <dcterms:modified xsi:type="dcterms:W3CDTF">2024-08-06T07:00:00Z</dcterms:modified>
</cp:coreProperties>
</file>