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EA8D190-7592-4002-A2BF-048F007243F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未達成の要因" sheetId="4" r:id="rId1"/>
    <sheet name="未達成の要因 (2)" sheetId="7" r:id="rId2"/>
  </sheets>
  <definedNames>
    <definedName name="_xlnm.Print_Area" localSheetId="0">未達成の要因!$A$1:$T$11</definedName>
    <definedName name="_xlnm.Print_Area" localSheetId="1">'未達成の要因 (2)'!$A$1:$T$11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7" l="1"/>
  <c r="O6" i="7"/>
  <c r="M11" i="4"/>
  <c r="O6" i="4"/>
</calcChain>
</file>

<file path=xl/sharedStrings.xml><?xml version="1.0" encoding="utf-8"?>
<sst xmlns="http://schemas.openxmlformats.org/spreadsheetml/2006/main" count="50" uniqueCount="31">
  <si>
    <t>■ 目標値未達成の要因について</t>
    <rPh sb="2" eb="4">
      <t>モクヒョウ</t>
    </rPh>
    <rPh sb="4" eb="5">
      <t>アタイ</t>
    </rPh>
    <rPh sb="5" eb="8">
      <t>ミタッセイ</t>
    </rPh>
    <rPh sb="9" eb="11">
      <t>ヨウイン</t>
    </rPh>
    <phoneticPr fontId="2"/>
  </si>
  <si>
    <t>法人名</t>
    <rPh sb="0" eb="2">
      <t>ホウジン</t>
    </rPh>
    <rPh sb="2" eb="3">
      <t>メイ</t>
    </rPh>
    <phoneticPr fontId="2"/>
  </si>
  <si>
    <t>〔１〕</t>
    <phoneticPr fontId="2"/>
  </si>
  <si>
    <t>成果測定指標</t>
    <rPh sb="0" eb="2">
      <t>セイカ</t>
    </rPh>
    <rPh sb="2" eb="4">
      <t>ソクテイ</t>
    </rPh>
    <rPh sb="4" eb="6">
      <t>シヒョウ</t>
    </rPh>
    <phoneticPr fontId="2"/>
  </si>
  <si>
    <t>単位</t>
    <rPh sb="0" eb="2">
      <t>タンイ</t>
    </rPh>
    <phoneticPr fontId="2"/>
  </si>
  <si>
    <t>目標値との差</t>
    <rPh sb="0" eb="3">
      <t>モクヒョウチ</t>
    </rPh>
    <rPh sb="5" eb="6">
      <t>サ</t>
    </rPh>
    <phoneticPr fontId="2"/>
  </si>
  <si>
    <t>未達成の要因</t>
    <rPh sb="0" eb="3">
      <t>ミタッセイ</t>
    </rPh>
    <rPh sb="4" eb="6">
      <t>ヨウイン</t>
    </rPh>
    <phoneticPr fontId="2"/>
  </si>
  <si>
    <t>要因分析（要因と考える根拠）</t>
    <rPh sb="0" eb="2">
      <t>ヨウイン</t>
    </rPh>
    <rPh sb="2" eb="4">
      <t>ブンセキ</t>
    </rPh>
    <rPh sb="5" eb="7">
      <t>ヨウイン</t>
    </rPh>
    <rPh sb="8" eb="9">
      <t>カンガ</t>
    </rPh>
    <rPh sb="11" eb="13">
      <t>コンキョ</t>
    </rPh>
    <phoneticPr fontId="2"/>
  </si>
  <si>
    <t>要因分析を踏まえた今後の対応</t>
    <phoneticPr fontId="2"/>
  </si>
  <si>
    <t>①</t>
    <phoneticPr fontId="2"/>
  </si>
  <si>
    <t>差</t>
    <rPh sb="0" eb="1">
      <t>サ</t>
    </rPh>
    <phoneticPr fontId="2"/>
  </si>
  <si>
    <t>関連項目名</t>
    <rPh sb="0" eb="2">
      <t>カンレン</t>
    </rPh>
    <rPh sb="2" eb="4">
      <t>コウモク</t>
    </rPh>
    <rPh sb="4" eb="5">
      <t>メイ</t>
    </rPh>
    <phoneticPr fontId="2"/>
  </si>
  <si>
    <t>〔２〕</t>
    <phoneticPr fontId="2"/>
  </si>
  <si>
    <t>R５年度目標値</t>
    <rPh sb="2" eb="3">
      <t>ネン</t>
    </rPh>
    <rPh sb="3" eb="4">
      <t>ド</t>
    </rPh>
    <rPh sb="4" eb="6">
      <t>モクヒョウ</t>
    </rPh>
    <rPh sb="6" eb="7">
      <t>チ</t>
    </rPh>
    <phoneticPr fontId="2"/>
  </si>
  <si>
    <t>R５年度実績値</t>
    <rPh sb="2" eb="3">
      <t>ネン</t>
    </rPh>
    <rPh sb="3" eb="4">
      <t>ド</t>
    </rPh>
    <rPh sb="4" eb="6">
      <t>ジッセキ</t>
    </rPh>
    <rPh sb="6" eb="7">
      <t>チ</t>
    </rPh>
    <phoneticPr fontId="2"/>
  </si>
  <si>
    <t>R5当初想定値</t>
    <rPh sb="2" eb="4">
      <t>トウショ</t>
    </rPh>
    <rPh sb="4" eb="6">
      <t>ソウテイ</t>
    </rPh>
    <rPh sb="6" eb="7">
      <t>アタイ</t>
    </rPh>
    <phoneticPr fontId="2"/>
  </si>
  <si>
    <t>R5実績値</t>
    <rPh sb="2" eb="5">
      <t>ジッセキチ</t>
    </rPh>
    <phoneticPr fontId="2"/>
  </si>
  <si>
    <t>給付型奨学金を継続するための寄附金確保</t>
    <phoneticPr fontId="2"/>
  </si>
  <si>
    <t>万円</t>
    <phoneticPr fontId="2"/>
  </si>
  <si>
    <t>100万円以上の大口寄附の減</t>
    <phoneticPr fontId="2"/>
  </si>
  <si>
    <t>大口寄附額</t>
    <phoneticPr fontId="2"/>
  </si>
  <si>
    <t>・大口寄附金の内訳については、昨年度の実績を元に、5,800万円（4団体、3個人）程度を見込んでいた。
・例年寄付いただいていた1団体からの寄附が見合わせになった。
・今年度は団体・個人からの新規の大口寄附はなかった。</t>
    <phoneticPr fontId="2"/>
  </si>
  <si>
    <t>・今後も給付型奨学金を継続するため、特定企業などからの大口寄附に左右されないよう、より多くの企業・団体・個人から幅広く寄附を募ることとする。
・そのため、広報活動の充実を図るとともに、コミュニケーション戦略を立案し、その戦略に基づき寄附⼿法を多様化することにより、寄附の拡充を図る。</t>
    <phoneticPr fontId="2"/>
  </si>
  <si>
    <t>公益財団法人　大阪府育英会</t>
    <phoneticPr fontId="2"/>
  </si>
  <si>
    <t>％</t>
    <phoneticPr fontId="2"/>
  </si>
  <si>
    <t>千円</t>
    <rPh sb="0" eb="2">
      <t>センエン</t>
    </rPh>
    <phoneticPr fontId="2"/>
  </si>
  <si>
    <t>正味財産</t>
    <rPh sb="0" eb="4">
      <t>ショウミザイサン</t>
    </rPh>
    <phoneticPr fontId="2"/>
  </si>
  <si>
    <t>正味財産の減少</t>
    <rPh sb="0" eb="4">
      <t>ショウミザイサン</t>
    </rPh>
    <rPh sb="5" eb="7">
      <t>ゲンショウ</t>
    </rPh>
    <phoneticPr fontId="2"/>
  </si>
  <si>
    <t>・寄附金収入の減少により、正味財産が当初見込額より17,946千円減少したため。</t>
    <rPh sb="1" eb="4">
      <t>キフキン</t>
    </rPh>
    <rPh sb="4" eb="6">
      <t>シュウニュウ</t>
    </rPh>
    <rPh sb="7" eb="9">
      <t>ゲンショウ</t>
    </rPh>
    <rPh sb="18" eb="20">
      <t>トウショ</t>
    </rPh>
    <rPh sb="20" eb="23">
      <t>ミコミガク</t>
    </rPh>
    <rPh sb="33" eb="35">
      <t>ゲンショウ</t>
    </rPh>
    <phoneticPr fontId="2"/>
  </si>
  <si>
    <t>正味財産の増加を図るため、広報活動の充実等により寄附を拡充し、寄附金収入を確保する。</t>
    <rPh sb="0" eb="2">
      <t>ショウミ</t>
    </rPh>
    <rPh sb="2" eb="4">
      <t>ザイサン</t>
    </rPh>
    <rPh sb="5" eb="7">
      <t>ゾウカ</t>
    </rPh>
    <rPh sb="8" eb="9">
      <t>ハカ</t>
    </rPh>
    <rPh sb="20" eb="21">
      <t>トウ</t>
    </rPh>
    <rPh sb="31" eb="34">
      <t>キフキン</t>
    </rPh>
    <rPh sb="34" eb="36">
      <t>シュウニュウ</t>
    </rPh>
    <rPh sb="37" eb="39">
      <t>カクホ</t>
    </rPh>
    <phoneticPr fontId="2"/>
  </si>
  <si>
    <t>正味財産比率（正味財産／総資産）
※旧収益事業等会計分を除く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</si>
</sst>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#,##0.00;&quot;△ &quot;#,##0.00"/>
  </numFmts>
  <fonts count="10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9</xdr:row>
      <xdr:rowOff>285750</xdr:rowOff>
    </xdr:from>
    <xdr:to>
      <xdr:col>15</xdr:col>
      <xdr:colOff>38100</xdr:colOff>
      <xdr:row>9</xdr:row>
      <xdr:rowOff>1038225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82000" y="2590800"/>
          <a:ext cx="31432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9</xdr:row>
      <xdr:rowOff>285750</xdr:rowOff>
    </xdr:from>
    <xdr:to>
      <xdr:col>15</xdr:col>
      <xdr:colOff>38100</xdr:colOff>
      <xdr:row>9</xdr:row>
      <xdr:rowOff>1038225</xdr:rowOff>
    </xdr:to>
    <xdr:sp macro="" textlink="">
      <xdr:nvSpPr>
        <xdr:cNvPr id="4" name="矢印: 右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82000" y="2590800"/>
          <a:ext cx="31432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7"/>
  <sheetViews>
    <sheetView tabSelected="1" view="pageBreakPreview" zoomScale="85" zoomScaleNormal="100" zoomScaleSheetLayoutView="85" workbookViewId="0"/>
  </sheetViews>
  <sheetFormatPr defaultColWidth="9.77734375" defaultRowHeight="15"/>
  <cols>
    <col min="1" max="1" width="3.33203125" style="2" customWidth="1"/>
    <col min="2" max="2" width="10.6640625" style="2" customWidth="1"/>
    <col min="3" max="3" width="12.6640625" style="2" customWidth="1"/>
    <col min="4" max="4" width="6.6640625" style="2" customWidth="1"/>
    <col min="5" max="5" width="8.6640625" style="2" customWidth="1"/>
    <col min="6" max="6" width="10.6640625" style="2" customWidth="1"/>
    <col min="7" max="8" width="7.44140625" style="2" customWidth="1"/>
    <col min="9" max="9" width="9.6640625" style="2" customWidth="1"/>
    <col min="10" max="11" width="7.44140625" style="2" customWidth="1"/>
    <col min="12" max="12" width="3.6640625" style="2" bestFit="1" customWidth="1"/>
    <col min="13" max="13" width="6.44140625" style="2" customWidth="1"/>
    <col min="14" max="14" width="7.44140625" style="2" customWidth="1"/>
    <col min="15" max="15" width="3.88671875" style="2" customWidth="1"/>
    <col min="16" max="18" width="6.6640625" style="2" customWidth="1"/>
    <col min="19" max="20" width="8.33203125" style="2" customWidth="1"/>
    <col min="21" max="21" width="4.44140625" style="2" customWidth="1"/>
    <col min="22" max="28" width="6.21875" style="2" customWidth="1"/>
    <col min="29" max="34" width="4.6640625" style="2" customWidth="1"/>
    <col min="35" max="16384" width="9.7773437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2">
      <c r="B3" s="4"/>
      <c r="C3" s="4"/>
      <c r="D3" s="4"/>
      <c r="E3" s="4"/>
      <c r="F3" s="4"/>
      <c r="G3" s="4"/>
      <c r="H3" s="4"/>
      <c r="I3" s="1"/>
      <c r="J3" s="3"/>
      <c r="K3" s="1"/>
      <c r="L3" s="1"/>
      <c r="M3" s="1"/>
      <c r="N3" s="1"/>
      <c r="O3" s="16" t="s">
        <v>1</v>
      </c>
      <c r="P3" s="16"/>
      <c r="Q3" s="17" t="s">
        <v>23</v>
      </c>
      <c r="R3" s="18"/>
      <c r="S3" s="18"/>
      <c r="T3" s="19"/>
    </row>
    <row r="4" spans="1:20" ht="16.2">
      <c r="A4" s="20" t="s">
        <v>2</v>
      </c>
      <c r="B4" s="20"/>
      <c r="C4" s="20"/>
      <c r="D4" s="20"/>
      <c r="E4" s="20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7.9" customHeight="1">
      <c r="A5" s="21" t="s">
        <v>3</v>
      </c>
      <c r="B5" s="22"/>
      <c r="C5" s="22"/>
      <c r="D5" s="22"/>
      <c r="E5" s="23"/>
      <c r="F5" s="24" t="s">
        <v>4</v>
      </c>
      <c r="G5" s="24"/>
      <c r="H5" s="25" t="s">
        <v>13</v>
      </c>
      <c r="I5" s="25"/>
      <c r="J5" s="25"/>
      <c r="K5" s="25" t="s">
        <v>14</v>
      </c>
      <c r="L5" s="25"/>
      <c r="M5" s="25"/>
      <c r="N5" s="25"/>
      <c r="O5" s="25" t="s">
        <v>5</v>
      </c>
      <c r="P5" s="25"/>
      <c r="Q5" s="25"/>
      <c r="R5" s="25"/>
      <c r="S5" s="5"/>
    </row>
    <row r="6" spans="1:20" ht="35.25" customHeight="1">
      <c r="A6" s="26" t="s">
        <v>17</v>
      </c>
      <c r="B6" s="27"/>
      <c r="C6" s="27"/>
      <c r="D6" s="27"/>
      <c r="E6" s="28"/>
      <c r="F6" s="29" t="s">
        <v>18</v>
      </c>
      <c r="G6" s="29"/>
      <c r="H6" s="30">
        <v>6000</v>
      </c>
      <c r="I6" s="30"/>
      <c r="J6" s="30"/>
      <c r="K6" s="31">
        <v>4205</v>
      </c>
      <c r="L6" s="31"/>
      <c r="M6" s="31"/>
      <c r="N6" s="31"/>
      <c r="O6" s="31">
        <f>K6-H6</f>
        <v>-1795</v>
      </c>
      <c r="P6" s="31"/>
      <c r="Q6" s="31"/>
      <c r="R6" s="31"/>
      <c r="S6" s="5"/>
    </row>
    <row r="7" spans="1:20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>
      <c r="A9" s="12" t="s">
        <v>6</v>
      </c>
      <c r="B9" s="13"/>
      <c r="C9" s="13"/>
      <c r="D9" s="13"/>
      <c r="E9" s="14"/>
      <c r="F9" s="12" t="s">
        <v>7</v>
      </c>
      <c r="G9" s="13"/>
      <c r="H9" s="13"/>
      <c r="I9" s="13"/>
      <c r="J9" s="13"/>
      <c r="K9" s="13"/>
      <c r="L9" s="13"/>
      <c r="M9" s="13"/>
      <c r="N9" s="14"/>
      <c r="O9" s="7"/>
      <c r="P9" s="15" t="s">
        <v>8</v>
      </c>
      <c r="Q9" s="15"/>
      <c r="R9" s="15"/>
      <c r="S9" s="15"/>
      <c r="T9" s="15"/>
    </row>
    <row r="10" spans="1:20" ht="96.75" customHeight="1">
      <c r="A10" s="32" t="s">
        <v>9</v>
      </c>
      <c r="B10" s="34" t="s">
        <v>19</v>
      </c>
      <c r="C10" s="35"/>
      <c r="D10" s="35"/>
      <c r="E10" s="36"/>
      <c r="F10" s="34" t="s">
        <v>21</v>
      </c>
      <c r="G10" s="35"/>
      <c r="H10" s="35"/>
      <c r="I10" s="35"/>
      <c r="J10" s="35"/>
      <c r="K10" s="35"/>
      <c r="L10" s="35"/>
      <c r="M10" s="35"/>
      <c r="N10" s="36"/>
      <c r="O10" s="1"/>
      <c r="P10" s="37" t="s">
        <v>22</v>
      </c>
      <c r="Q10" s="37"/>
      <c r="R10" s="37"/>
      <c r="S10" s="37"/>
      <c r="T10" s="37"/>
    </row>
    <row r="11" spans="1:20" ht="21.9" customHeight="1">
      <c r="A11" s="33"/>
      <c r="B11" s="8" t="s">
        <v>11</v>
      </c>
      <c r="C11" s="9" t="s">
        <v>20</v>
      </c>
      <c r="D11" s="8" t="s">
        <v>4</v>
      </c>
      <c r="E11" s="9" t="s">
        <v>18</v>
      </c>
      <c r="F11" s="10" t="s">
        <v>15</v>
      </c>
      <c r="G11" s="38">
        <v>5800</v>
      </c>
      <c r="H11" s="38"/>
      <c r="I11" s="11" t="s">
        <v>16</v>
      </c>
      <c r="J11" s="38">
        <v>3700</v>
      </c>
      <c r="K11" s="38"/>
      <c r="L11" s="11" t="s">
        <v>10</v>
      </c>
      <c r="M11" s="39">
        <f>J11-G11</f>
        <v>-2100</v>
      </c>
      <c r="N11" s="39"/>
      <c r="O11" s="1"/>
      <c r="P11" s="37"/>
      <c r="Q11" s="37"/>
      <c r="R11" s="37"/>
      <c r="S11" s="37"/>
      <c r="T11" s="37"/>
    </row>
    <row r="12" spans="1:20" ht="18" customHeight="1">
      <c r="O12" s="1"/>
    </row>
    <row r="13" spans="1:20" ht="18" customHeight="1"/>
    <row r="14" spans="1:20" ht="18" customHeight="1"/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23">
    <mergeCell ref="A10:A11"/>
    <mergeCell ref="B10:E10"/>
    <mergeCell ref="F10:N10"/>
    <mergeCell ref="P10:T11"/>
    <mergeCell ref="G11:H11"/>
    <mergeCell ref="J11:K11"/>
    <mergeCell ref="M11:N11"/>
    <mergeCell ref="A9:E9"/>
    <mergeCell ref="F9:N9"/>
    <mergeCell ref="P9:T9"/>
    <mergeCell ref="O3:P3"/>
    <mergeCell ref="Q3:T3"/>
    <mergeCell ref="A4:E4"/>
    <mergeCell ref="A5:E5"/>
    <mergeCell ref="F5:G5"/>
    <mergeCell ref="H5:J5"/>
    <mergeCell ref="K5:N5"/>
    <mergeCell ref="O5:R5"/>
    <mergeCell ref="A6:E6"/>
    <mergeCell ref="F6:G6"/>
    <mergeCell ref="H6:J6"/>
    <mergeCell ref="K6:N6"/>
    <mergeCell ref="O6:R6"/>
  </mergeCells>
  <phoneticPr fontId="2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T27"/>
  <sheetViews>
    <sheetView view="pageBreakPreview" zoomScale="85" zoomScaleNormal="100" zoomScaleSheetLayoutView="85" workbookViewId="0"/>
  </sheetViews>
  <sheetFormatPr defaultColWidth="9.77734375" defaultRowHeight="15"/>
  <cols>
    <col min="1" max="1" width="3.33203125" style="2" customWidth="1"/>
    <col min="2" max="2" width="10.6640625" style="2" customWidth="1"/>
    <col min="3" max="3" width="12.6640625" style="2" customWidth="1"/>
    <col min="4" max="4" width="6.6640625" style="2" customWidth="1"/>
    <col min="5" max="5" width="8.6640625" style="2" customWidth="1"/>
    <col min="6" max="6" width="10.6640625" style="2" customWidth="1"/>
    <col min="7" max="8" width="7.44140625" style="2" customWidth="1"/>
    <col min="9" max="9" width="9.6640625" style="2" customWidth="1"/>
    <col min="10" max="11" width="7.44140625" style="2" customWidth="1"/>
    <col min="12" max="12" width="3.6640625" style="2" bestFit="1" customWidth="1"/>
    <col min="13" max="13" width="6.44140625" style="2" customWidth="1"/>
    <col min="14" max="14" width="7.44140625" style="2" customWidth="1"/>
    <col min="15" max="15" width="3.88671875" style="2" customWidth="1"/>
    <col min="16" max="18" width="6.6640625" style="2" customWidth="1"/>
    <col min="19" max="20" width="8.33203125" style="2" customWidth="1"/>
    <col min="21" max="21" width="4.44140625" style="2" customWidth="1"/>
    <col min="22" max="28" width="6.21875" style="2" customWidth="1"/>
    <col min="29" max="34" width="4.6640625" style="2" customWidth="1"/>
    <col min="35" max="16384" width="9.7773437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2">
      <c r="B3" s="4"/>
      <c r="C3" s="4"/>
      <c r="D3" s="4"/>
      <c r="E3" s="4"/>
      <c r="F3" s="4"/>
      <c r="G3" s="4"/>
      <c r="H3" s="4"/>
      <c r="I3" s="1"/>
      <c r="J3" s="3"/>
      <c r="K3" s="1"/>
      <c r="L3" s="1"/>
      <c r="M3" s="1"/>
      <c r="N3" s="1"/>
      <c r="O3" s="16" t="s">
        <v>1</v>
      </c>
      <c r="P3" s="16"/>
      <c r="Q3" s="17" t="s">
        <v>23</v>
      </c>
      <c r="R3" s="18"/>
      <c r="S3" s="18"/>
      <c r="T3" s="19"/>
    </row>
    <row r="4" spans="1:20" ht="16.2">
      <c r="A4" s="20" t="s">
        <v>12</v>
      </c>
      <c r="B4" s="20"/>
      <c r="C4" s="20"/>
      <c r="D4" s="20"/>
      <c r="E4" s="20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7.9" customHeight="1">
      <c r="A5" s="21" t="s">
        <v>3</v>
      </c>
      <c r="B5" s="22"/>
      <c r="C5" s="22"/>
      <c r="D5" s="22"/>
      <c r="E5" s="23"/>
      <c r="F5" s="24" t="s">
        <v>4</v>
      </c>
      <c r="G5" s="24"/>
      <c r="H5" s="25" t="s">
        <v>13</v>
      </c>
      <c r="I5" s="25"/>
      <c r="J5" s="25"/>
      <c r="K5" s="25" t="s">
        <v>14</v>
      </c>
      <c r="L5" s="25"/>
      <c r="M5" s="25"/>
      <c r="N5" s="25"/>
      <c r="O5" s="25" t="s">
        <v>5</v>
      </c>
      <c r="P5" s="25"/>
      <c r="Q5" s="25"/>
      <c r="R5" s="25"/>
      <c r="S5" s="5"/>
    </row>
    <row r="6" spans="1:20" ht="35.25" customHeight="1">
      <c r="A6" s="40" t="s">
        <v>30</v>
      </c>
      <c r="B6" s="27"/>
      <c r="C6" s="27"/>
      <c r="D6" s="27"/>
      <c r="E6" s="28"/>
      <c r="F6" s="29" t="s">
        <v>24</v>
      </c>
      <c r="G6" s="29"/>
      <c r="H6" s="41">
        <v>6.46</v>
      </c>
      <c r="I6" s="41"/>
      <c r="J6" s="41"/>
      <c r="K6" s="42">
        <v>6.37</v>
      </c>
      <c r="L6" s="42"/>
      <c r="M6" s="42"/>
      <c r="N6" s="42"/>
      <c r="O6" s="42">
        <f>K6-H6</f>
        <v>-8.9999999999999858E-2</v>
      </c>
      <c r="P6" s="42"/>
      <c r="Q6" s="42"/>
      <c r="R6" s="42"/>
      <c r="S6" s="5"/>
    </row>
    <row r="7" spans="1:20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>
      <c r="A9" s="12" t="s">
        <v>6</v>
      </c>
      <c r="B9" s="13"/>
      <c r="C9" s="13"/>
      <c r="D9" s="13"/>
      <c r="E9" s="14"/>
      <c r="F9" s="12" t="s">
        <v>7</v>
      </c>
      <c r="G9" s="13"/>
      <c r="H9" s="13"/>
      <c r="I9" s="13"/>
      <c r="J9" s="13"/>
      <c r="K9" s="13"/>
      <c r="L9" s="13"/>
      <c r="M9" s="13"/>
      <c r="N9" s="14"/>
      <c r="O9" s="7"/>
      <c r="P9" s="15" t="s">
        <v>8</v>
      </c>
      <c r="Q9" s="15"/>
      <c r="R9" s="15"/>
      <c r="S9" s="15"/>
      <c r="T9" s="15"/>
    </row>
    <row r="10" spans="1:20" ht="96.75" customHeight="1">
      <c r="A10" s="32" t="s">
        <v>9</v>
      </c>
      <c r="B10" s="34" t="s">
        <v>27</v>
      </c>
      <c r="C10" s="35"/>
      <c r="D10" s="35"/>
      <c r="E10" s="36"/>
      <c r="F10" s="34" t="s">
        <v>28</v>
      </c>
      <c r="G10" s="35"/>
      <c r="H10" s="35"/>
      <c r="I10" s="35"/>
      <c r="J10" s="35"/>
      <c r="K10" s="35"/>
      <c r="L10" s="35"/>
      <c r="M10" s="35"/>
      <c r="N10" s="36"/>
      <c r="O10" s="1"/>
      <c r="P10" s="37" t="s">
        <v>29</v>
      </c>
      <c r="Q10" s="37"/>
      <c r="R10" s="37"/>
      <c r="S10" s="37"/>
      <c r="T10" s="37"/>
    </row>
    <row r="11" spans="1:20" ht="21.9" customHeight="1">
      <c r="A11" s="33"/>
      <c r="B11" s="8" t="s">
        <v>11</v>
      </c>
      <c r="C11" s="9" t="s">
        <v>26</v>
      </c>
      <c r="D11" s="8" t="s">
        <v>4</v>
      </c>
      <c r="E11" s="9" t="s">
        <v>25</v>
      </c>
      <c r="F11" s="10" t="s">
        <v>15</v>
      </c>
      <c r="G11" s="38">
        <v>2599447</v>
      </c>
      <c r="H11" s="38"/>
      <c r="I11" s="11" t="s">
        <v>16</v>
      </c>
      <c r="J11" s="38">
        <v>2581501</v>
      </c>
      <c r="K11" s="38"/>
      <c r="L11" s="11" t="s">
        <v>10</v>
      </c>
      <c r="M11" s="39">
        <f>J11-G11</f>
        <v>-17946</v>
      </c>
      <c r="N11" s="39"/>
      <c r="O11" s="1"/>
      <c r="P11" s="37"/>
      <c r="Q11" s="37"/>
      <c r="R11" s="37"/>
      <c r="S11" s="37"/>
      <c r="T11" s="37"/>
    </row>
    <row r="12" spans="1:20" ht="18" customHeight="1">
      <c r="O12" s="1"/>
    </row>
    <row r="13" spans="1:20" ht="18" customHeight="1"/>
    <row r="14" spans="1:20" ht="18" customHeight="1"/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23">
    <mergeCell ref="A10:A11"/>
    <mergeCell ref="B10:E10"/>
    <mergeCell ref="F10:N10"/>
    <mergeCell ref="P10:T11"/>
    <mergeCell ref="G11:H11"/>
    <mergeCell ref="J11:K11"/>
    <mergeCell ref="M11:N11"/>
    <mergeCell ref="A9:E9"/>
    <mergeCell ref="F9:N9"/>
    <mergeCell ref="P9:T9"/>
    <mergeCell ref="O3:P3"/>
    <mergeCell ref="Q3:T3"/>
    <mergeCell ref="A4:E4"/>
    <mergeCell ref="A5:E5"/>
    <mergeCell ref="F5:G5"/>
    <mergeCell ref="H5:J5"/>
    <mergeCell ref="K5:N5"/>
    <mergeCell ref="O5:R5"/>
    <mergeCell ref="A6:E6"/>
    <mergeCell ref="F6:G6"/>
    <mergeCell ref="H6:J6"/>
    <mergeCell ref="K6:N6"/>
    <mergeCell ref="O6:R6"/>
  </mergeCells>
  <phoneticPr fontId="2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未達成の要因</vt:lpstr>
      <vt:lpstr>未達成の要因 (2)</vt:lpstr>
      <vt:lpstr>未達成の要因!Print_Area</vt:lpstr>
      <vt:lpstr>'未達成の要因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2024-08-06T05:59:52Z</dcterms:created>
  <dcterms:modified xsi:type="dcterms:W3CDTF">2024-08-06T06:01:09Z</dcterms:modified>
</cp:coreProperties>
</file>