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0B6D0CF-B3A5-4E2E-9C52-15811D4D08AA}" xr6:coauthVersionLast="47" xr6:coauthVersionMax="47" xr10:uidLastSave="{00000000-0000-0000-0000-000000000000}"/>
  <bookViews>
    <workbookView xWindow="-108" yWindow="-108" windowWidth="23256" windowHeight="14160" tabRatio="896" xr2:uid="{00000000-000D-0000-FFFF-FFFF00000000}"/>
  </bookViews>
  <sheets>
    <sheet name="１、２法人概要" sheetId="109" r:id="rId1"/>
    <sheet name="３ 主要事業の概要 " sheetId="108" r:id="rId2"/>
    <sheet name="４ 財政的関与" sheetId="105" r:id="rId3"/>
    <sheet name="５財務" sheetId="85" r:id="rId4"/>
    <sheet name="６、７　R５達成状況" sheetId="96" r:id="rId5"/>
    <sheet name="８、９　評価" sheetId="9" r:id="rId6"/>
    <sheet name="10　経営目標設定の考え方" sheetId="94" r:id="rId7"/>
    <sheet name="11　R6目標" sheetId="98" r:id="rId8"/>
  </sheets>
  <definedNames>
    <definedName name="_xlnm.Print_Area" localSheetId="0">'１、２法人概要'!$A$1:$V$31</definedName>
    <definedName name="_xlnm.Print_Area" localSheetId="7">'11　R6目標'!$A$1:$L$34</definedName>
    <definedName name="_xlnm.Print_Area" localSheetId="1">'３ 主要事業の概要 '!$A$1:$T$36</definedName>
    <definedName name="_xlnm.Print_Area" localSheetId="2">'４ 財政的関与'!$A$1:$N$24</definedName>
    <definedName name="_xlnm.Print_Area" localSheetId="3">'５財務'!$A$1:$I$60</definedName>
    <definedName name="_xlnm.Print_Area" localSheetId="5">'８、９　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05" l="1"/>
  <c r="H9" i="105"/>
  <c r="H5" i="105"/>
  <c r="J15" i="105"/>
  <c r="I15" i="105"/>
  <c r="G15" i="105"/>
  <c r="F15" i="105"/>
  <c r="J9" i="105"/>
  <c r="I9" i="105"/>
  <c r="G9" i="105"/>
  <c r="F9" i="105"/>
  <c r="J5" i="105"/>
  <c r="I5" i="105"/>
  <c r="G5" i="105"/>
  <c r="F5" i="105"/>
</calcChain>
</file>

<file path=xl/sharedStrings.xml><?xml version="1.0" encoding="utf-8"?>
<sst xmlns="http://schemas.openxmlformats.org/spreadsheetml/2006/main" count="506" uniqueCount="388">
  <si>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</si>
  <si>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</si>
  <si>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</si>
  <si>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</si>
  <si>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</si>
  <si>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</si>
  <si>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</si>
  <si>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</si>
  <si>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</si>
  <si>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</si>
  <si>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</si>
  <si>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</si>
  <si>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</si>
  <si>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</si>
  <si>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</si>
  <si>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</si>
  <si>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</si>
  <si>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</si>
  <si>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</si>
  <si>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</si>
  <si>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</si>
  <si>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</si>
  <si>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</si>
  <si>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</si>
  <si>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</si>
  <si>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</si>
  <si>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</si>
  <si>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</si>
  <si>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</si>
  <si>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</si>
  <si>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</si>
  <si>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</si>
  <si>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</si>
  <si>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</si>
  <si>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</si>
  <si>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</si>
  <si>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</si>
  <si>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</si>
  <si>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</si>
  <si>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</si>
  <si>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</si>
  <si>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</si>
  <si>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</si>
  <si>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</si>
  <si>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</si>
  <si>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</si>
  <si>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</si>
  <si>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</si>
  <si>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</si>
  <si>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</si>
  <si>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</si>
  <si>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</si>
  <si>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</si>
  <si>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</si>
  <si>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</si>
  <si>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</si>
  <si>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</si>
  <si>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</si>
  <si>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</si>
  <si>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</si>
  <si>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</si>
  <si>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</si>
  <si>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</si>
  <si>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</si>
  <si>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</si>
  <si>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</si>
  <si>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</si>
  <si>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</si>
  <si>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</si>
  <si>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</si>
  <si>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</si>
  <si>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</si>
  <si>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</si>
  <si>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</si>
  <si>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</si>
  <si>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</si>
  <si>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</si>
  <si>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</si>
  <si>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</si>
  <si>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</si>
  <si>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</si>
  <si>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</si>
  <si>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</si>
  <si>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</si>
  <si>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</si>
  <si>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</si>
  <si>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</si>
  <si>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</si>
  <si>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</si>
  <si>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</si>
  <si>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</si>
  <si>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</si>
  <si>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</si>
  <si>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</si>
  <si>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</si>
  <si>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</si>
  <si>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</si>
  <si>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</si>
  <si>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</si>
  <si>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</si>
  <si>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</si>
  <si>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</si>
  <si>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</si>
  <si>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</si>
  <si>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</si>
  <si>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</si>
  <si>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</si>
  <si>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</si>
  <si>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</si>
  <si>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</si>
  <si>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</si>
  <si>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</si>
  <si>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</si>
  <si>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</si>
  <si>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</si>
  <si>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</si>
  <si>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</si>
  <si>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</si>
  <si>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</si>
  <si>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</si>
  <si>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</si>
  <si>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</si>
  <si>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</si>
  <si>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</si>
  <si>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</si>
  <si>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</si>
  <si>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</si>
  <si>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</si>
  <si>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</si>
  <si>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</si>
  <si>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</si>
  <si>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⑥</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</si>
  <si>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</si>
  <si>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</si>
  <si>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</si>
  <si>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</si>
  <si>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</si>
  <si>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</si>
  <si>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</si>
  <si>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</si>
  <si>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</si>
  <si>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</si>
  <si>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</si>
  <si>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</si>
  <si>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</si>
  <si>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</si>
  <si>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</si>
  <si>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</si>
  <si>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</si>
  <si>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</si>
  <si>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</si>
  <si>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</si>
  <si>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</si>
  <si>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</si>
  <si>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</si>
  <si>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</si>
  <si>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</si>
  <si>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</si>
  <si>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</si>
  <si>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</si>
  <si>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１１．R６年度　目標設定表</t>
    <rPh sb="5" eb="7">
      <t>ネンド</t>
    </rPh>
    <rPh sb="8" eb="10">
      <t>モクヒョウ</t>
    </rPh>
    <rPh sb="10" eb="12">
      <t>セッテイ</t>
    </rPh>
    <rPh sb="12" eb="13">
      <t>ヒョウ</t>
    </rPh>
    <phoneticPr fontId="2"/>
  </si>
  <si>
    <t>令和５年度計画</t>
    <rPh sb="0" eb="2">
      <t>レイワ</t>
    </rPh>
    <rPh sb="3" eb="5">
      <t>ネンド</t>
    </rPh>
    <rPh sb="4" eb="5">
      <t>ガンネン</t>
    </rPh>
    <rPh sb="5" eb="7">
      <t>ケイカク</t>
    </rPh>
    <phoneticPr fontId="2"/>
  </si>
  <si>
    <t>実績</t>
  </si>
  <si>
    <t>実績</t>
    <phoneticPr fontId="2"/>
  </si>
  <si>
    <t>実績</t>
    <rPh sb="0" eb="2">
      <t>ジッセキ</t>
    </rPh>
    <phoneticPr fontId="2"/>
  </si>
  <si>
    <t>事　業　量　</t>
    <phoneticPr fontId="2"/>
  </si>
  <si>
    <t>令和５年度</t>
  </si>
  <si>
    <t>事　　業　　名</t>
  </si>
  <si>
    <t>令和５年度</t>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</si>
  <si>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</si>
  <si>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</si>
  <si>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</si>
  <si>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</si>
  <si>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</si>
  <si>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</si>
  <si>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</si>
  <si>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</si>
  <si>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</si>
  <si>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</si>
  <si>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</si>
  <si>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</si>
  <si>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</si>
  <si>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</si>
  <si>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９．「令和６年度大阪府行政経営の取組み」における方向性（令和６年２月）</t>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</si>
  <si>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</si>
  <si>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</si>
  <si>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</si>
  <si>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</si>
  <si>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</si>
  <si>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</si>
  <si>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</si>
  <si>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</si>
  <si>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</si>
  <si>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</si>
  <si>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</si>
  <si>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</si>
  <si>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</si>
  <si>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</si>
  <si>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理事長　　山本　讓</t>
  </si>
  <si>
    <t>０６（６２０３）７７８７</t>
  </si>
  <si>
    <t>大阪市中央区今橋２－３－２１</t>
  </si>
  <si>
    <t>昭和４０年１１月１日</t>
    <rPh sb="0" eb="2">
      <t>ショウワ</t>
    </rPh>
    <rPh sb="4" eb="5">
      <t>ネン</t>
    </rPh>
    <rPh sb="7" eb="8">
      <t>ガツ</t>
    </rPh>
    <rPh sb="9" eb="10">
      <t>ヒ</t>
    </rPh>
    <phoneticPr fontId="5"/>
  </si>
  <si>
    <t>都市整備部住宅建築局居住企画課</t>
    <rPh sb="0" eb="2">
      <t>トシ</t>
    </rPh>
    <rPh sb="2" eb="4">
      <t>セイビ</t>
    </rPh>
    <rPh sb="4" eb="5">
      <t>ブ</t>
    </rPh>
    <rPh sb="5" eb="7">
      <t>ジュウタク</t>
    </rPh>
    <rPh sb="7" eb="10">
      <t>ケンチクキョク</t>
    </rPh>
    <rPh sb="10" eb="12">
      <t>キョジュウ</t>
    </rPh>
    <rPh sb="12" eb="15">
      <t>キカクカ</t>
    </rPh>
    <phoneticPr fontId="6"/>
  </si>
  <si>
    <t>https://www.osaka-kousha.or.jp/</t>
  </si>
  <si>
    <t>住宅を必要とする勤労者に対し、住宅の積立分譲等の方法により居住環境の良好な集団住宅及びその用に供する宅地を供給し、もって住民の生活の安定と社会福祉の増進に寄与するとともに、秩序ある住宅市街地の開発に資することを目的とする。
（平成１７年４月１日、財団法人大阪府住宅管理センターと統合。同法人の事業、職員等を継承。）</t>
  </si>
  <si>
    <t>理事長</t>
    <rPh sb="0" eb="3">
      <t>リジチョウ</t>
    </rPh>
    <phoneticPr fontId="2"/>
  </si>
  <si>
    <t>山本　 　讓</t>
    <phoneticPr fontId="2"/>
  </si>
  <si>
    <t>（元大阪府議会事務局長）</t>
    <phoneticPr fontId="2"/>
  </si>
  <si>
    <t>常勤</t>
  </si>
  <si>
    <t>常務理事</t>
  </si>
  <si>
    <t>桑野　正孝</t>
    <rPh sb="0" eb="2">
      <t>クワノ</t>
    </rPh>
    <rPh sb="3" eb="4">
      <t>マサ</t>
    </rPh>
    <rPh sb="4" eb="5">
      <t>タカ</t>
    </rPh>
    <phoneticPr fontId="5"/>
  </si>
  <si>
    <t>（元大阪府人事委員会事務局長）</t>
    <rPh sb="5" eb="7">
      <t>ジンジ</t>
    </rPh>
    <rPh sb="7" eb="10">
      <t>イインカイ</t>
    </rPh>
    <rPh sb="10" eb="12">
      <t>ジム</t>
    </rPh>
    <rPh sb="12" eb="14">
      <t>キョクチョウ</t>
    </rPh>
    <phoneticPr fontId="5"/>
  </si>
  <si>
    <t>常勤・公募</t>
    <rPh sb="0" eb="2">
      <t>ジョウキン</t>
    </rPh>
    <rPh sb="3" eb="5">
      <t>コウボ</t>
    </rPh>
    <phoneticPr fontId="5"/>
  </si>
  <si>
    <t>理事</t>
  </si>
  <si>
    <t>上原　理子</t>
  </si>
  <si>
    <t>弁護士</t>
  </si>
  <si>
    <t>髙田　光雄</t>
  </si>
  <si>
    <t>京都大学名誉教授・京都美術工芸大学副学長</t>
    <rPh sb="0" eb="2">
      <t>キョウト</t>
    </rPh>
    <rPh sb="2" eb="4">
      <t>ダイガク</t>
    </rPh>
    <rPh sb="4" eb="6">
      <t>メイヨ</t>
    </rPh>
    <rPh sb="6" eb="8">
      <t>キョウジュ</t>
    </rPh>
    <rPh sb="9" eb="11">
      <t>キョウト</t>
    </rPh>
    <rPh sb="11" eb="13">
      <t>ビジュツ</t>
    </rPh>
    <rPh sb="13" eb="15">
      <t>コウゲイ</t>
    </rPh>
    <rPh sb="15" eb="17">
      <t>ダイガク</t>
    </rPh>
    <rPh sb="17" eb="18">
      <t>フク</t>
    </rPh>
    <rPh sb="18" eb="20">
      <t>ガクチョウ</t>
    </rPh>
    <phoneticPr fontId="4"/>
  </si>
  <si>
    <t>財部　祐介</t>
    <phoneticPr fontId="2"/>
  </si>
  <si>
    <t>大阪府都市整備部住宅建築局長</t>
    <phoneticPr fontId="2"/>
  </si>
  <si>
    <t>監事</t>
    <rPh sb="0" eb="2">
      <t>カンジ</t>
    </rPh>
    <phoneticPr fontId="2"/>
  </si>
  <si>
    <t>松元　貞人</t>
  </si>
  <si>
    <t>公認会計士</t>
  </si>
  <si>
    <t>定数</t>
    <rPh sb="0" eb="2">
      <t>テイスウ</t>
    </rPh>
    <phoneticPr fontId="1"/>
  </si>
  <si>
    <t>理事長</t>
    <rPh sb="0" eb="3">
      <t>リジチョウ</t>
    </rPh>
    <phoneticPr fontId="1"/>
  </si>
  <si>
    <t>名</t>
    <rPh sb="0" eb="1">
      <t>ナ</t>
    </rPh>
    <phoneticPr fontId="2"/>
  </si>
  <si>
    <t>理事</t>
    <rPh sb="0" eb="2">
      <t>リジ</t>
    </rPh>
    <phoneticPr fontId="1"/>
  </si>
  <si>
    <t>名以内</t>
    <rPh sb="0" eb="1">
      <t>ナ</t>
    </rPh>
    <rPh sb="1" eb="3">
      <t>イナイ</t>
    </rPh>
    <phoneticPr fontId="2"/>
  </si>
  <si>
    <t>監事</t>
    <rPh sb="0" eb="2">
      <t>カンジ</t>
    </rPh>
    <phoneticPr fontId="1"/>
  </si>
  <si>
    <t>任期</t>
    <rPh sb="0" eb="2">
      <t>ニンキ</t>
    </rPh>
    <phoneticPr fontId="1"/>
  </si>
  <si>
    <t>理事長及び監事は知事が任命する
副理事長及び常務理事は理事のうちから理事長が
選任する
理事は理事長が任命する</t>
    <phoneticPr fontId="2"/>
  </si>
  <si>
    <t>府営住宅等管理受託事業</t>
    <phoneticPr fontId="2"/>
  </si>
  <si>
    <t>住宅宅地分譲事業</t>
    <phoneticPr fontId="2"/>
  </si>
  <si>
    <t>受託事業等</t>
    <rPh sb="0" eb="2">
      <t>ジュタク</t>
    </rPh>
    <rPh sb="2" eb="4">
      <t>ジギョウ</t>
    </rPh>
    <rPh sb="4" eb="5">
      <t>トウ</t>
    </rPh>
    <phoneticPr fontId="2"/>
  </si>
  <si>
    <t>①賃貸住宅等管理事業</t>
    <phoneticPr fontId="2"/>
  </si>
  <si>
    <t>賃貸住宅</t>
    <phoneticPr fontId="2"/>
  </si>
  <si>
    <t>　　一般賃貸住宅</t>
    <phoneticPr fontId="2"/>
  </si>
  <si>
    <t>　　併存賃貸住宅</t>
    <phoneticPr fontId="2"/>
  </si>
  <si>
    <t>　　特定優良賃貸住宅</t>
    <phoneticPr fontId="2"/>
  </si>
  <si>
    <t>　　高齢者向け優良賃貸住宅</t>
    <phoneticPr fontId="2"/>
  </si>
  <si>
    <t>　　その他（駐車場・店舗等）</t>
    <phoneticPr fontId="2"/>
  </si>
  <si>
    <t>113団地</t>
    <phoneticPr fontId="2"/>
  </si>
  <si>
    <t>7団地</t>
    <phoneticPr fontId="2"/>
  </si>
  <si>
    <t>(1)団地</t>
    <phoneticPr fontId="2"/>
  </si>
  <si>
    <t>312戸</t>
  </si>
  <si>
    <t xml:space="preserve">12戸
</t>
  </si>
  <si>
    <t>18,452戸</t>
    <phoneticPr fontId="2"/>
  </si>
  <si>
    <t>1,712戸</t>
    <phoneticPr fontId="2"/>
  </si>
  <si>
    <t xml:space="preserve"> 205件</t>
    <phoneticPr fontId="2"/>
  </si>
  <si>
    <t>(25)団地</t>
    <phoneticPr fontId="2"/>
  </si>
  <si>
    <t>団地数の（　）は一般賃貸住宅の内数</t>
    <phoneticPr fontId="2"/>
  </si>
  <si>
    <t>②府営住宅等管理受託事業</t>
    <phoneticPr fontId="2"/>
  </si>
  <si>
    <t>③住宅宅地分譲事業</t>
    <phoneticPr fontId="2"/>
  </si>
  <si>
    <t>④受託事業等</t>
    <phoneticPr fontId="2"/>
  </si>
  <si>
    <t>府営住宅計画修繕（大阪府）</t>
    <phoneticPr fontId="2"/>
  </si>
  <si>
    <t>特優賃・高優賃入居者負担額認定審査（大阪府）</t>
    <phoneticPr fontId="2"/>
  </si>
  <si>
    <t>特優賃・高優賃入居者選定資格審査（民間）</t>
    <phoneticPr fontId="2"/>
  </si>
  <si>
    <t>0.35ha</t>
    <phoneticPr fontId="2"/>
  </si>
  <si>
    <t>258件</t>
    <phoneticPr fontId="2"/>
  </si>
  <si>
    <t>2,325件</t>
    <phoneticPr fontId="2"/>
  </si>
  <si>
    <t>79件</t>
    <phoneticPr fontId="2"/>
  </si>
  <si>
    <t>特定優良賃貸住宅供給促進事業</t>
  </si>
  <si>
    <t>高齢者向け優良賃貸住宅供給促進事業　</t>
  </si>
  <si>
    <t>利子補給事業</t>
  </si>
  <si>
    <t>特優賃家賃補助金</t>
    <rPh sb="0" eb="3">
      <t>トクユウチン</t>
    </rPh>
    <rPh sb="3" eb="5">
      <t>ヤチン</t>
    </rPh>
    <rPh sb="5" eb="7">
      <t>ホジョ</t>
    </rPh>
    <rPh sb="7" eb="8">
      <t>キン</t>
    </rPh>
    <phoneticPr fontId="9"/>
  </si>
  <si>
    <t>高齢者向け優良賃貸住宅家賃減額補助金</t>
    <rPh sb="0" eb="3">
      <t>コウレイシャ</t>
    </rPh>
    <rPh sb="3" eb="4">
      <t>ム</t>
    </rPh>
    <rPh sb="5" eb="7">
      <t>ユウリョウ</t>
    </rPh>
    <rPh sb="7" eb="9">
      <t>チンタイ</t>
    </rPh>
    <rPh sb="9" eb="11">
      <t>ジュウタク</t>
    </rPh>
    <rPh sb="11" eb="13">
      <t>ヤチン</t>
    </rPh>
    <rPh sb="13" eb="15">
      <t>ゲンガク</t>
    </rPh>
    <rPh sb="15" eb="18">
      <t>ホジョキン</t>
    </rPh>
    <phoneticPr fontId="9"/>
  </si>
  <si>
    <t>事業資金借入れに対する利子補給（令和３年度で終了）</t>
    <rPh sb="0" eb="2">
      <t>ジギョウ</t>
    </rPh>
    <rPh sb="2" eb="4">
      <t>シキン</t>
    </rPh>
    <rPh sb="4" eb="6">
      <t>カリイ</t>
    </rPh>
    <rPh sb="8" eb="9">
      <t>タイ</t>
    </rPh>
    <rPh sb="11" eb="13">
      <t>リシ</t>
    </rPh>
    <rPh sb="13" eb="15">
      <t>ホキュウ</t>
    </rPh>
    <rPh sb="16" eb="18">
      <t>レイワ</t>
    </rPh>
    <rPh sb="19" eb="21">
      <t>ネンド</t>
    </rPh>
    <rPh sb="22" eb="24">
      <t>シュウリョウ</t>
    </rPh>
    <phoneticPr fontId="9"/>
  </si>
  <si>
    <t>府営住宅管理事業</t>
    <rPh sb="0" eb="1">
      <t>フ</t>
    </rPh>
    <rPh sb="1" eb="2">
      <t>エイ</t>
    </rPh>
    <rPh sb="2" eb="4">
      <t>ジュウタク</t>
    </rPh>
    <rPh sb="4" eb="6">
      <t>カンリ</t>
    </rPh>
    <rPh sb="6" eb="8">
      <t>ジギョウ</t>
    </rPh>
    <phoneticPr fontId="5"/>
  </si>
  <si>
    <t>特定優良賃貸住宅供給促進事業</t>
    <rPh sb="0" eb="2">
      <t>トクテイ</t>
    </rPh>
    <rPh sb="2" eb="4">
      <t>ユウリョウ</t>
    </rPh>
    <rPh sb="4" eb="6">
      <t>チンタイ</t>
    </rPh>
    <rPh sb="6" eb="8">
      <t>ジュウタク</t>
    </rPh>
    <rPh sb="8" eb="10">
      <t>キョウキュウ</t>
    </rPh>
    <rPh sb="10" eb="12">
      <t>ソクシン</t>
    </rPh>
    <rPh sb="12" eb="14">
      <t>ジギョウ</t>
    </rPh>
    <phoneticPr fontId="6"/>
  </si>
  <si>
    <t>高齢者向け優良賃貸住宅供給促進事業</t>
    <rPh sb="0" eb="3">
      <t>コウレイシャ</t>
    </rPh>
    <rPh sb="3" eb="4">
      <t>ム</t>
    </rPh>
    <rPh sb="5" eb="7">
      <t>ユウリョウ</t>
    </rPh>
    <rPh sb="7" eb="9">
      <t>チンタイ</t>
    </rPh>
    <rPh sb="9" eb="11">
      <t>ジュウタク</t>
    </rPh>
    <rPh sb="11" eb="13">
      <t>キョウキュウ</t>
    </rPh>
    <rPh sb="13" eb="15">
      <t>ソクシン</t>
    </rPh>
    <rPh sb="15" eb="17">
      <t>ジギョウ</t>
    </rPh>
    <phoneticPr fontId="6"/>
  </si>
  <si>
    <t>府営住宅管理運営等業務委託</t>
  </si>
  <si>
    <t>（随契）</t>
  </si>
  <si>
    <t>（指定）</t>
    <rPh sb="1" eb="3">
      <t>シテイ</t>
    </rPh>
    <phoneticPr fontId="5"/>
  </si>
  <si>
    <t>府営住宅計画修繕業務</t>
    <rPh sb="0" eb="1">
      <t>フ</t>
    </rPh>
    <rPh sb="1" eb="2">
      <t>エイ</t>
    </rPh>
    <rPh sb="2" eb="4">
      <t>ジュウタク</t>
    </rPh>
    <rPh sb="4" eb="6">
      <t>ケイカク</t>
    </rPh>
    <rPh sb="6" eb="8">
      <t>シュウゼン</t>
    </rPh>
    <rPh sb="8" eb="10">
      <t>ギョウム</t>
    </rPh>
    <phoneticPr fontId="8"/>
  </si>
  <si>
    <t>特優賃入居者負担額等算定事務委託（令和４年度より高優賃事業と合算）</t>
    <rPh sb="0" eb="1">
      <t>トク</t>
    </rPh>
    <rPh sb="1" eb="2">
      <t>ユウ</t>
    </rPh>
    <rPh sb="2" eb="3">
      <t>チン</t>
    </rPh>
    <rPh sb="3" eb="6">
      <t>ニュウキョシャ</t>
    </rPh>
    <rPh sb="6" eb="8">
      <t>フタン</t>
    </rPh>
    <rPh sb="8" eb="9">
      <t>ガク</t>
    </rPh>
    <rPh sb="9" eb="10">
      <t>トウ</t>
    </rPh>
    <rPh sb="10" eb="12">
      <t>サンテイ</t>
    </rPh>
    <rPh sb="12" eb="14">
      <t>ジム</t>
    </rPh>
    <rPh sb="14" eb="16">
      <t>イタク</t>
    </rPh>
    <rPh sb="17" eb="19">
      <t>レイワ</t>
    </rPh>
    <rPh sb="20" eb="22">
      <t>ネンド</t>
    </rPh>
    <rPh sb="24" eb="27">
      <t>コウユウチン</t>
    </rPh>
    <rPh sb="27" eb="29">
      <t>ジギョウ</t>
    </rPh>
    <rPh sb="30" eb="32">
      <t>ガッサン</t>
    </rPh>
    <phoneticPr fontId="8"/>
  </si>
  <si>
    <t>高優賃入居者負担額等算定事務委託</t>
    <rPh sb="0" eb="1">
      <t>コウ</t>
    </rPh>
    <rPh sb="1" eb="2">
      <t>ユウ</t>
    </rPh>
    <rPh sb="2" eb="3">
      <t>チン</t>
    </rPh>
    <rPh sb="3" eb="6">
      <t>ニュウキョシャ</t>
    </rPh>
    <rPh sb="6" eb="8">
      <t>フタン</t>
    </rPh>
    <rPh sb="8" eb="10">
      <t>ガクトウ</t>
    </rPh>
    <rPh sb="10" eb="12">
      <t>サンテイ</t>
    </rPh>
    <rPh sb="12" eb="14">
      <t>ジム</t>
    </rPh>
    <rPh sb="14" eb="16">
      <t>イタク</t>
    </rPh>
    <phoneticPr fontId="8"/>
  </si>
  <si>
    <t>共同体受託（令和３年度で終了）</t>
    <rPh sb="0" eb="3">
      <t>キョウドウタイ</t>
    </rPh>
    <rPh sb="3" eb="5">
      <t>ジュタク</t>
    </rPh>
    <rPh sb="6" eb="8">
      <t>レイワ</t>
    </rPh>
    <rPh sb="9" eb="11">
      <t>ネンド</t>
    </rPh>
    <rPh sb="12" eb="14">
      <t>シュウリョウ</t>
    </rPh>
    <phoneticPr fontId="8"/>
  </si>
  <si>
    <t>地方職員共済組合負担金等</t>
    <rPh sb="0" eb="2">
      <t>チホウ</t>
    </rPh>
    <rPh sb="2" eb="4">
      <t>ショクイン</t>
    </rPh>
    <rPh sb="4" eb="6">
      <t>キョウサイ</t>
    </rPh>
    <rPh sb="6" eb="8">
      <t>クミアイ</t>
    </rPh>
    <rPh sb="8" eb="11">
      <t>フタンキン</t>
    </rPh>
    <rPh sb="11" eb="12">
      <t>トウ</t>
    </rPh>
    <phoneticPr fontId="8"/>
  </si>
  <si>
    <t>公社敷地賃貸料　　　　　</t>
  </si>
  <si>
    <t>公有財産購入</t>
    <rPh sb="0" eb="2">
      <t>コウユウ</t>
    </rPh>
    <rPh sb="2" eb="4">
      <t>ザイサン</t>
    </rPh>
    <rPh sb="4" eb="6">
      <t>コウニュウ</t>
    </rPh>
    <phoneticPr fontId="6"/>
  </si>
  <si>
    <t>（負担金）</t>
  </si>
  <si>
    <t>（賃借料）</t>
  </si>
  <si>
    <t>（公有財産購入費）</t>
    <rPh sb="1" eb="7">
      <t>コウユウザイサンコウニュウ</t>
    </rPh>
    <rPh sb="7" eb="8">
      <t>ヒ</t>
    </rPh>
    <phoneticPr fontId="6"/>
  </si>
  <si>
    <t>派出所用地・会場使用料</t>
    <rPh sb="0" eb="2">
      <t>ハシュツ</t>
    </rPh>
    <rPh sb="2" eb="3">
      <t>ジョ</t>
    </rPh>
    <rPh sb="3" eb="5">
      <t>ヨウチ</t>
    </rPh>
    <rPh sb="6" eb="8">
      <t>カイジョウ</t>
    </rPh>
    <rPh sb="8" eb="11">
      <t>シヨウリョウ</t>
    </rPh>
    <phoneticPr fontId="6"/>
  </si>
  <si>
    <t>事業収益</t>
    <rPh sb="0" eb="2">
      <t>ジギョウ</t>
    </rPh>
    <rPh sb="2" eb="4">
      <t>シュウエキ</t>
    </rPh>
    <phoneticPr fontId="3"/>
  </si>
  <si>
    <t>事業原価</t>
    <rPh sb="0" eb="2">
      <t>ジギョウ</t>
    </rPh>
    <rPh sb="2" eb="4">
      <t>ゲンカ</t>
    </rPh>
    <phoneticPr fontId="3"/>
  </si>
  <si>
    <t>一般管理費</t>
    <rPh sb="0" eb="2">
      <t>イッパン</t>
    </rPh>
    <rPh sb="2" eb="5">
      <t>カンリヒ</t>
    </rPh>
    <phoneticPr fontId="3"/>
  </si>
  <si>
    <t>事業利益（損失）</t>
    <rPh sb="0" eb="2">
      <t>ジギョウ</t>
    </rPh>
    <rPh sb="2" eb="4">
      <t>リエキ</t>
    </rPh>
    <rPh sb="5" eb="7">
      <t>ソンシツ</t>
    </rPh>
    <phoneticPr fontId="3"/>
  </si>
  <si>
    <t>その他経常収益</t>
    <rPh sb="2" eb="3">
      <t>タ</t>
    </rPh>
    <rPh sb="3" eb="5">
      <t>ケイジョウ</t>
    </rPh>
    <rPh sb="5" eb="7">
      <t>シュウエキ</t>
    </rPh>
    <phoneticPr fontId="3"/>
  </si>
  <si>
    <t>その他経常費用</t>
    <rPh sb="2" eb="3">
      <t>タ</t>
    </rPh>
    <rPh sb="3" eb="5">
      <t>ケイジョウ</t>
    </rPh>
    <rPh sb="5" eb="7">
      <t>ヒヨウ</t>
    </rPh>
    <phoneticPr fontId="3"/>
  </si>
  <si>
    <t>経常利益（損失）</t>
    <rPh sb="0" eb="2">
      <t>ケイジョウ</t>
    </rPh>
    <rPh sb="2" eb="4">
      <t>リエキ</t>
    </rPh>
    <rPh sb="5" eb="7">
      <t>ソンシツ</t>
    </rPh>
    <phoneticPr fontId="4"/>
  </si>
  <si>
    <t>法人経営の安定性の確保</t>
  </si>
  <si>
    <t>借入金残高（実質残高）</t>
  </si>
  <si>
    <t>億円</t>
  </si>
  <si>
    <t>①</t>
  </si>
  <si>
    <t>誰もが暮らしやすい環境整備</t>
  </si>
  <si>
    <t>子育て・高齢者世帯入居件数</t>
    <phoneticPr fontId="2"/>
  </si>
  <si>
    <t>件</t>
    <rPh sb="0" eb="1">
      <t>ケン</t>
    </rPh>
    <phoneticPr fontId="3"/>
  </si>
  <si>
    <t>②</t>
  </si>
  <si>
    <t>地域のまちづくりとコミュニティ活性化</t>
  </si>
  <si>
    <t>コミュニティイベントの回数</t>
    <rPh sb="11" eb="13">
      <t>カイスウ</t>
    </rPh>
    <phoneticPr fontId="4"/>
  </si>
  <si>
    <t>回</t>
    <rPh sb="0" eb="1">
      <t>カイ</t>
    </rPh>
    <phoneticPr fontId="3"/>
  </si>
  <si>
    <t>③</t>
  </si>
  <si>
    <t>良質な住宅ストックの形成</t>
  </si>
  <si>
    <t>住戸リノベーション実施戸数</t>
    <rPh sb="0" eb="2">
      <t>ジュウコ</t>
    </rPh>
    <rPh sb="9" eb="11">
      <t>ジッシ</t>
    </rPh>
    <rPh sb="11" eb="13">
      <t>コスウ</t>
    </rPh>
    <phoneticPr fontId="4"/>
  </si>
  <si>
    <t>戸</t>
    <rPh sb="0" eb="1">
      <t>コ</t>
    </rPh>
    <phoneticPr fontId="3"/>
  </si>
  <si>
    <t>④</t>
  </si>
  <si>
    <t>技術力を活かした市町村からの受託業務</t>
  </si>
  <si>
    <t>技術支援新規営業件数</t>
    <rPh sb="0" eb="2">
      <t>ギジュツ</t>
    </rPh>
    <rPh sb="2" eb="4">
      <t>シエン</t>
    </rPh>
    <rPh sb="4" eb="6">
      <t>シンキ</t>
    </rPh>
    <rPh sb="6" eb="8">
      <t>エイギョウ</t>
    </rPh>
    <rPh sb="8" eb="10">
      <t>ケンスウ</t>
    </rPh>
    <phoneticPr fontId="4"/>
  </si>
  <si>
    <t>⑤</t>
  </si>
  <si>
    <t>連携事業の推進（パートナーシップ）</t>
  </si>
  <si>
    <t>連携事業の新規取組</t>
    <rPh sb="0" eb="2">
      <t>レンケイ</t>
    </rPh>
    <rPh sb="2" eb="4">
      <t>ジギョウ</t>
    </rPh>
    <rPh sb="5" eb="7">
      <t>シンキ</t>
    </rPh>
    <rPh sb="7" eb="8">
      <t>ト</t>
    </rPh>
    <rPh sb="8" eb="9">
      <t>ク</t>
    </rPh>
    <phoneticPr fontId="4"/>
  </si>
  <si>
    <t>⑥</t>
  </si>
  <si>
    <t>経常利益</t>
  </si>
  <si>
    <t>億円</t>
    <rPh sb="0" eb="2">
      <t>オクエン</t>
    </rPh>
    <phoneticPr fontId="3"/>
  </si>
  <si>
    <t>⑦</t>
  </si>
  <si>
    <t>法人経営の効率性の確保</t>
  </si>
  <si>
    <t>住宅稼働率
（契約家賃収入／満室時家賃）</t>
    <phoneticPr fontId="2"/>
  </si>
  <si>
    <t>％</t>
  </si>
  <si>
    <t>○存続
・賃貸住宅事業の収益向上をめざすとともに、公社債の発行など安定的かつ低利な資金調達による収支改善に努め、引き続き借入金残高の縮減を進める</t>
    <phoneticPr fontId="2"/>
  </si>
  <si>
    <t>億円</t>
    <rPh sb="0" eb="2">
      <t>オクエン</t>
    </rPh>
    <phoneticPr fontId="2"/>
  </si>
  <si>
    <t>1,100以下</t>
    <rPh sb="5" eb="7">
      <t>イカ</t>
    </rPh>
    <phoneticPr fontId="1"/>
  </si>
  <si>
    <t>○ 当公社は、「大阪府財政再建プログラム(案)」[平成20年6月]において、「多額の債務を抱えていることから、建替計画の見直しや人件費削減等の取組により、計画的に債務の縮減を図り、経営改善を進めるとともに、人的・財政的な府の関与を段階的に軽減し、自立化をめざすべき」と示された。
○ また、有識者で構成する公社のあり方検討会が平成20年3月に取りまとめた「大阪府住宅供給公社のあり方」（報告書）において、「税制上の特別措置や公益法人としての信用力など公社形態の利点を最大限生かし、さらなる経営改善による自立化をめざすべき。」との提言を受けた。
○ 「公的な役割」を果たしていくためには、「自立した経営体を確立」することが不可欠であり、「借入金」の残高を組織・事業規模に見合ったものにすることを自立化の重要ファクターとし、令和4年4月に策定した中期経営計画（R4～R13）においても引き続き数値目標（令和8年度1,200億円以下、令和13年度1,100億円以下）として設定し取り組んでいくことから、「借入金残高」を「最重点目標」に位置付けている。</t>
    <phoneticPr fontId="2"/>
  </si>
  <si>
    <t>○ 安定した事業運営のための投資を行い、公的機関としての役割を果たすと共に、借入金残高の縮減（経営改善）を進める。</t>
    <phoneticPr fontId="2"/>
  </si>
  <si>
    <t>　「中期経営計画（R4～R13)」の基本方針に基づき、各事業及び活動を着実に実行する。
　　【経営の基本方針】
Ⅰ　大阪府の住宅・まちづくり政策への貢献
　　　１．住宅ストックや民間の力を活かし、社会の変化に応じた暮らし方を提供
　　　２．公的機関として信用力を活かした住宅・まちづくり施策の推進
　　　３．知識と経験を活かした住宅・まちづくり施策の推進
Ⅱ　自立した経営体の確立に向け、 さらなる経営基盤等の強化
　　　１．経営・財務基盤の強化
　　　２．組織体制の強化・人材戦略
　　　３．ESG経営</t>
    <phoneticPr fontId="2"/>
  </si>
  <si>
    <t>子育て・高齢者世帯入居件数</t>
  </si>
  <si>
    <t>件</t>
    <rPh sb="0" eb="1">
      <t>ケン</t>
    </rPh>
    <phoneticPr fontId="1"/>
  </si>
  <si>
    <t>累計6,000</t>
    <rPh sb="0" eb="2">
      <t>ルイケイ</t>
    </rPh>
    <phoneticPr fontId="3"/>
  </si>
  <si>
    <t>・若年・子育て世帯向け家賃補助制度
・高齢者向け優良賃貸住宅の募集
・子育て・高齢者世帯向け優先申込期間制度</t>
    <rPh sb="1" eb="3">
      <t>ジャクネン</t>
    </rPh>
    <rPh sb="4" eb="6">
      <t>コソダ</t>
    </rPh>
    <rPh sb="7" eb="9">
      <t>セタイ</t>
    </rPh>
    <rPh sb="9" eb="10">
      <t>ム</t>
    </rPh>
    <rPh sb="11" eb="13">
      <t>ヤチン</t>
    </rPh>
    <rPh sb="13" eb="15">
      <t>ホジョ</t>
    </rPh>
    <rPh sb="15" eb="17">
      <t>セイド</t>
    </rPh>
    <rPh sb="19" eb="22">
      <t>コウレイシャ</t>
    </rPh>
    <rPh sb="22" eb="23">
      <t>ム</t>
    </rPh>
    <rPh sb="24" eb="26">
      <t>ユウリョウ</t>
    </rPh>
    <rPh sb="26" eb="28">
      <t>チンタイ</t>
    </rPh>
    <rPh sb="28" eb="30">
      <t>ジュウタク</t>
    </rPh>
    <rPh sb="31" eb="33">
      <t>ボシュウ</t>
    </rPh>
    <rPh sb="35" eb="37">
      <t>コソダ</t>
    </rPh>
    <rPh sb="39" eb="42">
      <t>コウレイシャ</t>
    </rPh>
    <rPh sb="42" eb="44">
      <t>セタイ</t>
    </rPh>
    <rPh sb="44" eb="45">
      <t>ム</t>
    </rPh>
    <rPh sb="46" eb="48">
      <t>ユウセン</t>
    </rPh>
    <rPh sb="48" eb="50">
      <t>モウシコミ</t>
    </rPh>
    <rPh sb="50" eb="52">
      <t>キカン</t>
    </rPh>
    <rPh sb="52" eb="54">
      <t>セイド</t>
    </rPh>
    <phoneticPr fontId="1"/>
  </si>
  <si>
    <t>コミュニティイベントの回数</t>
    <rPh sb="11" eb="13">
      <t>カイスウ</t>
    </rPh>
    <phoneticPr fontId="1"/>
  </si>
  <si>
    <t>回</t>
    <rPh sb="0" eb="1">
      <t>カイ</t>
    </rPh>
    <phoneticPr fontId="1"/>
  </si>
  <si>
    <t>累計100</t>
    <rPh sb="0" eb="2">
      <t>ルイケイ</t>
    </rPh>
    <phoneticPr fontId="3"/>
  </si>
  <si>
    <t>住戸リノベーション実施戸数</t>
    <rPh sb="0" eb="2">
      <t>ジュウコ</t>
    </rPh>
    <rPh sb="9" eb="11">
      <t>ジッシ</t>
    </rPh>
    <rPh sb="11" eb="13">
      <t>コスウ</t>
    </rPh>
    <phoneticPr fontId="1"/>
  </si>
  <si>
    <t>戸</t>
    <rPh sb="0" eb="1">
      <t>コ</t>
    </rPh>
    <phoneticPr fontId="1"/>
  </si>
  <si>
    <t>累計2,500</t>
    <rPh sb="0" eb="2">
      <t>ルイケイ</t>
    </rPh>
    <phoneticPr fontId="3"/>
  </si>
  <si>
    <t>・エリアや団地、階層により実施タイプを決定
・リノベーション等の設計・施工事業者の公募</t>
    <rPh sb="5" eb="7">
      <t>ダンチ</t>
    </rPh>
    <rPh sb="8" eb="10">
      <t>カイソウ</t>
    </rPh>
    <rPh sb="13" eb="15">
      <t>ジッシ</t>
    </rPh>
    <rPh sb="19" eb="21">
      <t>ケッテイ</t>
    </rPh>
    <rPh sb="30" eb="31">
      <t>ナド</t>
    </rPh>
    <rPh sb="32" eb="34">
      <t>セッケイ</t>
    </rPh>
    <rPh sb="35" eb="37">
      <t>セコウ</t>
    </rPh>
    <rPh sb="37" eb="40">
      <t>ジギョウシャ</t>
    </rPh>
    <rPh sb="41" eb="43">
      <t>コウボ</t>
    </rPh>
    <phoneticPr fontId="1"/>
  </si>
  <si>
    <t>技術支援新規営業件数</t>
    <rPh sb="0" eb="2">
      <t>ギジュツ</t>
    </rPh>
    <rPh sb="2" eb="4">
      <t>シエン</t>
    </rPh>
    <rPh sb="4" eb="6">
      <t>シンキ</t>
    </rPh>
    <rPh sb="6" eb="8">
      <t>エイギョウ</t>
    </rPh>
    <rPh sb="8" eb="10">
      <t>ケンスウ</t>
    </rPh>
    <phoneticPr fontId="1"/>
  </si>
  <si>
    <t>累計40</t>
    <rPh sb="0" eb="2">
      <t>ルイケイ</t>
    </rPh>
    <phoneticPr fontId="3"/>
  </si>
  <si>
    <t>連携事業の新規取組</t>
    <rPh sb="0" eb="2">
      <t>レンケイ</t>
    </rPh>
    <rPh sb="2" eb="4">
      <t>ジギョウ</t>
    </rPh>
    <rPh sb="5" eb="7">
      <t>シンキ</t>
    </rPh>
    <rPh sb="7" eb="8">
      <t>ト</t>
    </rPh>
    <rPh sb="8" eb="9">
      <t>ク</t>
    </rPh>
    <phoneticPr fontId="1"/>
  </si>
  <si>
    <t>累計30</t>
    <rPh sb="0" eb="2">
      <t>ルイケイ</t>
    </rPh>
    <phoneticPr fontId="3"/>
  </si>
  <si>
    <t>・連携デスク（部署横断型の一元窓口）の設置
・自治体が行う実証実験のフィールド提供</t>
    <rPh sb="1" eb="3">
      <t>レンケイ</t>
    </rPh>
    <rPh sb="7" eb="9">
      <t>ブショ</t>
    </rPh>
    <rPh sb="9" eb="11">
      <t>オウダン</t>
    </rPh>
    <rPh sb="11" eb="12">
      <t>ガタ</t>
    </rPh>
    <rPh sb="13" eb="15">
      <t>イチゲン</t>
    </rPh>
    <rPh sb="15" eb="17">
      <t>マドグチ</t>
    </rPh>
    <rPh sb="19" eb="21">
      <t>セッチ</t>
    </rPh>
    <rPh sb="23" eb="26">
      <t>ジチタイ</t>
    </rPh>
    <rPh sb="27" eb="28">
      <t>オコナ</t>
    </rPh>
    <rPh sb="29" eb="31">
      <t>ジッショウ</t>
    </rPh>
    <rPh sb="31" eb="33">
      <t>ジッケン</t>
    </rPh>
    <rPh sb="39" eb="41">
      <t>テイキョウ</t>
    </rPh>
    <phoneticPr fontId="1"/>
  </si>
  <si>
    <t>中期経営計画
最終年度
目標値（R６）</t>
    <rPh sb="0" eb="2">
      <t>チュウキ</t>
    </rPh>
    <rPh sb="2" eb="4">
      <t>ケイエイ</t>
    </rPh>
    <rPh sb="4" eb="6">
      <t>ケイカク</t>
    </rPh>
    <rPh sb="14" eb="15">
      <t>チ</t>
    </rPh>
    <phoneticPr fontId="2"/>
  </si>
  <si>
    <t>億円</t>
    <rPh sb="0" eb="2">
      <t>オクエン</t>
    </rPh>
    <phoneticPr fontId="1"/>
  </si>
  <si>
    <t>黒字（利益）
を確保</t>
    <rPh sb="0" eb="2">
      <t>クロジ</t>
    </rPh>
    <rPh sb="3" eb="5">
      <t>リエキ</t>
    </rPh>
    <rPh sb="8" eb="10">
      <t>カクホ</t>
    </rPh>
    <phoneticPr fontId="1"/>
  </si>
  <si>
    <t>92以上</t>
    <rPh sb="2" eb="4">
      <t>イジョウ</t>
    </rPh>
    <phoneticPr fontId="1"/>
  </si>
  <si>
    <t>・市場公募債の発行による資金調達コストの縮減
・効果的な保有資産の活用</t>
  </si>
  <si>
    <t>・学生向け家賃割引制度の実施
・即日内覧や修繕済み住戸の部屋案内
・企業の社宅利用等の促進</t>
    <rPh sb="16" eb="18">
      <t>ソクジツ</t>
    </rPh>
    <rPh sb="18" eb="20">
      <t>ナイラン</t>
    </rPh>
    <rPh sb="21" eb="23">
      <t>シュウゼン</t>
    </rPh>
    <rPh sb="23" eb="24">
      <t>ズ</t>
    </rPh>
    <rPh sb="25" eb="27">
      <t>ジュウコ</t>
    </rPh>
    <phoneticPr fontId="1"/>
  </si>
  <si>
    <t>・「きずなづくり応援プロジェクト」、「くらしの法律セミナー」等の
イベントの実施</t>
    <rPh sb="8" eb="10">
      <t>オウエン</t>
    </rPh>
    <rPh sb="23" eb="25">
      <t>ホウリツ</t>
    </rPh>
    <rPh sb="30" eb="31">
      <t>ナド</t>
    </rPh>
    <rPh sb="38" eb="40">
      <t>ジッシ</t>
    </rPh>
    <phoneticPr fontId="1"/>
  </si>
  <si>
    <t>・各自治体の担当部門と具体的業務（計画修繕等）に関する協議
※単にアポイントを取っただけではなく、市町村の担当者向けに想定している連携・支援方策（計画修繕等）に関する具体的な協議を実施した回数をカウント。</t>
  </si>
  <si>
    <t>30/30
【100％】</t>
    <phoneticPr fontId="2"/>
  </si>
  <si>
    <t>50/50　
【100％】</t>
    <phoneticPr fontId="2"/>
  </si>
  <si>
    <t>20/20
【100％】</t>
    <phoneticPr fontId="2"/>
  </si>
  <si>
    <t>18,555戸</t>
    <phoneticPr fontId="2"/>
  </si>
  <si>
    <t>227件</t>
    <phoneticPr fontId="2"/>
  </si>
  <si>
    <t>2,304件</t>
  </si>
  <si>
    <t>43件</t>
  </si>
  <si>
    <t>114団地</t>
    <phoneticPr fontId="2"/>
  </si>
  <si>
    <t>18,598戸</t>
    <phoneticPr fontId="2"/>
  </si>
  <si>
    <t>(24)団地</t>
    <phoneticPr fontId="2"/>
  </si>
  <si>
    <t>1,683戸</t>
    <phoneticPr fontId="2"/>
  </si>
  <si>
    <t xml:space="preserve"> 210件</t>
    <phoneticPr fontId="2"/>
  </si>
  <si>
    <t>木田　行信</t>
    <rPh sb="0" eb="2">
      <t>キダ</t>
    </rPh>
    <rPh sb="3" eb="5">
      <t>ユキノブ</t>
    </rPh>
    <phoneticPr fontId="5"/>
  </si>
  <si>
    <t>常勤</t>
    <rPh sb="0" eb="2">
      <t>ジョウキン</t>
    </rPh>
    <phoneticPr fontId="5"/>
  </si>
  <si>
    <t>215件</t>
    <phoneticPr fontId="2"/>
  </si>
  <si>
    <t>2,181件</t>
    <phoneticPr fontId="2"/>
  </si>
  <si>
    <t>42件</t>
    <phoneticPr fontId="2"/>
  </si>
  <si>
    <t>賃貸住宅、公益的施設（駐車場・店舗等）の管理</t>
  </si>
  <si>
    <t>H29～R3年度指定管理者制度による府営住宅管理運営業務を受託
H24～R6年度管理代行制度による府営住宅計画修繕業務を受託</t>
  </si>
  <si>
    <t>R3年度  枚方津田・長瀬東活用地土地売却収入
R4年度  石橋・神田町、浜寺・浜寺東、大町活用地 土地売却収入
R5年度 布施・B活用地土地売却収入</t>
    <rPh sb="59" eb="61">
      <t>ネンド</t>
    </rPh>
    <rPh sb="62" eb="64">
      <t>フセ</t>
    </rPh>
    <rPh sb="66" eb="68">
      <t>カツヨウ</t>
    </rPh>
    <rPh sb="68" eb="69">
      <t>チ</t>
    </rPh>
    <rPh sb="69" eb="71">
      <t>トチ</t>
    </rPh>
    <rPh sb="71" eb="73">
      <t>バイキャク</t>
    </rPh>
    <rPh sb="73" eb="75">
      <t>シュウニュウ</t>
    </rPh>
    <phoneticPr fontId="2"/>
  </si>
  <si>
    <t>0.32ha</t>
  </si>
  <si>
    <t>保有地等の売却</t>
    <rPh sb="3" eb="4">
      <t>トウ</t>
    </rPh>
    <rPh sb="5" eb="7">
      <t>バイキャク</t>
    </rPh>
    <phoneticPr fontId="2"/>
  </si>
  <si>
    <t xml:space="preserve"> 208件</t>
    <phoneticPr fontId="2"/>
  </si>
  <si>
    <t>令和6年度の経営改善への取組み
（１）  経営基盤の強化
　　① 賃貸住宅事業の稼働率と収益向上
　　　 営業力の強化や効果的な広告による住宅稼働率の向上、機関保証制度の
　　　 利用促進や債権回収等の対策による家賃収納率の向上
　　② お客様満足度第一のサービス提供
　　　 迅速かつ丁寧な修繕対応、負担軽減と適切な維持管理のための共用部管理
        を公社管理へ移行、満足度調査や接遇向上の取組みによるホスピタリティ向上
　　③ 保有資産の有効活用による収益確保
　　　 コインパーキングや予約型駐車場の導入拡大、外部の方向け月極利用
        による駐車場の外部解放
　　④ 管理コストの縮減
　　　 適切な維持管理の実施と修繕の効率化による修繕費の縮減、効率的な
        組織運営による人件費の縮減
（２）  財務基盤の強化
　　① 借入金残高の縮減
　　　 賃貸住宅事業の安定した収益、未利用地や建替えによる活用地等の
        処分収入、経費削減の取組み等で確保した
　　　内部資金を活用
　　② 格付の維持
　　　 格付【AA-】を維持し、対外的な信用力を向上
　　③ より安定的で有利な資金の確保
　　　 多様な資金調達方法により、資金需要の平準化及び資金調達コストの縮減
　　④ SDGs債やSDGsローンによる資金調達
　　　 社会的課題の解決等に向けた資金使途であることを明確にした資金調達
　　　 市場公募債はIR活動等により投資家層の拡大と公社債券の認知度向上を
        図り超長期債を発行</t>
    <phoneticPr fontId="2"/>
  </si>
  <si>
    <t>A</t>
    <phoneticPr fontId="2"/>
  </si>
  <si>
    <t>・最重点目標である「借入金残高（実質残高）」については、目標値を上回り達成しており、令和13年度に借入金残高を1100億円以下とする中期経営計画で設定した目標に向かって、経営改善を進めている。
・「経常利益」についても、即日内覧の実施や電子契約の導入等による入居促進の取組み等により、こちらも目標を上回る結果となっている。
・その他の項目でも、目標値を達成できている。
・令和５年度に着手予定であった建替え事業が令和６年度にずれ込んでいる等課題はあるが、そのような中でも経営目標を達成できるよう、さらなる取組みを進めていくことが望まれる。</t>
    <rPh sb="28" eb="31">
      <t>モクヒョウチ</t>
    </rPh>
    <rPh sb="32" eb="34">
      <t>ウワマワ</t>
    </rPh>
    <rPh sb="35" eb="37">
      <t>タッセイ</t>
    </rPh>
    <rPh sb="110" eb="112">
      <t>ソクジツ</t>
    </rPh>
    <rPh sb="112" eb="114">
      <t>ナイラン</t>
    </rPh>
    <rPh sb="115" eb="117">
      <t>ジッシ</t>
    </rPh>
    <rPh sb="125" eb="126">
      <t>ナド</t>
    </rPh>
    <rPh sb="129" eb="133">
      <t>ニュウキョソクシン</t>
    </rPh>
    <rPh sb="134" eb="135">
      <t>ト</t>
    </rPh>
    <rPh sb="135" eb="136">
      <t>ク</t>
    </rPh>
    <rPh sb="137" eb="138">
      <t>ナド</t>
    </rPh>
    <rPh sb="186" eb="188">
      <t>レイワ</t>
    </rPh>
    <rPh sb="189" eb="191">
      <t>ネンド</t>
    </rPh>
    <rPh sb="192" eb="194">
      <t>チャクシュ</t>
    </rPh>
    <rPh sb="194" eb="196">
      <t>ヨテイ</t>
    </rPh>
    <rPh sb="200" eb="201">
      <t>タ</t>
    </rPh>
    <rPh sb="201" eb="202">
      <t>カ</t>
    </rPh>
    <rPh sb="203" eb="205">
      <t>ジギョウ</t>
    </rPh>
    <rPh sb="206" eb="208">
      <t>レイワ</t>
    </rPh>
    <rPh sb="209" eb="211">
      <t>ネンド</t>
    </rPh>
    <rPh sb="214" eb="215">
      <t>コ</t>
    </rPh>
    <rPh sb="219" eb="220">
      <t>ナド</t>
    </rPh>
    <rPh sb="220" eb="222">
      <t>カダイ</t>
    </rPh>
    <rPh sb="232" eb="233">
      <t>ナカ</t>
    </rPh>
    <rPh sb="235" eb="239">
      <t>ケイエイモクヒョウ</t>
    </rPh>
    <rPh sb="240" eb="242">
      <t>タッセイ</t>
    </rPh>
    <phoneticPr fontId="2"/>
  </si>
  <si>
    <t>枚方津田線の事業用地取得（R3）、北河内府民センター倉庫兼駐車場購入(R6)</t>
    <rPh sb="0" eb="2">
      <t>ヒラカタ</t>
    </rPh>
    <rPh sb="2" eb="4">
      <t>ツダ</t>
    </rPh>
    <rPh sb="4" eb="5">
      <t>セン</t>
    </rPh>
    <rPh sb="6" eb="8">
      <t>ジギョウ</t>
    </rPh>
    <rPh sb="8" eb="10">
      <t>ヨウチ</t>
    </rPh>
    <rPh sb="10" eb="12">
      <t>シュトク</t>
    </rPh>
    <rPh sb="17" eb="20">
      <t>キタカワチ</t>
    </rPh>
    <rPh sb="20" eb="22">
      <t>フミン</t>
    </rPh>
    <rPh sb="26" eb="28">
      <t>ソウコ</t>
    </rPh>
    <rPh sb="28" eb="29">
      <t>ケン</t>
    </rPh>
    <rPh sb="29" eb="31">
      <t>チュウシャ</t>
    </rPh>
    <rPh sb="31" eb="32">
      <t>ジョウ</t>
    </rPh>
    <rPh sb="32" eb="34">
      <t>コウニュウ</t>
    </rPh>
    <phoneticPr fontId="6"/>
  </si>
  <si>
    <r>
      <t>Ⅰ．最重点目標（成果測定指標）
 ・「借入金残高（実質残高）」については、お客様ニーズを踏まえたリノベーション住宅の提供、DIY住宅の普及促進による賃貸住宅の魅力向上や効果的な入居促進策と戦略的な広報活動等による家賃収入の増加、保有資産の有効活用による収益確保、資金調達コストの縮減などの経営改善に努めた結果や建替事業の建設事業者の工事辞退による工期の後ずれなどの要因で目標を77億円上回って減少させることができた。
Ⅱ．設立目的と事業内容の適合性（事業効果、業績、ＣＳ）
 ・「子育て・高齢者世帯入居件数」は通常の入居促進の取り組みに加え、リノベ対象住戸の４、５階への拡充、若年子育て割による入居促進等により達成できた。
 ・「コミュニティイベントの回数」については、自治会との協働による防災セミナーやイベント等の実施のほか居住支援法人や民間事業者と連携したセミナー等の実施に努めた結果、目標を達成することができた。
 ・「住戸リノベーション実施戸数」については、団地毎の入居状況や完成住戸の戸数を見極めながら、適切な供給に努めた結果、目標を達成することができた。
 ・「技術支援新規営業件数」は府下市町村が抱える技術職員の不足や施設の老朽化等の課題に対応するため、公社が培ってきた経験、ノウハウ及びマンパワーを活かし、市町村が</t>
    </r>
    <r>
      <rPr>
        <sz val="11"/>
        <rFont val="Microsoft JhengHei"/>
        <family val="2"/>
        <charset val="136"/>
      </rPr>
      <t>⾏</t>
    </r>
    <r>
      <rPr>
        <sz val="11"/>
        <rFont val="ＭＳ Ｐゴシック"/>
        <family val="3"/>
        <charset val="128"/>
      </rPr>
      <t>う発注者業務の受託に向けてニーズ調査や具体的な協議を進めるとともに、「</t>
    </r>
    <r>
      <rPr>
        <sz val="11"/>
        <rFont val="ＭＳ Ｐゴシック"/>
        <family val="2"/>
        <charset val="128"/>
      </rPr>
      <t>大阪</t>
    </r>
    <r>
      <rPr>
        <sz val="11"/>
        <rFont val="ＭＳ Ｐゴシック"/>
        <family val="3"/>
        <charset val="128"/>
      </rPr>
      <t>府市町営住宅整備・管理研修会」及び「大阪府市町村営繕主務者会議」において公社による市町営住宅の計画修繕発注</t>
    </r>
    <r>
      <rPr>
        <sz val="11"/>
        <rFont val="Microsoft JhengHei"/>
        <family val="2"/>
        <charset val="136"/>
      </rPr>
      <t>⽀</t>
    </r>
    <r>
      <rPr>
        <sz val="11"/>
        <rFont val="ＭＳ Ｐゴシック"/>
        <family val="3"/>
        <charset val="128"/>
      </rPr>
      <t>援業務の説明を</t>
    </r>
    <r>
      <rPr>
        <sz val="11"/>
        <rFont val="Microsoft JhengHei"/>
        <family val="2"/>
        <charset val="136"/>
      </rPr>
      <t>⾏</t>
    </r>
    <r>
      <rPr>
        <sz val="11"/>
        <rFont val="ＭＳ Ｐゴシック"/>
        <family val="3"/>
        <charset val="128"/>
      </rPr>
      <t>を行うなどの取り組みを進めた結果、目標を達成することができた。
 ・「連携事業の新規取組」については、公社が保有する団地の敷地等を公共団体等と連携して活用することでお住まいの方への暮らしに関わる新たな価値を創出していく取り組みを進めた結果、目標を達成することができた。
Ⅲ．健全性・採算性（財務）、コスト抑制と経営資源の有効活用・自立性の向上（効率性）
 ・「経常利益」については、入居促進に向けた効果的な取組の推進や状況に適した保有資産の売却などに努めたことにより目標値を13.5億円上回ることができた。
 ・「公社賃貸住宅稼働率」については、従来からの入居促進の取り組み加え、休日の窓口営業や内覧対応と、入居手続きから契約までのオンライン化や企業の社宅利用等の促進などの取組みを進めた結果、目標を2.1％ポイント上回ることができた。</t>
    </r>
    <rPh sb="155" eb="156">
      <t>タ</t>
    </rPh>
    <rPh sb="156" eb="157">
      <t>カ</t>
    </rPh>
    <rPh sb="157" eb="159">
      <t>ジギョウ</t>
    </rPh>
    <rPh sb="160" eb="162">
      <t>ケンセツ</t>
    </rPh>
    <rPh sb="162" eb="164">
      <t>ジギョウ</t>
    </rPh>
    <rPh sb="164" eb="165">
      <t>シャ</t>
    </rPh>
    <rPh sb="166" eb="168">
      <t>コウジ</t>
    </rPh>
    <rPh sb="168" eb="170">
      <t>ジタイ</t>
    </rPh>
    <rPh sb="173" eb="175">
      <t>コウキ</t>
    </rPh>
    <rPh sb="176" eb="177">
      <t>アト</t>
    </rPh>
    <rPh sb="182" eb="184">
      <t>ヨウイン</t>
    </rPh>
    <rPh sb="357" eb="358">
      <t>トウ</t>
    </rPh>
    <rPh sb="359" eb="361">
      <t>ジッシ</t>
    </rPh>
    <rPh sb="520" eb="523">
      <t>ロウキュウカ</t>
    </rPh>
    <rPh sb="583" eb="585">
      <t>チョウサ</t>
    </rPh>
    <rPh sb="593" eb="594">
      <t>スス</t>
    </rPh>
    <rPh sb="602" eb="604">
      <t>オオサカ</t>
    </rPh>
    <rPh sb="622" eb="624">
      <t>オオサカ</t>
    </rPh>
    <rPh sb="950" eb="951">
      <t>ト</t>
    </rPh>
    <rPh sb="952" eb="953">
      <t>ク</t>
    </rPh>
    <rPh sb="978" eb="980">
      <t>ケイヤク</t>
    </rPh>
    <phoneticPr fontId="2"/>
  </si>
  <si>
    <t>【事業規模（事業収益）】</t>
    <rPh sb="6" eb="8">
      <t>ジギョウ</t>
    </rPh>
    <rPh sb="8" eb="10">
      <t>シュウエキ</t>
    </rPh>
    <phoneticPr fontId="2"/>
  </si>
  <si>
    <t>(評価）
・最重点目標である「借入金残高（実質残高）」について、中期経営計画（R4～R13）を大きく上回るペースで縮減している点は評価できる。
・「経常利益」については、入居促進の取組み等により前年度の実績も上回り目標達成している点は評価できる。
・その他、全ての目標を達成しており、府の住宅まちづくり施策の実現に寄与していることが認められる。
（指導・助言）
・自立化した経営体の確立に向け、今後も着実な借入金残高の縮減とさらなる経営・財務基盤の強化に取り組むこと。
・「連携事業の新規取組」については、引き続き利便性や住民満足度などの向上につながる効果的な取組みとなるよう努めること。</t>
    <phoneticPr fontId="2"/>
  </si>
  <si>
    <t>0.35ha</t>
  </si>
  <si>
    <t>（退職給付費用）
退職給付費用の増加については、定年退職者がいなかったこと等により取崩額より引当額が多くなっていることが主な要因である。
（減価償却費）
減価償却費の減少については、鉄筋コンクリート造の減価償却期間である47年が経過した団地があることが主な要因である。</t>
    <rPh sb="1" eb="3">
      <t>タイショク</t>
    </rPh>
    <rPh sb="3" eb="5">
      <t>キュウフ</t>
    </rPh>
    <rPh sb="5" eb="7">
      <t>ヒヨウ</t>
    </rPh>
    <rPh sb="9" eb="11">
      <t>タイショク</t>
    </rPh>
    <rPh sb="11" eb="13">
      <t>キュウフ</t>
    </rPh>
    <rPh sb="13" eb="15">
      <t>ヒヨウ</t>
    </rPh>
    <rPh sb="16" eb="18">
      <t>ゾウカ</t>
    </rPh>
    <rPh sb="24" eb="26">
      <t>テイネン</t>
    </rPh>
    <rPh sb="26" eb="28">
      <t>タイショク</t>
    </rPh>
    <rPh sb="28" eb="29">
      <t>シャ</t>
    </rPh>
    <rPh sb="37" eb="38">
      <t>ナド</t>
    </rPh>
    <rPh sb="41" eb="43">
      <t>トリクズシ</t>
    </rPh>
    <rPh sb="43" eb="44">
      <t>ガク</t>
    </rPh>
    <rPh sb="46" eb="48">
      <t>ヒキアテ</t>
    </rPh>
    <rPh sb="48" eb="49">
      <t>ガク</t>
    </rPh>
    <rPh sb="50" eb="51">
      <t>オオ</t>
    </rPh>
    <rPh sb="60" eb="61">
      <t>オモ</t>
    </rPh>
    <rPh sb="62" eb="64">
      <t>ヨウイン</t>
    </rPh>
    <phoneticPr fontId="2"/>
  </si>
  <si>
    <t>（流動比率）
流動比率の減少については、令和6年度末に期日を迎える次期返済長期借入金（リファイナンス予定）が増加したことに伴い、流動負債が増加（113億円）したことが主な要因である。</t>
    <rPh sb="1" eb="3">
      <t>リュウドウ</t>
    </rPh>
    <rPh sb="3" eb="5">
      <t>ヒリツ</t>
    </rPh>
    <rPh sb="7" eb="9">
      <t>リュウドウ</t>
    </rPh>
    <rPh sb="9" eb="11">
      <t>ヒリツ</t>
    </rPh>
    <rPh sb="12" eb="14">
      <t>ゲンショウ</t>
    </rPh>
    <rPh sb="54" eb="56">
      <t>ゾウカ</t>
    </rPh>
    <rPh sb="61" eb="62">
      <t>トモナ</t>
    </rPh>
    <rPh sb="64" eb="66">
      <t>リュウドウ</t>
    </rPh>
    <rPh sb="66" eb="68">
      <t>フサイ</t>
    </rPh>
    <rPh sb="69" eb="71">
      <t>ゾウカ</t>
    </rPh>
    <rPh sb="75" eb="77">
      <t>オクエン</t>
    </rPh>
    <rPh sb="83" eb="84">
      <t>オモ</t>
    </rPh>
    <rPh sb="85" eb="87">
      <t>ヨウイン</t>
    </rPh>
    <phoneticPr fontId="2"/>
  </si>
  <si>
    <t>特定・高齢者向け優良賃貸住宅審査業務等
R2～R3年度枚方団地賃貸住宅管理業務
R6大阪府枚方土木事務所倉庫兼駐車場整備業務</t>
    <rPh sb="42" eb="45">
      <t>オオサカフ</t>
    </rPh>
    <rPh sb="45" eb="47">
      <t>ヒラカタ</t>
    </rPh>
    <rPh sb="47" eb="49">
      <t>ドボク</t>
    </rPh>
    <rPh sb="49" eb="51">
      <t>ジム</t>
    </rPh>
    <rPh sb="51" eb="52">
      <t>ショ</t>
    </rPh>
    <rPh sb="52" eb="54">
      <t>ソウコ</t>
    </rPh>
    <rPh sb="54" eb="55">
      <t>ケン</t>
    </rPh>
    <rPh sb="55" eb="58">
      <t>チュウシャジョウ</t>
    </rPh>
    <rPh sb="58" eb="60">
      <t>セイビ</t>
    </rPh>
    <rPh sb="60" eb="62">
      <t>ギョウム</t>
    </rPh>
    <phoneticPr fontId="2"/>
  </si>
  <si>
    <t>（事業収益）
事業収益の減少については、分譲宅地収入の減（26億円）、家賃収入と耐震補助金収入等の増（4億円）、受託事業（府営住宅計画修繕）収益の増（1.5億円）が主な要因である。
（事業原価）
事業原価の減少については、分譲宅地原価の減（17億円）、一般修繕費の減（2億円）及び減価償却費の減（1.6億）が主な要因である。
（その他経常収益）
その他経常収益の増については、建替事業協定書に基づく違約金（1.5億円）が主な要因である。
（特別利益）
特別利益については、固定資産売却益（1.1億円）によるものである。
（特別損失）
特別損失については、賃貸事業資産にかかる減損損失（0.8億円）が主な要因である。</t>
    <rPh sb="12" eb="13">
      <t>ゲン</t>
    </rPh>
    <rPh sb="13" eb="14">
      <t>ショウ</t>
    </rPh>
    <rPh sb="27" eb="28">
      <t>ゲン</t>
    </rPh>
    <rPh sb="47" eb="48">
      <t>トウ</t>
    </rPh>
    <rPh sb="119" eb="120">
      <t>ゲン</t>
    </rPh>
    <rPh sb="127" eb="129">
      <t>イッパン</t>
    </rPh>
    <rPh sb="129" eb="132">
      <t>シュウゼンヒ</t>
    </rPh>
    <rPh sb="139" eb="140">
      <t>オヨ</t>
    </rPh>
    <rPh sb="141" eb="146">
      <t>ゲンカショウキャクヒ</t>
    </rPh>
    <rPh sb="147" eb="148">
      <t>ゲン</t>
    </rPh>
    <rPh sb="152" eb="153">
      <t>オク</t>
    </rPh>
    <rPh sb="168" eb="169">
      <t>タ</t>
    </rPh>
    <rPh sb="169" eb="171">
      <t>ケイジョウ</t>
    </rPh>
    <rPh sb="171" eb="173">
      <t>シュウエキ</t>
    </rPh>
    <rPh sb="177" eb="178">
      <t>タ</t>
    </rPh>
    <rPh sb="178" eb="180">
      <t>ケイジョウ</t>
    </rPh>
    <rPh sb="180" eb="182">
      <t>シュウエキ</t>
    </rPh>
    <rPh sb="183" eb="184">
      <t>ゾウ</t>
    </rPh>
    <rPh sb="208" eb="210">
      <t>オクエン</t>
    </rPh>
    <rPh sb="212" eb="213">
      <t>オモ</t>
    </rPh>
    <rPh sb="214" eb="216">
      <t>ヨウイン</t>
    </rPh>
    <rPh sb="281" eb="283">
      <t>チンタイ</t>
    </rPh>
    <rPh sb="283" eb="285">
      <t>ジギョウ</t>
    </rPh>
    <rPh sb="285" eb="287">
      <t>シサン</t>
    </rPh>
    <rPh sb="291" eb="295">
      <t>ゲンソンソンシツ</t>
    </rPh>
    <rPh sb="299" eb="301">
      <t>オクエン</t>
    </rPh>
    <rPh sb="303" eb="304">
      <t>オモ</t>
    </rPh>
    <rPh sb="305" eb="307">
      <t>ヨウイン</t>
    </rPh>
    <phoneticPr fontId="2"/>
  </si>
  <si>
    <t>（現金預金）
現金預金の増加については、建替事業の中断により社債で調達した資金（40億円）の支出がなかったことが主な要因である。                                                                                                
（その他流動資産）
その他流動資産の減少については、府営住宅計画修繕等の前払金の減少（3億円）が主な要因である。
（短期借入金）
短期借入金の増加については、令和6年度末に期日を迎える次期返済長期借入金（リファイナンス予定）の増加（105億円）によるものである。  
（長期借入金）
長期借入金の減少については、短期借入金（次期返済長期借入金・次期償還社債）への計上や繰上返済等による減（160億円）の一方、借入・社債発行による増（62億円）が主な要因である。             
（各種引当金）
各種引当金の増については、計画修繕引当金の増（13億円）が主な要因である。</t>
    <rPh sb="20" eb="22">
      <t>タテカ</t>
    </rPh>
    <rPh sb="22" eb="24">
      <t>ジギョウ</t>
    </rPh>
    <rPh sb="25" eb="27">
      <t>チュウダン</t>
    </rPh>
    <rPh sb="30" eb="32">
      <t>シャサイ</t>
    </rPh>
    <rPh sb="33" eb="35">
      <t>チョウタツ</t>
    </rPh>
    <rPh sb="37" eb="39">
      <t>シキン</t>
    </rPh>
    <rPh sb="42" eb="44">
      <t>オクエン</t>
    </rPh>
    <rPh sb="46" eb="48">
      <t>シシュツ</t>
    </rPh>
    <rPh sb="188" eb="190">
      <t>フエイ</t>
    </rPh>
    <rPh sb="190" eb="192">
      <t>ジュウタク</t>
    </rPh>
    <rPh sb="192" eb="194">
      <t>ケイカク</t>
    </rPh>
    <rPh sb="194" eb="196">
      <t>シュウゼン</t>
    </rPh>
    <rPh sb="196" eb="197">
      <t>トウ</t>
    </rPh>
    <rPh sb="198" eb="201">
      <t>マエバライキン</t>
    </rPh>
    <rPh sb="202" eb="203">
      <t>ゲン</t>
    </rPh>
    <rPh sb="203" eb="204">
      <t>ショウ</t>
    </rPh>
    <rPh sb="234" eb="236">
      <t>ゾウカ</t>
    </rPh>
    <rPh sb="242" eb="244">
      <t>レイワ</t>
    </rPh>
    <rPh sb="245" eb="248">
      <t>ネンドマツ</t>
    </rPh>
    <rPh sb="249" eb="251">
      <t>キジツ</t>
    </rPh>
    <rPh sb="252" eb="253">
      <t>ムカ</t>
    </rPh>
    <rPh sb="272" eb="274">
      <t>ヨテイ</t>
    </rPh>
    <rPh sb="276" eb="278">
      <t>ゾウカ</t>
    </rPh>
    <rPh sb="282" eb="284">
      <t>オクエン</t>
    </rPh>
    <rPh sb="371" eb="375">
      <t>シャサイハッコウ</t>
    </rPh>
    <phoneticPr fontId="2"/>
  </si>
  <si>
    <t>賃貸住宅等管理事業</t>
    <rPh sb="4" eb="5">
      <t>トウ</t>
    </rPh>
    <phoneticPr fontId="2"/>
  </si>
  <si>
    <t>大阪府住宅供給公社</t>
    <rPh sb="0" eb="9">
      <t>オオサカフジュウタクキョウキュウコウシャ</t>
    </rPh>
    <phoneticPr fontId="2"/>
  </si>
  <si>
    <t>大阪府住宅供給公社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</si>
</sst>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411]ge\.m\.d;@"/>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7"/>
      <name val="ＭＳ Ｐゴシック"/>
      <family val="3"/>
      <charset val="128"/>
    </font>
    <font>
      <sz val="12"/>
      <color indexed="8"/>
      <name val="ＭＳ Ｐゴシック"/>
      <family val="3"/>
      <charset val="128"/>
    </font>
    <font>
      <b/>
      <sz val="14"/>
      <color rgb="FF002060"/>
      <name val="ＭＳ Ｐゴシック"/>
      <family val="3"/>
      <charset val="128"/>
    </font>
    <font>
      <sz val="11"/>
      <name val="Microsoft JhengHei"/>
      <family val="2"/>
      <charset val="136"/>
    </font>
    <font>
      <sz val="11"/>
      <name val="ＭＳ Ｐゴシック"/>
      <family val="2"/>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9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125">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3" fillId="0" borderId="0" xfId="0" applyFont="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182" fontId="6" fillId="0" borderId="0" xfId="0" applyNumberFormat="1" applyFont="1" applyFill="1" applyBorder="1" applyAlignment="1">
      <alignment vertical="center" shrinkToFit="1"/>
    </xf>
    <xf numFmtId="0" fontId="8" fillId="0" borderId="0" xfId="0" applyFont="1" applyBorder="1" applyAlignment="1">
      <alignment horizontal="left"/>
    </xf>
    <xf numFmtId="0" fontId="3" fillId="0" borderId="7" xfId="0" applyFont="1" applyFill="1" applyBorder="1" applyAlignment="1">
      <alignment horizontal="left" vertical="center" shrinkToFit="1"/>
    </xf>
    <xf numFmtId="177" fontId="4" fillId="0" borderId="0" xfId="0" applyNumberFormat="1"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0" borderId="24" xfId="0" applyFont="1" applyBorder="1" applyAlignment="1"/>
    <xf numFmtId="0" fontId="8" fillId="7" borderId="25" xfId="0" applyFont="1" applyFill="1" applyBorder="1" applyAlignment="1">
      <alignment horizontal="center" vertical="center" wrapText="1" shrinkToFit="1"/>
    </xf>
    <xf numFmtId="0" fontId="13" fillId="0" borderId="0" xfId="0" applyFont="1"/>
    <xf numFmtId="0" fontId="0" fillId="0" borderId="8" xfId="0" applyFont="1" applyFill="1" applyBorder="1" applyAlignment="1">
      <alignment horizontal="right" vertical="center" shrinkToFit="1"/>
    </xf>
    <xf numFmtId="49" fontId="0" fillId="0" borderId="31"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1"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5" xfId="0" applyFont="1" applyFill="1" applyBorder="1" applyAlignment="1">
      <alignment horizontal="center" vertical="center" textRotation="255" shrinkToFit="1"/>
    </xf>
    <xf numFmtId="0" fontId="0" fillId="0" borderId="7"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4" fillId="0" borderId="0" xfId="0" applyFont="1" applyAlignment="1">
      <alignmen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ont="1" applyFill="1" applyBorder="1" applyAlignment="1">
      <alignment horizontal="center" vertical="center" shrinkToFit="1"/>
    </xf>
    <xf numFmtId="182" fontId="0" fillId="2" borderId="30"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38" xfId="5" applyNumberFormat="1" applyFont="1" applyFill="1" applyBorder="1" applyAlignment="1">
      <alignment vertical="center" shrinkToFit="1"/>
    </xf>
    <xf numFmtId="0" fontId="0" fillId="2" borderId="43" xfId="0" applyFont="1" applyFill="1" applyBorder="1" applyAlignment="1">
      <alignment vertical="center" shrinkToFit="1"/>
    </xf>
    <xf numFmtId="182" fontId="0" fillId="2" borderId="17"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1"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7"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1" xfId="5" applyNumberFormat="1" applyFont="1" applyFill="1" applyBorder="1" applyAlignment="1">
      <alignment vertical="center"/>
    </xf>
    <xf numFmtId="0" fontId="0" fillId="2" borderId="32"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2" fontId="0" fillId="2" borderId="50"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1"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3" xfId="0" applyFont="1" applyFill="1" applyBorder="1" applyAlignment="1">
      <alignment horizontal="center" vertical="center" textRotation="255"/>
    </xf>
    <xf numFmtId="0" fontId="3" fillId="0" borderId="33" xfId="0" applyFont="1" applyFill="1" applyBorder="1" applyAlignment="1">
      <alignment horizontal="left" vertical="center" shrinkToFit="1"/>
    </xf>
    <xf numFmtId="182" fontId="0" fillId="0" borderId="33" xfId="5" applyNumberFormat="1" applyFont="1" applyFill="1" applyBorder="1" applyAlignment="1">
      <alignment vertical="center" shrinkToFit="1"/>
    </xf>
    <xf numFmtId="182" fontId="0" fillId="2" borderId="52" xfId="5" applyNumberFormat="1" applyFont="1" applyFill="1" applyBorder="1" applyAlignment="1">
      <alignment horizontal="right" vertical="center" shrinkToFit="1"/>
    </xf>
    <xf numFmtId="182" fontId="0" fillId="0" borderId="16" xfId="5" applyNumberFormat="1" applyFont="1" applyFill="1" applyBorder="1" applyAlignment="1" applyProtection="1">
      <alignment horizontal="right" vertical="center" shrinkToFit="1"/>
      <protection locked="0"/>
    </xf>
    <xf numFmtId="182" fontId="0" fillId="2" borderId="22"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0" fontId="0" fillId="4" borderId="53"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Font="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59"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4" borderId="53"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Fill="1" applyBorder="1" applyAlignment="1" applyProtection="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Fill="1" applyBorder="1" applyAlignment="1" applyProtection="1">
      <alignment horizontal="left" vertical="center"/>
    </xf>
    <xf numFmtId="182" fontId="0" fillId="0" borderId="47"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4" xfId="0" applyFont="1" applyFill="1" applyBorder="1" applyAlignment="1" applyProtection="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xf>
    <xf numFmtId="182" fontId="0" fillId="0" borderId="6"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4" xfId="0" applyFont="1" applyFill="1" applyBorder="1" applyAlignment="1" applyProtection="1">
      <alignment horizontal="left" vertical="center" wrapText="1"/>
    </xf>
    <xf numFmtId="0" fontId="4" fillId="0" borderId="62"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7"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3" fillId="8" borderId="60"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0" fillId="0" borderId="45"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5" xfId="0" applyFont="1" applyFill="1" applyBorder="1" applyAlignment="1">
      <alignment horizontal="left" vertical="center" shrinkToFit="1"/>
    </xf>
    <xf numFmtId="0" fontId="0" fillId="13" borderId="71" xfId="0" applyFont="1" applyFill="1" applyBorder="1" applyAlignment="1">
      <alignment horizontal="right" vertical="center" shrinkToFit="1"/>
    </xf>
    <xf numFmtId="0" fontId="0" fillId="13" borderId="93" xfId="0" applyFont="1" applyFill="1" applyBorder="1" applyAlignment="1">
      <alignment horizontal="right" vertical="center" shrinkToFit="1"/>
    </xf>
    <xf numFmtId="182" fontId="4" fillId="13" borderId="16" xfId="0" applyNumberFormat="1" applyFont="1" applyFill="1" applyBorder="1" applyAlignment="1" applyProtection="1">
      <alignment vertical="center" shrinkToFit="1"/>
      <protection locked="0"/>
    </xf>
    <xf numFmtId="182" fontId="4" fillId="13" borderId="69" xfId="0" applyNumberFormat="1" applyFont="1" applyFill="1" applyBorder="1" applyAlignment="1" applyProtection="1">
      <alignment vertical="center" shrinkToFit="1"/>
      <protection locked="0"/>
    </xf>
    <xf numFmtId="182" fontId="4" fillId="0" borderId="69" xfId="0" applyNumberFormat="1" applyFont="1" applyFill="1" applyBorder="1" applyAlignment="1" applyProtection="1">
      <alignment vertical="center" shrinkToFit="1"/>
      <protection locked="0"/>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ont="1" applyFill="1" applyAlignment="1">
      <alignment horizontal="right" vertical="center"/>
    </xf>
    <xf numFmtId="182" fontId="6" fillId="2" borderId="81" xfId="0" applyNumberFormat="1" applyFont="1" applyFill="1" applyBorder="1" applyAlignment="1" applyProtection="1">
      <alignment vertical="center" shrinkToFit="1"/>
    </xf>
    <xf numFmtId="38" fontId="4" fillId="0" borderId="61" xfId="4" applyFont="1" applyFill="1" applyBorder="1" applyAlignment="1" applyProtection="1">
      <alignment vertical="center" shrinkToFit="1"/>
      <protection locked="0"/>
    </xf>
    <xf numFmtId="0" fontId="0" fillId="0" borderId="0" xfId="0" applyFont="1"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5" fillId="0" borderId="7" xfId="0" applyNumberFormat="1"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10" borderId="123" xfId="0" applyFont="1" applyFill="1" applyBorder="1" applyAlignment="1">
      <alignment horizontal="right" vertical="center" shrinkToFit="1"/>
    </xf>
    <xf numFmtId="38" fontId="4" fillId="0" borderId="129" xfId="4" applyFont="1" applyFill="1" applyBorder="1" applyAlignment="1" applyProtection="1">
      <alignment vertical="center" shrinkToFit="1"/>
      <protection locked="0"/>
    </xf>
    <xf numFmtId="0" fontId="0" fillId="10" borderId="93" xfId="0" applyFont="1" applyFill="1" applyBorder="1" applyAlignment="1">
      <alignment horizontal="right" vertical="center" shrinkToFit="1"/>
    </xf>
    <xf numFmtId="49" fontId="4" fillId="0" borderId="4" xfId="0" applyNumberFormat="1" applyFont="1" applyBorder="1" applyAlignment="1">
      <alignment horizontal="center" vertical="center" shrinkToFit="1"/>
    </xf>
    <xf numFmtId="0" fontId="0" fillId="0" borderId="0" xfId="0" applyAlignment="1">
      <alignment vertical="center"/>
    </xf>
    <xf numFmtId="0" fontId="0" fillId="0" borderId="0" xfId="0" applyFont="1"/>
    <xf numFmtId="0" fontId="4" fillId="7" borderId="18" xfId="0" applyFont="1" applyFill="1" applyBorder="1" applyAlignment="1">
      <alignment horizontal="center" vertical="center" shrinkToFit="1"/>
    </xf>
    <xf numFmtId="182" fontId="0" fillId="0" borderId="19" xfId="7" applyNumberFormat="1" applyFont="1" applyBorder="1" applyAlignment="1">
      <alignment vertical="center"/>
    </xf>
    <xf numFmtId="0" fontId="4" fillId="7" borderId="60" xfId="0" applyFont="1" applyFill="1" applyBorder="1" applyAlignment="1">
      <alignment horizontal="center" vertical="center"/>
    </xf>
    <xf numFmtId="0" fontId="0" fillId="16" borderId="38" xfId="0" applyFont="1" applyFill="1" applyBorder="1" applyAlignment="1">
      <alignment vertical="center" shrinkToFit="1"/>
    </xf>
    <xf numFmtId="0" fontId="0" fillId="16" borderId="31" xfId="0" applyFont="1" applyFill="1" applyBorder="1" applyAlignment="1">
      <alignment vertical="center" shrinkToFit="1"/>
    </xf>
    <xf numFmtId="0" fontId="0" fillId="16" borderId="31" xfId="0" applyFont="1" applyFill="1" applyBorder="1" applyAlignment="1" applyProtection="1">
      <alignment vertical="center" shrinkToFit="1"/>
    </xf>
    <xf numFmtId="0" fontId="0" fillId="16" borderId="34" xfId="0" applyFont="1" applyFill="1" applyBorder="1" applyAlignment="1" applyProtection="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12" fillId="8" borderId="38" xfId="0" applyFont="1" applyFill="1" applyBorder="1" applyAlignment="1">
      <alignment horizontal="center" vertical="center" textRotation="255"/>
    </xf>
    <xf numFmtId="0" fontId="13" fillId="0" borderId="0" xfId="0" applyFont="1" applyAlignment="1">
      <alignment vertical="center"/>
    </xf>
    <xf numFmtId="0" fontId="3" fillId="10" borderId="0" xfId="0" applyFont="1" applyFill="1" applyBorder="1" applyAlignment="1">
      <alignment vertical="center"/>
    </xf>
    <xf numFmtId="0" fontId="3" fillId="2" borderId="53" xfId="0" applyFont="1" applyFill="1" applyBorder="1" applyAlignment="1">
      <alignment horizontal="center" vertical="center"/>
    </xf>
    <xf numFmtId="0" fontId="3" fillId="0" borderId="3" xfId="0" applyFont="1" applyFill="1" applyBorder="1" applyAlignment="1">
      <alignment vertical="center"/>
    </xf>
    <xf numFmtId="38" fontId="15" fillId="0" borderId="53" xfId="0" applyNumberFormat="1" applyFont="1" applyBorder="1" applyAlignment="1" applyProtection="1">
      <alignment horizontal="center" vertical="center" wrapText="1"/>
      <protection locked="0"/>
    </xf>
    <xf numFmtId="0" fontId="13"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72"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3"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5" xfId="0" applyNumberFormat="1" applyFont="1" applyFill="1" applyBorder="1" applyAlignment="1">
      <alignment vertical="center"/>
    </xf>
    <xf numFmtId="179" fontId="6" fillId="11" borderId="92"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8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8"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7"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ont="1" applyFill="1" applyBorder="1" applyAlignment="1">
      <alignment horizontal="right" vertical="center" shrinkToFit="1"/>
    </xf>
    <xf numFmtId="49" fontId="0" fillId="0" borderId="130" xfId="0" applyNumberFormat="1" applyFont="1" applyBorder="1" applyAlignment="1">
      <alignment horizontal="center" vertical="center" shrinkToFit="1"/>
    </xf>
    <xf numFmtId="176" fontId="6" fillId="0" borderId="7" xfId="0" applyNumberFormat="1" applyFont="1" applyFill="1" applyBorder="1" applyAlignment="1">
      <alignment horizontal="right" vertical="center" shrinkToFit="1"/>
    </xf>
    <xf numFmtId="182" fontId="6" fillId="2" borderId="82" xfId="0" applyNumberFormat="1" applyFont="1" applyFill="1" applyBorder="1" applyAlignment="1" applyProtection="1">
      <alignment vertical="center" shrinkToFit="1"/>
    </xf>
    <xf numFmtId="182" fontId="6" fillId="2" borderId="14" xfId="0" applyNumberFormat="1" applyFont="1" applyFill="1" applyBorder="1" applyAlignment="1" applyProtection="1">
      <alignment vertical="center" shrinkToFit="1"/>
    </xf>
    <xf numFmtId="182" fontId="6" fillId="11" borderId="83" xfId="0" applyNumberFormat="1" applyFont="1" applyFill="1" applyBorder="1" applyAlignment="1">
      <alignment vertical="center" shrinkToFit="1"/>
    </xf>
    <xf numFmtId="182" fontId="6" fillId="11" borderId="84" xfId="0" applyNumberFormat="1" applyFont="1" applyFill="1" applyBorder="1" applyAlignment="1" applyProtection="1">
      <alignment vertical="center" shrinkToFit="1"/>
    </xf>
    <xf numFmtId="38" fontId="0" fillId="0" borderId="18" xfId="0" applyNumberFormat="1" applyFont="1" applyBorder="1" applyAlignment="1">
      <alignment vertical="center"/>
    </xf>
    <xf numFmtId="38" fontId="0" fillId="0" borderId="19" xfId="0" applyNumberFormat="1" applyFont="1" applyBorder="1" applyAlignment="1">
      <alignment vertical="center"/>
    </xf>
    <xf numFmtId="182" fontId="0" fillId="11" borderId="30" xfId="5" applyNumberFormat="1" applyFont="1" applyFill="1" applyBorder="1" applyAlignment="1">
      <alignment vertical="center" shrinkToFit="1"/>
    </xf>
    <xf numFmtId="182" fontId="0" fillId="11" borderId="17" xfId="5" applyNumberFormat="1" applyFont="1" applyFill="1" applyBorder="1" applyAlignment="1">
      <alignment vertical="center" shrinkToFit="1"/>
    </xf>
    <xf numFmtId="182" fontId="0" fillId="11" borderId="48" xfId="5" applyNumberFormat="1" applyFont="1" applyFill="1" applyBorder="1" applyAlignment="1">
      <alignment vertical="center" shrinkToFit="1"/>
    </xf>
    <xf numFmtId="182" fontId="0" fillId="11" borderId="85" xfId="5" applyNumberFormat="1" applyFont="1" applyFill="1" applyBorder="1" applyAlignment="1">
      <alignment vertical="center" shrinkToFit="1"/>
    </xf>
    <xf numFmtId="182" fontId="0" fillId="11" borderId="47" xfId="5" applyNumberFormat="1" applyFont="1" applyFill="1" applyBorder="1" applyAlignment="1">
      <alignment vertical="center" shrinkToFit="1"/>
    </xf>
    <xf numFmtId="182" fontId="0" fillId="11" borderId="43" xfId="5" applyNumberFormat="1" applyFont="1" applyFill="1" applyBorder="1" applyAlignment="1">
      <alignment vertical="center" shrinkToFit="1"/>
    </xf>
    <xf numFmtId="182" fontId="0" fillId="11" borderId="6" xfId="5" applyNumberFormat="1" applyFont="1" applyFill="1" applyBorder="1" applyAlignment="1">
      <alignment vertical="center" shrinkToFit="1"/>
    </xf>
    <xf numFmtId="182" fontId="0" fillId="11" borderId="50" xfId="5" applyNumberFormat="1" applyFont="1" applyFill="1" applyBorder="1" applyAlignment="1">
      <alignment vertical="center" shrinkToFit="1"/>
    </xf>
    <xf numFmtId="182" fontId="0" fillId="11" borderId="59" xfId="5" applyNumberFormat="1" applyFont="1" applyFill="1" applyBorder="1" applyAlignment="1">
      <alignment horizontal="right" vertical="center" shrinkToFit="1"/>
    </xf>
    <xf numFmtId="182" fontId="0" fillId="11" borderId="85" xfId="5" applyNumberFormat="1" applyFont="1" applyFill="1" applyBorder="1" applyAlignment="1">
      <alignment horizontal="right" vertical="center" shrinkToFit="1"/>
    </xf>
    <xf numFmtId="182" fontId="0" fillId="11" borderId="47" xfId="5" applyNumberFormat="1" applyFont="1" applyFill="1" applyBorder="1" applyAlignment="1">
      <alignment horizontal="right" vertical="center" shrinkToFit="1"/>
    </xf>
    <xf numFmtId="182" fontId="0" fillId="14" borderId="52" xfId="5" applyNumberFormat="1" applyFont="1" applyFill="1" applyBorder="1" applyAlignment="1">
      <alignment horizontal="right" vertical="center" shrinkToFit="1"/>
    </xf>
    <xf numFmtId="182" fontId="0" fillId="11" borderId="17" xfId="5" applyNumberFormat="1" applyFont="1" applyFill="1" applyBorder="1" applyAlignment="1">
      <alignment horizontal="right" vertical="center" shrinkToFit="1"/>
    </xf>
    <xf numFmtId="182" fontId="0" fillId="11" borderId="48" xfId="5" applyNumberFormat="1" applyFont="1" applyFill="1" applyBorder="1" applyAlignment="1">
      <alignment horizontal="right" vertical="center" shrinkToFit="1"/>
    </xf>
    <xf numFmtId="182" fontId="0" fillId="11" borderId="86" xfId="5" applyNumberFormat="1" applyFont="1" applyFill="1" applyBorder="1" applyAlignment="1">
      <alignment horizontal="right" vertical="center" shrinkToFit="1"/>
    </xf>
    <xf numFmtId="182" fontId="0" fillId="11" borderId="43" xfId="5" applyNumberFormat="1" applyFont="1" applyFill="1" applyBorder="1" applyAlignment="1">
      <alignment horizontal="right" vertical="center" shrinkToFit="1"/>
    </xf>
    <xf numFmtId="182" fontId="0" fillId="14" borderId="22" xfId="5" applyNumberFormat="1" applyFont="1" applyFill="1" applyBorder="1" applyAlignment="1">
      <alignment horizontal="right" vertical="center" shrinkToFit="1"/>
    </xf>
    <xf numFmtId="182" fontId="0" fillId="11" borderId="10" xfId="5" applyNumberFormat="1" applyFont="1" applyFill="1" applyBorder="1" applyAlignment="1">
      <alignment horizontal="right" vertical="center" shrinkToFit="1"/>
    </xf>
    <xf numFmtId="182" fontId="0" fillId="11" borderId="57" xfId="0" applyNumberFormat="1" applyFont="1" applyFill="1" applyBorder="1" applyAlignment="1">
      <alignment vertical="center"/>
    </xf>
    <xf numFmtId="38" fontId="0" fillId="4" borderId="53" xfId="5" applyFont="1" applyFill="1" applyBorder="1" applyAlignment="1">
      <alignment horizontal="center" vertical="center" shrinkToFit="1"/>
    </xf>
    <xf numFmtId="3" fontId="0" fillId="11" borderId="30" xfId="5" applyNumberFormat="1" applyFont="1" applyFill="1" applyBorder="1" applyAlignment="1">
      <alignment vertical="center" shrinkToFit="1"/>
    </xf>
    <xf numFmtId="3" fontId="0" fillId="11" borderId="14" xfId="5" applyNumberFormat="1" applyFont="1" applyFill="1" applyBorder="1" applyAlignment="1">
      <alignment vertical="center" shrinkToFit="1"/>
    </xf>
    <xf numFmtId="3" fontId="0" fillId="11" borderId="38" xfId="5" applyNumberFormat="1" applyFont="1" applyFill="1" applyBorder="1" applyAlignment="1">
      <alignment vertical="center" shrinkToFit="1"/>
    </xf>
    <xf numFmtId="3" fontId="0" fillId="11" borderId="17" xfId="5" applyNumberFormat="1" applyFont="1" applyFill="1" applyBorder="1" applyAlignment="1">
      <alignment vertical="center" shrinkToFit="1"/>
    </xf>
    <xf numFmtId="3" fontId="0" fillId="11" borderId="9" xfId="5" applyNumberFormat="1" applyFont="1" applyFill="1" applyBorder="1" applyAlignment="1">
      <alignment vertical="center" shrinkToFit="1"/>
    </xf>
    <xf numFmtId="3" fontId="0" fillId="11" borderId="31" xfId="5" applyNumberFormat="1" applyFont="1" applyFill="1" applyBorder="1" applyAlignment="1">
      <alignment vertical="center" shrinkToFit="1"/>
    </xf>
    <xf numFmtId="3" fontId="0" fillId="11" borderId="50" xfId="5" applyNumberFormat="1" applyFont="1" applyFill="1" applyBorder="1" applyAlignment="1">
      <alignment vertical="center" shrinkToFit="1"/>
    </xf>
    <xf numFmtId="3" fontId="0" fillId="11" borderId="12" xfId="5" applyNumberFormat="1" applyFont="1" applyFill="1" applyBorder="1" applyAlignment="1">
      <alignment vertical="center" shrinkToFit="1"/>
    </xf>
    <xf numFmtId="3" fontId="0" fillId="11" borderId="34" xfId="5"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7"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7" fontId="0" fillId="5" borderId="58" xfId="1" applyNumberFormat="1" applyFont="1" applyFill="1" applyBorder="1" applyAlignment="1">
      <alignment vertical="center"/>
    </xf>
    <xf numFmtId="2" fontId="0" fillId="5" borderId="52" xfId="7" applyNumberFormat="1" applyFont="1" applyFill="1" applyBorder="1" applyAlignment="1">
      <alignment vertical="center" shrinkToFit="1"/>
    </xf>
    <xf numFmtId="2" fontId="0" fillId="5" borderId="9" xfId="7" applyNumberFormat="1" applyFont="1" applyFill="1" applyBorder="1" applyAlignment="1">
      <alignment vertical="center" shrinkToFit="1"/>
    </xf>
    <xf numFmtId="2" fontId="0" fillId="5" borderId="73" xfId="7" applyNumberFormat="1" applyFont="1" applyFill="1" applyBorder="1" applyAlignment="1">
      <alignment vertical="center" shrinkToFit="1"/>
    </xf>
    <xf numFmtId="4" fontId="0" fillId="5" borderId="58" xfId="7"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7" fontId="0" fillId="5" borderId="57" xfId="1" applyNumberFormat="1" applyFont="1" applyFill="1" applyBorder="1" applyAlignment="1">
      <alignment vertical="center"/>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3" xfId="0" applyFont="1" applyBorder="1" applyAlignment="1">
      <alignment vertical="center" wrapText="1"/>
    </xf>
    <xf numFmtId="183" fontId="0" fillId="0" borderId="0" xfId="0" applyNumberFormat="1" applyFont="1" applyProtection="1">
      <protection locked="0"/>
    </xf>
    <xf numFmtId="183" fontId="3" fillId="0" borderId="0" xfId="0" applyNumberFormat="1" applyFont="1" applyAlignment="1" applyProtection="1">
      <alignment horizontal="left"/>
      <protection locked="0"/>
    </xf>
    <xf numFmtId="183" fontId="0" fillId="0" borderId="0" xfId="0" applyNumberFormat="1" applyFont="1" applyBorder="1" applyAlignment="1" applyProtection="1">
      <alignment horizontal="center" vertical="center"/>
      <protection locked="0"/>
    </xf>
    <xf numFmtId="183" fontId="0" fillId="10" borderId="0" xfId="0" applyNumberFormat="1" applyFont="1" applyFill="1" applyBorder="1" applyProtection="1">
      <protection locked="0"/>
    </xf>
    <xf numFmtId="184" fontId="0" fillId="0" borderId="0" xfId="0" applyNumberFormat="1" applyFont="1" applyFill="1" applyBorder="1" applyAlignment="1" applyProtection="1">
      <alignment horizontal="center" vertical="center" wrapText="1" shrinkToFit="1"/>
      <protection locked="0"/>
    </xf>
    <xf numFmtId="184" fontId="0" fillId="0" borderId="0" xfId="0" applyNumberFormat="1" applyFont="1" applyFill="1" applyBorder="1" applyAlignment="1" applyProtection="1">
      <alignment vertical="center" wrapText="1" shrinkToFit="1"/>
      <protection locked="0"/>
    </xf>
    <xf numFmtId="183" fontId="0" fillId="0" borderId="9" xfId="0" applyNumberFormat="1" applyFont="1" applyFill="1" applyBorder="1" applyAlignment="1" applyProtection="1">
      <alignment horizontal="center" vertical="center" wrapText="1" shrinkToFit="1"/>
      <protection locked="0"/>
    </xf>
    <xf numFmtId="184" fontId="0" fillId="0" borderId="0" xfId="0" applyNumberFormat="1" applyFont="1" applyProtection="1">
      <protection locked="0"/>
    </xf>
    <xf numFmtId="0" fontId="0" fillId="0" borderId="0" xfId="0" applyFont="1" applyProtection="1">
      <protection locked="0"/>
    </xf>
    <xf numFmtId="0" fontId="0" fillId="0" borderId="33" xfId="0" applyFont="1" applyBorder="1" applyAlignment="1">
      <alignment vertical="center"/>
    </xf>
    <xf numFmtId="0" fontId="0" fillId="0" borderId="0" xfId="0" applyFont="1" applyFill="1" applyBorder="1" applyAlignment="1">
      <alignment horizontal="left" vertical="center"/>
    </xf>
    <xf numFmtId="0" fontId="0" fillId="0" borderId="3" xfId="0" applyNumberFormat="1" applyFont="1" applyBorder="1" applyAlignment="1">
      <alignment horizontal="center" vertical="center" shrinkToFit="1"/>
    </xf>
    <xf numFmtId="0" fontId="0" fillId="0" borderId="1" xfId="0" applyNumberFormat="1" applyFont="1" applyBorder="1" applyAlignment="1">
      <alignment horizontal="center" vertical="center" shrinkToFit="1"/>
    </xf>
    <xf numFmtId="0" fontId="0" fillId="0" borderId="2" xfId="0" applyNumberFormat="1" applyFont="1" applyBorder="1" applyAlignment="1">
      <alignment horizontal="center" vertical="center" shrinkToFit="1"/>
    </xf>
    <xf numFmtId="0" fontId="0" fillId="2" borderId="59" xfId="0" applyFont="1" applyFill="1" applyBorder="1" applyAlignment="1">
      <alignment horizontal="center" vertical="center" shrinkToFit="1"/>
    </xf>
    <xf numFmtId="182" fontId="6" fillId="2" borderId="142" xfId="0" applyNumberFormat="1" applyFont="1" applyFill="1" applyBorder="1" applyAlignment="1" applyProtection="1">
      <alignment vertical="center" shrinkToFit="1"/>
    </xf>
    <xf numFmtId="38" fontId="4" fillId="0" borderId="136" xfId="4" applyFont="1" applyFill="1" applyBorder="1" applyAlignment="1" applyProtection="1">
      <alignment vertical="center" shrinkToFit="1"/>
      <protection locked="0"/>
    </xf>
    <xf numFmtId="38" fontId="4" fillId="0" borderId="143" xfId="4" applyFont="1" applyFill="1" applyBorder="1" applyAlignment="1" applyProtection="1">
      <alignment vertical="center" shrinkToFit="1"/>
      <protection locked="0"/>
    </xf>
    <xf numFmtId="38" fontId="4" fillId="0" borderId="137" xfId="4" applyFont="1" applyFill="1" applyBorder="1" applyAlignment="1" applyProtection="1">
      <alignment vertical="center" shrinkToFit="1"/>
      <protection locked="0"/>
    </xf>
    <xf numFmtId="182" fontId="4" fillId="10" borderId="136" xfId="0" applyNumberFormat="1" applyFont="1" applyFill="1" applyBorder="1" applyAlignment="1" applyProtection="1">
      <alignment vertical="center" shrinkToFit="1"/>
      <protection locked="0"/>
    </xf>
    <xf numFmtId="182" fontId="4" fillId="10" borderId="143" xfId="0" applyNumberFormat="1" applyFont="1" applyFill="1" applyBorder="1" applyAlignment="1" applyProtection="1">
      <alignment vertical="center" shrinkToFit="1"/>
      <protection locked="0"/>
    </xf>
    <xf numFmtId="182" fontId="6" fillId="11" borderId="144" xfId="0" applyNumberFormat="1" applyFont="1" applyFill="1" applyBorder="1" applyAlignment="1">
      <alignment vertical="center" shrinkToFit="1"/>
    </xf>
    <xf numFmtId="0" fontId="0" fillId="0" borderId="0" xfId="0" applyFont="1" applyAlignment="1">
      <alignment vertical="center"/>
    </xf>
    <xf numFmtId="0" fontId="8" fillId="0" borderId="0" xfId="0" applyFont="1" applyAlignment="1">
      <alignment horizontal="left" vertical="center"/>
    </xf>
    <xf numFmtId="0" fontId="0" fillId="0" borderId="0" xfId="0" applyFont="1" applyBorder="1" applyAlignment="1">
      <alignment vertical="center"/>
    </xf>
    <xf numFmtId="0" fontId="0" fillId="0" borderId="36" xfId="0" applyFont="1"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182" fontId="6" fillId="0" borderId="0" xfId="0" applyNumberFormat="1" applyFont="1" applyFill="1" applyBorder="1" applyAlignment="1">
      <alignment horizontal="right" vertical="center" shrinkToFit="1"/>
    </xf>
    <xf numFmtId="38" fontId="0" fillId="0" borderId="30" xfId="0" applyNumberFormat="1" applyFont="1" applyBorder="1" applyAlignment="1">
      <alignment vertical="center"/>
    </xf>
    <xf numFmtId="38" fontId="0" fillId="0" borderId="102" xfId="0" applyNumberFormat="1" applyFont="1" applyBorder="1" applyAlignment="1">
      <alignment vertical="center"/>
    </xf>
    <xf numFmtId="38" fontId="0" fillId="0" borderId="50" xfId="0" applyNumberFormat="1" applyFont="1" applyBorder="1" applyAlignment="1">
      <alignment vertical="center"/>
    </xf>
    <xf numFmtId="38" fontId="0" fillId="0" borderId="74" xfId="0" applyNumberFormat="1" applyFont="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vertical="center"/>
    </xf>
    <xf numFmtId="182" fontId="6" fillId="0" borderId="33" xfId="0" applyNumberFormat="1" applyFont="1" applyFill="1" applyBorder="1" applyAlignment="1">
      <alignment horizontal="right" vertical="center" shrinkToFit="1"/>
    </xf>
    <xf numFmtId="182" fontId="6" fillId="2" borderId="160" xfId="0" applyNumberFormat="1" applyFont="1" applyFill="1" applyBorder="1" applyAlignment="1" applyProtection="1">
      <alignment vertical="center" shrinkToFit="1"/>
    </xf>
    <xf numFmtId="38" fontId="4" fillId="0" borderId="161" xfId="4" applyFont="1" applyFill="1" applyBorder="1" applyAlignment="1" applyProtection="1">
      <alignment vertical="center" shrinkToFit="1"/>
      <protection locked="0"/>
    </xf>
    <xf numFmtId="38" fontId="4" fillId="0" borderId="162" xfId="4" applyFont="1" applyFill="1" applyBorder="1" applyAlignment="1" applyProtection="1">
      <alignment vertical="center" shrinkToFit="1"/>
      <protection locked="0"/>
    </xf>
    <xf numFmtId="38" fontId="4" fillId="0" borderId="163" xfId="4" applyFont="1" applyFill="1" applyBorder="1" applyAlignment="1" applyProtection="1">
      <alignment vertical="center" shrinkToFit="1"/>
      <protection locked="0"/>
    </xf>
    <xf numFmtId="182" fontId="4" fillId="10" borderId="161" xfId="0" applyNumberFormat="1" applyFont="1" applyFill="1" applyBorder="1" applyAlignment="1" applyProtection="1">
      <alignment vertical="center" shrinkToFit="1"/>
      <protection locked="0"/>
    </xf>
    <xf numFmtId="182" fontId="4" fillId="10" borderId="162" xfId="0" applyNumberFormat="1" applyFont="1" applyFill="1" applyBorder="1" applyAlignment="1" applyProtection="1">
      <alignment vertical="center" shrinkToFit="1"/>
      <protection locked="0"/>
    </xf>
    <xf numFmtId="182" fontId="6" fillId="11" borderId="165" xfId="0" applyNumberFormat="1" applyFont="1" applyFill="1" applyBorder="1" applyAlignment="1">
      <alignment vertical="center" shrinkToFit="1"/>
    </xf>
    <xf numFmtId="0" fontId="0" fillId="2" borderId="25" xfId="0" applyFont="1" applyFill="1" applyBorder="1" applyAlignment="1">
      <alignment horizontal="center" vertical="center" shrinkToFit="1"/>
    </xf>
    <xf numFmtId="182" fontId="6" fillId="2" borderId="60" xfId="0" applyNumberFormat="1" applyFont="1" applyFill="1" applyBorder="1" applyAlignment="1" applyProtection="1">
      <alignment vertical="center" shrinkToFit="1"/>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166" xfId="4" applyFont="1" applyFill="1" applyBorder="1" applyAlignment="1" applyProtection="1">
      <alignment vertical="center" shrinkToFit="1"/>
      <protection locked="0"/>
    </xf>
    <xf numFmtId="182" fontId="4" fillId="10" borderId="28" xfId="0" applyNumberFormat="1" applyFont="1" applyFill="1" applyBorder="1" applyAlignment="1" applyProtection="1">
      <alignment vertical="center" shrinkToFit="1"/>
      <protection locked="0"/>
    </xf>
    <xf numFmtId="182" fontId="4" fillId="10" borderId="85" xfId="0" applyNumberFormat="1" applyFont="1" applyFill="1" applyBorder="1" applyAlignment="1" applyProtection="1">
      <alignment vertical="center" shrinkToFit="1"/>
      <protection locked="0"/>
    </xf>
    <xf numFmtId="182" fontId="6" fillId="11" borderId="167" xfId="0" applyNumberFormat="1" applyFont="1" applyFill="1" applyBorder="1" applyAlignment="1">
      <alignment vertical="center" shrinkToFit="1"/>
    </xf>
    <xf numFmtId="0" fontId="0" fillId="2" borderId="6" xfId="0" applyFont="1" applyFill="1" applyBorder="1" applyAlignment="1">
      <alignment horizontal="center" vertical="center" shrinkToFit="1"/>
    </xf>
    <xf numFmtId="0" fontId="0" fillId="2" borderId="134" xfId="0" applyFont="1" applyFill="1" applyBorder="1" applyAlignment="1">
      <alignment horizontal="center" vertical="center" shrinkToFit="1"/>
    </xf>
    <xf numFmtId="0" fontId="0" fillId="2" borderId="159" xfId="0" applyFont="1" applyFill="1" applyBorder="1" applyAlignment="1">
      <alignment horizontal="center" vertical="center" shrinkToFit="1"/>
    </xf>
    <xf numFmtId="0" fontId="0" fillId="2" borderId="119" xfId="0" applyFont="1" applyFill="1" applyBorder="1" applyAlignment="1">
      <alignment horizontal="center" vertical="center" shrinkToFit="1"/>
    </xf>
    <xf numFmtId="0" fontId="0" fillId="2" borderId="72" xfId="0" applyFont="1" applyFill="1" applyBorder="1" applyAlignment="1">
      <alignment horizontal="center" vertical="center" shrinkToFit="1"/>
    </xf>
    <xf numFmtId="0" fontId="0" fillId="0" borderId="33" xfId="0" applyFont="1" applyFill="1" applyBorder="1" applyAlignment="1" applyProtection="1">
      <alignment horizontal="left" vertical="center"/>
      <protection locked="0"/>
    </xf>
    <xf numFmtId="0" fontId="0" fillId="2" borderId="1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0" xfId="0" applyFont="1" applyFill="1" applyBorder="1" applyAlignment="1"/>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1" xfId="0" applyFont="1" applyFill="1" applyBorder="1" applyAlignment="1">
      <alignment horizontal="center" vertical="center"/>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49" fontId="0" fillId="0" borderId="52" xfId="0" applyNumberFormat="1" applyFont="1" applyFill="1" applyBorder="1" applyAlignment="1" applyProtection="1">
      <alignment horizontal="center" vertical="center" wrapText="1" shrinkToFit="1"/>
      <protection locked="0"/>
    </xf>
    <xf numFmtId="0" fontId="0" fillId="0" borderId="17" xfId="0" applyFont="1" applyFill="1" applyBorder="1" applyAlignment="1" applyProtection="1">
      <alignment horizontal="distributed" vertical="center" shrinkToFit="1"/>
      <protection locked="0"/>
    </xf>
    <xf numFmtId="0" fontId="0" fillId="0" borderId="9" xfId="0" applyFont="1" applyFill="1" applyBorder="1" applyAlignment="1" applyProtection="1">
      <alignment horizontal="center" vertical="center" shrinkToFit="1"/>
      <protection locked="0"/>
    </xf>
    <xf numFmtId="0" fontId="0" fillId="0" borderId="0" xfId="0" applyFont="1" applyBorder="1" applyAlignment="1">
      <alignment horizontal="right" vertical="center"/>
    </xf>
    <xf numFmtId="0" fontId="4" fillId="0" borderId="30" xfId="0" applyFont="1" applyBorder="1" applyAlignment="1" applyProtection="1">
      <alignment horizontal="distributed" vertical="center" shrinkToFit="1"/>
      <protection locked="0"/>
    </xf>
    <xf numFmtId="0" fontId="4" fillId="0" borderId="14" xfId="0" applyFont="1" applyBorder="1" applyAlignment="1" applyProtection="1">
      <alignment horizontal="center" vertical="center" shrinkToFit="1"/>
      <protection locked="0"/>
    </xf>
    <xf numFmtId="188" fontId="0" fillId="0" borderId="81" xfId="0" applyNumberFormat="1" applyBorder="1" applyAlignment="1" applyProtection="1">
      <alignment horizontal="center" vertical="center" shrinkToFit="1"/>
      <protection locked="0"/>
    </xf>
    <xf numFmtId="49" fontId="0" fillId="0" borderId="31" xfId="0" applyNumberForma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188" fontId="0" fillId="0" borderId="52" xfId="0" applyNumberForma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wrapText="1" shrinkToFit="1"/>
      <protection locked="0"/>
    </xf>
    <xf numFmtId="0" fontId="4" fillId="0" borderId="48" xfId="0" applyFont="1" applyBorder="1" applyAlignment="1" applyProtection="1">
      <alignment horizontal="distributed" vertical="center" shrinkToFit="1"/>
      <protection locked="0"/>
    </xf>
    <xf numFmtId="0" fontId="4" fillId="0" borderId="49" xfId="0" applyFont="1" applyBorder="1" applyAlignment="1" applyProtection="1">
      <alignment horizontal="center" vertical="center" shrinkToFit="1"/>
      <protection locked="0"/>
    </xf>
    <xf numFmtId="49" fontId="21" fillId="0" borderId="16" xfId="0" applyNumberFormat="1" applyFont="1" applyBorder="1" applyAlignment="1" applyProtection="1">
      <alignment horizontal="center" vertical="center" wrapText="1" shrinkToFit="1"/>
      <protection locked="0"/>
    </xf>
    <xf numFmtId="0" fontId="0" fillId="0" borderId="62" xfId="0" applyBorder="1" applyAlignment="1" applyProtection="1">
      <alignment horizontal="center" vertical="center" shrinkToFit="1"/>
      <protection locked="0"/>
    </xf>
    <xf numFmtId="0" fontId="0" fillId="0" borderId="26" xfId="0" applyBorder="1" applyAlignment="1">
      <alignment horizontal="left" vertical="center"/>
    </xf>
    <xf numFmtId="0" fontId="0" fillId="0" borderId="7" xfId="0" applyBorder="1" applyAlignment="1">
      <alignment horizontal="left" vertical="center"/>
    </xf>
    <xf numFmtId="0" fontId="4" fillId="0" borderId="7" xfId="0" applyFont="1" applyBorder="1" applyAlignment="1" applyProtection="1">
      <alignment vertical="center" shrinkToFit="1"/>
      <protection locked="0"/>
    </xf>
    <xf numFmtId="49" fontId="21" fillId="0" borderId="7" xfId="0" applyNumberFormat="1" applyFont="1" applyBorder="1" applyAlignment="1" applyProtection="1">
      <alignment horizontal="center" vertical="center" wrapText="1" shrinkToFit="1"/>
      <protection locked="0"/>
    </xf>
    <xf numFmtId="0" fontId="0" fillId="0" borderId="27" xfId="0"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49" fontId="21" fillId="0" borderId="0" xfId="0" applyNumberFormat="1" applyFont="1" applyAlignment="1" applyProtection="1">
      <alignment horizontal="center" vertical="center" wrapText="1" shrinkToFit="1"/>
      <protection locked="0"/>
    </xf>
    <xf numFmtId="0" fontId="0" fillId="0" borderId="36" xfId="0" applyBorder="1" applyAlignment="1" applyProtection="1">
      <alignment horizontal="center" vertical="center" shrinkToFit="1"/>
      <protection locked="0"/>
    </xf>
    <xf numFmtId="0" fontId="0" fillId="0" borderId="3" xfId="0" applyBorder="1" applyAlignment="1">
      <alignment horizontal="right" vertical="center"/>
    </xf>
    <xf numFmtId="0" fontId="0" fillId="0" borderId="0" xfId="0" applyAlignment="1">
      <alignment horizontal="right" vertical="center"/>
    </xf>
    <xf numFmtId="0" fontId="1" fillId="0" borderId="0" xfId="0" applyFont="1"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7" xfId="0" applyBorder="1" applyAlignment="1">
      <alignment horizontal="center" vertical="center"/>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3" borderId="3" xfId="0" applyFill="1" applyBorder="1"/>
    <xf numFmtId="0" fontId="0" fillId="12" borderId="0" xfId="0" applyFill="1"/>
    <xf numFmtId="0" fontId="0" fillId="9" borderId="0" xfId="0" applyFill="1"/>
    <xf numFmtId="183" fontId="1" fillId="0" borderId="0" xfId="0" applyNumberFormat="1" applyFont="1" applyProtection="1">
      <protection locked="0"/>
    </xf>
    <xf numFmtId="38" fontId="23" fillId="0" borderId="53" xfId="7"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31" xfId="0" applyBorder="1" applyAlignment="1" applyProtection="1">
      <alignment horizontal="center" vertical="center" shrinkToFit="1"/>
      <protection locked="0"/>
    </xf>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26" xfId="0" applyFont="1" applyFill="1" applyBorder="1" applyAlignment="1">
      <alignment vertical="center"/>
    </xf>
    <xf numFmtId="0" fontId="0" fillId="2" borderId="7" xfId="0" applyFont="1" applyFill="1" applyBorder="1" applyAlignment="1">
      <alignment vertical="center"/>
    </xf>
    <xf numFmtId="0" fontId="15" fillId="0" borderId="101" xfId="0" applyFont="1" applyBorder="1" applyAlignment="1" applyProtection="1">
      <alignment horizontal="center" vertical="center" wrapText="1"/>
      <protection locked="0"/>
    </xf>
    <xf numFmtId="182" fontId="1" fillId="0" borderId="46" xfId="5" applyNumberFormat="1" applyFont="1" applyFill="1" applyBorder="1" applyAlignment="1">
      <alignment vertical="center" shrinkToFit="1"/>
    </xf>
    <xf numFmtId="0" fontId="0" fillId="10" borderId="182" xfId="0" applyFont="1" applyFill="1" applyBorder="1" applyAlignment="1">
      <alignment horizontal="right" vertical="center" shrinkToFit="1"/>
    </xf>
    <xf numFmtId="38" fontId="4" fillId="0" borderId="183" xfId="4" applyFont="1" applyFill="1" applyBorder="1" applyAlignment="1" applyProtection="1">
      <alignment vertical="center" shrinkToFit="1"/>
      <protection locked="0"/>
    </xf>
    <xf numFmtId="38" fontId="4" fillId="0" borderId="180" xfId="4" applyFont="1" applyFill="1" applyBorder="1" applyAlignment="1" applyProtection="1">
      <alignment vertical="center" shrinkToFit="1"/>
      <protection locked="0"/>
    </xf>
    <xf numFmtId="38" fontId="4" fillId="0" borderId="184" xfId="4" applyFont="1" applyFill="1" applyBorder="1" applyAlignment="1" applyProtection="1">
      <alignment vertical="center" shrinkToFit="1"/>
      <protection locked="0"/>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182" fontId="6" fillId="2" borderId="23" xfId="0" applyNumberFormat="1" applyFont="1" applyFill="1" applyBorder="1" applyAlignment="1" applyProtection="1">
      <alignment vertical="center" shrinkToFit="1"/>
      <protection locked="0"/>
    </xf>
    <xf numFmtId="182" fontId="6" fillId="2" borderId="22" xfId="0" applyNumberFormat="1" applyFont="1" applyFill="1" applyBorder="1" applyAlignment="1" applyProtection="1">
      <alignment vertical="center" shrinkToFit="1"/>
      <protection locked="0"/>
    </xf>
    <xf numFmtId="182" fontId="6" fillId="2" borderId="190" xfId="0" applyNumberFormat="1" applyFont="1" applyFill="1" applyBorder="1" applyAlignment="1" applyProtection="1">
      <alignment vertical="center" shrinkToFit="1"/>
      <protection locked="0"/>
    </xf>
    <xf numFmtId="182" fontId="6" fillId="2" borderId="191" xfId="0" applyNumberFormat="1" applyFont="1" applyFill="1" applyBorder="1" applyAlignment="1" applyProtection="1">
      <alignment vertical="center" shrinkToFit="1"/>
      <protection locked="0"/>
    </xf>
    <xf numFmtId="182" fontId="6" fillId="2" borderId="53" xfId="0" applyNumberFormat="1" applyFont="1" applyFill="1" applyBorder="1" applyAlignment="1" applyProtection="1">
      <alignment vertical="center" shrinkToFit="1"/>
      <protection locked="0"/>
    </xf>
    <xf numFmtId="179" fontId="10" fillId="0" borderId="104"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0" xfId="0" applyFont="1" applyFill="1" applyBorder="1" applyAlignment="1">
      <alignment horizontal="distributed" vertical="center" justifyLastLine="1" shrinkToFit="1"/>
    </xf>
    <xf numFmtId="0" fontId="0" fillId="2" borderId="18"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17"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2" borderId="9" xfId="0" applyFont="1" applyFill="1" applyBorder="1" applyAlignment="1">
      <alignment horizontal="center" vertical="center" shrinkToFit="1"/>
    </xf>
    <xf numFmtId="0" fontId="0" fillId="0" borderId="31" xfId="0" applyBorder="1" applyAlignment="1" applyProtection="1">
      <alignment horizontal="center" vertical="center" shrinkToFit="1"/>
      <protection locked="0"/>
    </xf>
    <xf numFmtId="0" fontId="4" fillId="0" borderId="81"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0" fillId="2" borderId="17"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5" fillId="2" borderId="9" xfId="0" applyFont="1" applyFill="1" applyBorder="1" applyAlignment="1">
      <alignment horizontal="distributed" vertical="center" justifyLastLine="1" shrinkToFit="1"/>
    </xf>
    <xf numFmtId="49" fontId="1" fillId="0" borderId="52" xfId="3" applyNumberFormat="1" applyFont="1" applyBorder="1" applyAlignment="1" applyProtection="1">
      <alignment horizontal="center" vertical="center" shrinkToFit="1"/>
      <protection locked="0"/>
    </xf>
    <xf numFmtId="49" fontId="1" fillId="0" borderId="39" xfId="3" applyNumberFormat="1" applyFont="1" applyBorder="1" applyAlignment="1" applyProtection="1">
      <alignment horizontal="center" vertical="center" shrinkToFit="1"/>
      <protection locked="0"/>
    </xf>
    <xf numFmtId="49" fontId="1" fillId="0" borderId="73" xfId="3" applyNumberFormat="1" applyFont="1" applyBorder="1" applyAlignment="1" applyProtection="1">
      <alignment horizontal="center" vertical="center" shrinkToFit="1"/>
      <protection locked="0"/>
    </xf>
    <xf numFmtId="0" fontId="4" fillId="0" borderId="52"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5" xfId="0" applyFont="1" applyBorder="1" applyAlignment="1">
      <alignment vertical="center" wrapText="1" shrinkToFit="1"/>
    </xf>
    <xf numFmtId="0" fontId="0" fillId="0" borderId="104" xfId="0" applyFont="1" applyBorder="1" applyAlignment="1">
      <alignment vertical="center" wrapText="1" shrinkToFit="1"/>
    </xf>
    <xf numFmtId="180" fontId="6" fillId="0" borderId="104" xfId="0" applyNumberFormat="1" applyFont="1" applyBorder="1" applyAlignment="1" applyProtection="1">
      <alignment horizontal="right" vertical="center"/>
      <protection locked="0"/>
    </xf>
    <xf numFmtId="176" fontId="6" fillId="11" borderId="105" xfId="0" applyNumberFormat="1" applyFont="1" applyFill="1" applyBorder="1" applyAlignment="1">
      <alignment horizontal="center" vertical="center"/>
    </xf>
    <xf numFmtId="176" fontId="6" fillId="11" borderId="104" xfId="0" applyNumberFormat="1" applyFont="1" applyFill="1" applyBorder="1" applyAlignment="1">
      <alignment horizontal="center" vertical="center"/>
    </xf>
    <xf numFmtId="176" fontId="6" fillId="11" borderId="106" xfId="0" applyNumberFormat="1" applyFont="1" applyFill="1" applyBorder="1" applyAlignment="1">
      <alignment horizontal="center" vertical="center"/>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0" fillId="0" borderId="16" xfId="0" applyFont="1" applyBorder="1" applyAlignment="1">
      <alignment vertical="center" wrapText="1" shrinkToFit="1"/>
    </xf>
    <xf numFmtId="0" fontId="0" fillId="0" borderId="35" xfId="0" applyFont="1" applyBorder="1" applyAlignment="1">
      <alignment vertical="center" wrapText="1" shrinkToFit="1"/>
    </xf>
    <xf numFmtId="180" fontId="6" fillId="0" borderId="107" xfId="0" applyNumberFormat="1" applyFont="1" applyBorder="1" applyAlignment="1" applyProtection="1">
      <alignment horizontal="right" vertical="center"/>
      <protection locked="0"/>
    </xf>
    <xf numFmtId="176" fontId="6" fillId="11" borderId="108" xfId="0" applyNumberFormat="1" applyFont="1" applyFill="1" applyBorder="1" applyAlignment="1">
      <alignment horizontal="center" vertical="center" shrinkToFit="1"/>
    </xf>
    <xf numFmtId="176" fontId="6" fillId="11" borderId="107" xfId="0" applyNumberFormat="1" applyFont="1" applyFill="1" applyBorder="1" applyAlignment="1">
      <alignment horizontal="center" vertical="center" shrinkToFit="1"/>
    </xf>
    <xf numFmtId="176" fontId="6" fillId="11" borderId="109" xfId="0" applyNumberFormat="1" applyFont="1" applyFill="1" applyBorder="1" applyAlignment="1">
      <alignment horizontal="center" vertical="center" shrinkToFit="1"/>
    </xf>
    <xf numFmtId="0" fontId="0" fillId="0" borderId="52"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2" borderId="2"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2"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4"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2" borderId="33" xfId="0" applyFont="1" applyFill="1" applyBorder="1" applyAlignment="1">
      <alignment horizontal="center" vertical="center" justifyLastLine="1" shrinkToFit="1"/>
    </xf>
    <xf numFmtId="0" fontId="0" fillId="2" borderId="54" xfId="0" applyFont="1"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52" xfId="0" applyFont="1" applyBorder="1" applyAlignment="1">
      <alignment vertical="center" wrapText="1" shrinkToFit="1"/>
    </xf>
    <xf numFmtId="0" fontId="0" fillId="0" borderId="39" xfId="0" applyFont="1" applyBorder="1" applyAlignment="1">
      <alignment vertical="center" wrapText="1" shrinkToFit="1"/>
    </xf>
    <xf numFmtId="180" fontId="6" fillId="0" borderId="39" xfId="0" applyNumberFormat="1" applyFont="1" applyFill="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16" xfId="0" applyNumberFormat="1" applyFont="1" applyFill="1" applyBorder="1" applyAlignment="1">
      <alignment horizontal="center" vertical="center" shrinkToFit="1"/>
    </xf>
    <xf numFmtId="0" fontId="0" fillId="0" borderId="52"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3" xfId="0" applyNumberFormat="1" applyFont="1" applyFill="1" applyBorder="1" applyAlignment="1">
      <alignment horizontal="center" vertical="center" shrinkToFit="1"/>
    </xf>
    <xf numFmtId="0" fontId="0" fillId="0" borderId="52" xfId="0" applyFont="1" applyFill="1" applyBorder="1" applyAlignment="1" applyProtection="1">
      <alignment horizontal="left" vertical="center" shrinkToFit="1"/>
      <protection locked="0"/>
    </xf>
    <xf numFmtId="0" fontId="0" fillId="0" borderId="4" xfId="0" applyFont="1" applyFill="1" applyBorder="1" applyAlignment="1" applyProtection="1">
      <alignment horizontal="left" vertical="center" shrinkToFit="1"/>
      <protection locked="0"/>
    </xf>
    <xf numFmtId="180" fontId="6" fillId="0" borderId="35" xfId="0" applyNumberFormat="1" applyFont="1" applyBorder="1" applyAlignment="1" applyProtection="1">
      <alignment horizontal="right" vertical="center"/>
      <protection locked="0"/>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1" xfId="0" applyNumberFormat="1" applyFont="1" applyFill="1" applyBorder="1" applyAlignment="1">
      <alignment horizontal="center" vertical="center" shrinkToFit="1"/>
    </xf>
    <xf numFmtId="0" fontId="0" fillId="2" borderId="120"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6" fillId="11" borderId="39"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1" xfId="0" applyNumberFormat="1" applyFont="1" applyBorder="1" applyAlignment="1">
      <alignment horizontal="center" vertical="center" shrinkToFit="1"/>
    </xf>
    <xf numFmtId="177" fontId="0" fillId="2" borderId="32" xfId="0" applyNumberFormat="1" applyFont="1" applyFill="1" applyBorder="1" applyAlignment="1">
      <alignment horizontal="center" vertical="center" shrinkToFit="1"/>
    </xf>
    <xf numFmtId="177" fontId="0" fillId="2" borderId="33" xfId="0" applyNumberFormat="1" applyFont="1" applyFill="1" applyBorder="1" applyAlignment="1">
      <alignment horizontal="center" vertical="center" shrinkToFit="1"/>
    </xf>
    <xf numFmtId="177" fontId="0" fillId="2" borderId="54" xfId="0" applyNumberFormat="1" applyFont="1" applyFill="1" applyBorder="1" applyAlignment="1">
      <alignment horizontal="center" vertical="center" shrinkToFit="1"/>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0" fontId="0" fillId="10" borderId="33" xfId="0" applyFont="1" applyFill="1" applyBorder="1" applyAlignment="1">
      <alignment horizontal="right" vertical="center"/>
    </xf>
    <xf numFmtId="0" fontId="0" fillId="2" borderId="26"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27" xfId="0" applyFont="1" applyFill="1" applyBorder="1" applyAlignment="1">
      <alignment horizontal="left" vertical="center" indent="1"/>
    </xf>
    <xf numFmtId="0" fontId="4" fillId="0" borderId="4" xfId="0" applyFont="1" applyBorder="1" applyAlignment="1" applyProtection="1">
      <alignment vertical="center" shrinkToFit="1"/>
      <protection locked="0"/>
    </xf>
    <xf numFmtId="0" fontId="0" fillId="2" borderId="32"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74" xfId="0" applyFont="1" applyFill="1" applyBorder="1" applyAlignment="1">
      <alignment horizontal="center" vertical="center"/>
    </xf>
    <xf numFmtId="0" fontId="4" fillId="0" borderId="16" xfId="0"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0" fillId="2" borderId="30"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0" fontId="0" fillId="2" borderId="7" xfId="0" applyFont="1" applyFill="1" applyBorder="1" applyAlignment="1">
      <alignment horizontal="left" vertical="center" shrinkToFit="1"/>
    </xf>
    <xf numFmtId="179" fontId="6" fillId="11" borderId="26" xfId="0" applyNumberFormat="1" applyFont="1" applyFill="1" applyBorder="1" applyAlignment="1">
      <alignment horizontal="right" vertical="center"/>
    </xf>
    <xf numFmtId="0" fontId="0" fillId="11" borderId="76" xfId="0" applyFont="1" applyFill="1" applyBorder="1"/>
    <xf numFmtId="179" fontId="6" fillId="11" borderId="15" xfId="0" applyNumberFormat="1" applyFont="1" applyFill="1" applyBorder="1" applyAlignment="1">
      <alignment horizontal="right" vertical="center"/>
    </xf>
    <xf numFmtId="0" fontId="0" fillId="11" borderId="27" xfId="0" applyFont="1" applyFill="1" applyBorder="1"/>
    <xf numFmtId="0" fontId="0" fillId="2" borderId="35" xfId="0" applyFont="1" applyFill="1" applyBorder="1" applyAlignment="1">
      <alignment horizontal="left" vertical="center" shrinkToFit="1"/>
    </xf>
    <xf numFmtId="179" fontId="6" fillId="11" borderId="2" xfId="0" applyNumberFormat="1" applyFont="1" applyFill="1" applyBorder="1" applyAlignment="1">
      <alignment horizontal="right" vertical="center"/>
    </xf>
    <xf numFmtId="0" fontId="0" fillId="11" borderId="42" xfId="0" applyFont="1" applyFill="1" applyBorder="1"/>
    <xf numFmtId="179" fontId="6" fillId="11" borderId="51" xfId="0" applyNumberFormat="1" applyFont="1" applyFill="1" applyBorder="1" applyAlignment="1">
      <alignment horizontal="right" vertical="center"/>
    </xf>
    <xf numFmtId="0" fontId="0" fillId="11" borderId="74" xfId="0" applyFont="1" applyFill="1" applyBorder="1"/>
    <xf numFmtId="0" fontId="0" fillId="2" borderId="42"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shrinkToFit="1"/>
    </xf>
    <xf numFmtId="0" fontId="0" fillId="2" borderId="31" xfId="0" applyFont="1" applyFill="1" applyBorder="1" applyAlignment="1">
      <alignment horizontal="center" vertical="center" shrinkToFit="1"/>
    </xf>
    <xf numFmtId="179" fontId="6" fillId="11" borderId="17" xfId="0" applyNumberFormat="1" applyFont="1" applyFill="1" applyBorder="1" applyAlignment="1">
      <alignment horizontal="right" vertical="center"/>
    </xf>
    <xf numFmtId="0" fontId="0" fillId="11" borderId="9" xfId="0" applyFont="1" applyFill="1" applyBorder="1"/>
    <xf numFmtId="179" fontId="6" fillId="11" borderId="9" xfId="0" applyNumberFormat="1" applyFont="1" applyFill="1" applyBorder="1" applyAlignment="1">
      <alignment horizontal="right" vertical="center"/>
    </xf>
    <xf numFmtId="0" fontId="0" fillId="11" borderId="31" xfId="0" applyFont="1" applyFill="1" applyBorder="1"/>
    <xf numFmtId="0" fontId="0" fillId="2" borderId="96" xfId="0" applyFont="1" applyFill="1" applyBorder="1" applyAlignment="1">
      <alignment horizontal="center" vertical="center" shrinkToFit="1"/>
    </xf>
    <xf numFmtId="0" fontId="0" fillId="2" borderId="97" xfId="0" applyFont="1" applyFill="1" applyBorder="1" applyAlignment="1">
      <alignment horizontal="center" vertical="center" shrinkToFit="1"/>
    </xf>
    <xf numFmtId="179" fontId="6" fillId="11" borderId="99" xfId="0" applyNumberFormat="1" applyFont="1" applyFill="1" applyBorder="1" applyAlignment="1">
      <alignment horizontal="right" vertical="center"/>
    </xf>
    <xf numFmtId="0" fontId="0" fillId="11" borderId="96" xfId="0" applyFont="1" applyFill="1" applyBorder="1"/>
    <xf numFmtId="179" fontId="6" fillId="11" borderId="96" xfId="0" applyNumberFormat="1" applyFont="1" applyFill="1" applyBorder="1" applyAlignment="1">
      <alignment vertical="center"/>
    </xf>
    <xf numFmtId="179" fontId="6" fillId="11" borderId="97" xfId="0" applyNumberFormat="1" applyFont="1" applyFill="1" applyBorder="1" applyAlignment="1">
      <alignment vertical="center"/>
    </xf>
    <xf numFmtId="0" fontId="0" fillId="2" borderId="76"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2" borderId="38" xfId="0" applyFont="1" applyFill="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ont="1" applyFill="1" applyBorder="1"/>
    <xf numFmtId="179" fontId="6" fillId="11" borderId="47" xfId="0" applyNumberFormat="1" applyFont="1" applyFill="1" applyBorder="1" applyAlignment="1">
      <alignment horizontal="right" vertical="center"/>
    </xf>
    <xf numFmtId="0" fontId="0" fillId="11" borderId="11" xfId="0" applyFont="1" applyFill="1" applyBorder="1"/>
    <xf numFmtId="0" fontId="0" fillId="2" borderId="84" xfId="0" applyFont="1" applyFill="1" applyBorder="1" applyAlignment="1">
      <alignment horizontal="center" vertical="center" shrinkToFit="1"/>
    </xf>
    <xf numFmtId="0" fontId="0" fillId="2" borderId="91"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179" fontId="6" fillId="11" borderId="83" xfId="0" applyNumberFormat="1" applyFont="1" applyFill="1" applyBorder="1" applyAlignment="1">
      <alignment horizontal="right" vertical="center"/>
    </xf>
    <xf numFmtId="0" fontId="0" fillId="11" borderId="80" xfId="0" applyFont="1" applyFill="1" applyBorder="1"/>
    <xf numFmtId="0" fontId="18" fillId="0" borderId="0" xfId="0" applyFont="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0" fillId="0" borderId="8"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33" xfId="0" applyFont="1" applyFill="1" applyBorder="1" applyAlignment="1">
      <alignment vertical="center" shrinkToFit="1"/>
    </xf>
    <xf numFmtId="0" fontId="0" fillId="2" borderId="23"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29" xfId="0" applyFont="1" applyFill="1" applyBorder="1" applyAlignment="1">
      <alignment horizontal="center" vertical="center"/>
    </xf>
    <xf numFmtId="0" fontId="0" fillId="2" borderId="21" xfId="0"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101" xfId="0" applyFont="1" applyFill="1" applyBorder="1" applyAlignment="1">
      <alignment horizontal="center" vertical="center"/>
    </xf>
    <xf numFmtId="0" fontId="0" fillId="2" borderId="33" xfId="0" applyFont="1" applyFill="1" applyBorder="1" applyAlignment="1">
      <alignment horizontal="center" vertical="center" shrinkToFit="1"/>
    </xf>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84" xfId="0" applyNumberFormat="1" applyFont="1" applyFill="1" applyBorder="1" applyAlignment="1">
      <alignment vertical="center"/>
    </xf>
    <xf numFmtId="179" fontId="6" fillId="11" borderId="103" xfId="0" applyNumberFormat="1" applyFont="1" applyFill="1" applyBorder="1" applyAlignment="1">
      <alignment vertical="center"/>
    </xf>
    <xf numFmtId="0" fontId="0" fillId="2" borderId="59" xfId="0" applyFont="1" applyFill="1" applyBorder="1" applyAlignment="1">
      <alignment horizontal="center" vertical="center" textRotation="255" shrinkToFit="1"/>
    </xf>
    <xf numFmtId="0" fontId="0" fillId="2" borderId="43"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18" fillId="0" borderId="115" xfId="0" applyFont="1" applyBorder="1" applyAlignment="1" applyProtection="1">
      <alignment vertical="center" wrapText="1"/>
      <protection locked="0"/>
    </xf>
    <xf numFmtId="0" fontId="0" fillId="0" borderId="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24" xfId="0" applyFont="1" applyFill="1" applyBorder="1" applyAlignment="1" applyProtection="1">
      <alignment vertical="center"/>
      <protection locked="0"/>
    </xf>
    <xf numFmtId="0" fontId="0" fillId="0" borderId="46"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0" fontId="0" fillId="0" borderId="24" xfId="0" applyFont="1" applyFill="1" applyBorder="1" applyAlignment="1" applyProtection="1">
      <alignment horizontal="left" vertical="center" shrinkToFit="1"/>
      <protection locked="0"/>
    </xf>
    <xf numFmtId="0" fontId="0" fillId="0" borderId="140" xfId="0" applyFont="1" applyBorder="1" applyAlignment="1">
      <alignment horizontal="right" vertical="center"/>
    </xf>
    <xf numFmtId="0" fontId="0" fillId="0" borderId="175" xfId="0" applyFont="1" applyBorder="1" applyAlignment="1">
      <alignment horizontal="right" vertical="center"/>
    </xf>
    <xf numFmtId="0" fontId="0" fillId="0" borderId="164" xfId="0" applyFont="1" applyBorder="1" applyAlignment="1">
      <alignment horizontal="right" vertical="center"/>
    </xf>
    <xf numFmtId="0" fontId="0" fillId="0" borderId="176" xfId="0" applyFont="1" applyBorder="1" applyAlignment="1">
      <alignment horizontal="right" vertical="center"/>
    </xf>
    <xf numFmtId="0" fontId="0" fillId="0" borderId="140" xfId="0" applyFont="1" applyFill="1" applyBorder="1" applyAlignment="1">
      <alignment horizontal="right" vertical="center"/>
    </xf>
    <xf numFmtId="0" fontId="0" fillId="0" borderId="175" xfId="0" applyFont="1" applyFill="1" applyBorder="1" applyAlignment="1">
      <alignment horizontal="right" vertical="center"/>
    </xf>
    <xf numFmtId="0" fontId="0" fillId="0" borderId="176" xfId="0" applyFont="1" applyFill="1" applyBorder="1" applyAlignment="1">
      <alignment horizontal="right" vertical="center"/>
    </xf>
    <xf numFmtId="0" fontId="0" fillId="0" borderId="46" xfId="0" applyFont="1" applyBorder="1" applyAlignment="1">
      <alignment horizontal="right" vertical="center"/>
    </xf>
    <xf numFmtId="0" fontId="0" fillId="0" borderId="24" xfId="0" applyFont="1" applyBorder="1" applyAlignment="1">
      <alignment horizontal="right" vertical="center"/>
    </xf>
    <xf numFmtId="0" fontId="0" fillId="0" borderId="178" xfId="0" applyFont="1" applyBorder="1" applyAlignment="1">
      <alignment horizontal="right" vertical="center"/>
    </xf>
    <xf numFmtId="0" fontId="0" fillId="0" borderId="175" xfId="0" applyFont="1" applyBorder="1" applyAlignment="1">
      <alignment horizontal="left" vertical="center"/>
    </xf>
    <xf numFmtId="0" fontId="0" fillId="0" borderId="176" xfId="0" applyFont="1" applyBorder="1" applyAlignment="1">
      <alignment horizontal="left" vertical="center"/>
    </xf>
    <xf numFmtId="0" fontId="0" fillId="0" borderId="141" xfId="0" applyFont="1" applyBorder="1" applyAlignment="1">
      <alignment horizontal="left" vertical="center"/>
    </xf>
    <xf numFmtId="0" fontId="0" fillId="0" borderId="177" xfId="0" applyFont="1" applyBorder="1" applyAlignment="1">
      <alignment horizontal="left" vertical="center"/>
    </xf>
    <xf numFmtId="0" fontId="0" fillId="0" borderId="0" xfId="0" applyFont="1" applyBorder="1" applyAlignment="1">
      <alignment horizontal="right" vertical="center" wrapText="1"/>
    </xf>
    <xf numFmtId="0" fontId="0" fillId="0" borderId="46"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0" fontId="0" fillId="0" borderId="46"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39" xfId="0" applyFont="1" applyBorder="1" applyAlignment="1">
      <alignment horizontal="right" vertical="center"/>
    </xf>
    <xf numFmtId="0" fontId="0" fillId="0" borderId="141" xfId="0" applyFont="1" applyBorder="1" applyAlignment="1">
      <alignment horizontal="right" vertical="center"/>
    </xf>
    <xf numFmtId="0" fontId="0" fillId="0" borderId="133" xfId="0" applyFont="1" applyBorder="1" applyAlignment="1">
      <alignment horizontal="right" vertical="center"/>
    </xf>
    <xf numFmtId="0" fontId="0" fillId="0" borderId="140" xfId="0" applyFont="1" applyBorder="1" applyAlignment="1">
      <alignment horizontal="left" vertical="center"/>
    </xf>
    <xf numFmtId="49" fontId="0" fillId="0" borderId="32" xfId="0" applyNumberFormat="1" applyFont="1" applyBorder="1" applyAlignment="1">
      <alignment horizontal="left" vertical="center" shrinkToFit="1"/>
    </xf>
    <xf numFmtId="49" fontId="0" fillId="0" borderId="33" xfId="0" applyNumberFormat="1" applyFon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44" xfId="4" applyFont="1" applyBorder="1" applyAlignment="1">
      <alignment horizontal="right" vertical="center" shrinkToFit="1"/>
    </xf>
    <xf numFmtId="38" fontId="6" fillId="0" borderId="158" xfId="4" applyFont="1" applyBorder="1" applyAlignment="1">
      <alignment horizontal="right" vertical="center" shrinkToFit="1"/>
    </xf>
    <xf numFmtId="38" fontId="6" fillId="0" borderId="165" xfId="4" applyFont="1" applyBorder="1" applyAlignment="1">
      <alignment horizontal="right" vertical="center" shrinkToFit="1"/>
    </xf>
    <xf numFmtId="38" fontId="6" fillId="0" borderId="103" xfId="4" applyFont="1" applyBorder="1" applyAlignment="1">
      <alignment horizontal="right" vertical="center" shrinkToFit="1"/>
    </xf>
    <xf numFmtId="0" fontId="0" fillId="6" borderId="15"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33" xfId="0" applyFont="1" applyFill="1" applyBorder="1" applyAlignment="1">
      <alignment horizontal="center" vertical="center"/>
    </xf>
    <xf numFmtId="0" fontId="0" fillId="6" borderId="5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72" xfId="0" applyFont="1" applyFill="1" applyBorder="1" applyAlignment="1">
      <alignment horizontal="center" vertical="center"/>
    </xf>
    <xf numFmtId="0" fontId="0" fillId="6" borderId="173" xfId="0" applyFont="1" applyFill="1" applyBorder="1" applyAlignment="1">
      <alignment horizontal="center" vertical="center"/>
    </xf>
    <xf numFmtId="0" fontId="0" fillId="6" borderId="179" xfId="0" applyFont="1" applyFill="1" applyBorder="1" applyAlignment="1">
      <alignment horizontal="center" vertical="center"/>
    </xf>
    <xf numFmtId="0" fontId="0" fillId="6" borderId="174"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32" xfId="0" applyFont="1" applyFill="1" applyBorder="1" applyAlignment="1">
      <alignment horizontal="center" vertical="center"/>
    </xf>
    <xf numFmtId="0" fontId="5" fillId="0" borderId="32" xfId="0" applyNumberFormat="1" applyFont="1" applyBorder="1" applyAlignment="1" applyProtection="1">
      <alignment horizontal="center" vertical="center" wrapText="1" shrinkToFit="1"/>
      <protection locked="0"/>
    </xf>
    <xf numFmtId="0" fontId="5" fillId="0" borderId="33" xfId="0" applyNumberFormat="1" applyFont="1" applyBorder="1" applyAlignment="1" applyProtection="1">
      <alignment horizontal="center" vertical="center" wrapText="1" shrinkToFit="1"/>
      <protection locked="0"/>
    </xf>
    <xf numFmtId="0" fontId="5" fillId="0" borderId="37" xfId="0" applyNumberFormat="1" applyFont="1" applyBorder="1" applyAlignment="1" applyProtection="1">
      <alignment horizontal="center" vertical="center" wrapText="1" shrinkToFit="1"/>
      <protection locked="0"/>
    </xf>
    <xf numFmtId="0" fontId="0" fillId="6" borderId="27" xfId="0" applyFont="1" applyFill="1" applyBorder="1" applyAlignment="1">
      <alignment horizontal="center" vertical="center"/>
    </xf>
    <xf numFmtId="0" fontId="0" fillId="6" borderId="37" xfId="0" applyFont="1" applyFill="1" applyBorder="1" applyAlignment="1">
      <alignment horizontal="center" vertical="center"/>
    </xf>
    <xf numFmtId="0" fontId="18" fillId="0" borderId="120" xfId="0" applyNumberFormat="1" applyFont="1" applyFill="1" applyBorder="1" applyAlignment="1" applyProtection="1">
      <alignment horizontal="left" vertical="center" wrapText="1" shrinkToFit="1"/>
      <protection locked="0"/>
    </xf>
    <xf numFmtId="0" fontId="18" fillId="0" borderId="39" xfId="0" applyNumberFormat="1" applyFont="1" applyFill="1" applyBorder="1" applyAlignment="1" applyProtection="1">
      <alignment horizontal="left" vertical="center" wrapText="1" shrinkToFit="1"/>
      <protection locked="0"/>
    </xf>
    <xf numFmtId="0" fontId="18" fillId="0" borderId="73" xfId="0" applyNumberFormat="1" applyFont="1" applyFill="1" applyBorder="1" applyAlignment="1" applyProtection="1">
      <alignment horizontal="left" vertical="center" wrapText="1" shrinkToFit="1"/>
      <protection locked="0"/>
    </xf>
    <xf numFmtId="0" fontId="18" fillId="0" borderId="169" xfId="0" applyNumberFormat="1" applyFont="1" applyFill="1" applyBorder="1" applyAlignment="1" applyProtection="1">
      <alignment horizontal="left" vertical="center" wrapText="1" shrinkToFit="1"/>
      <protection locked="0"/>
    </xf>
    <xf numFmtId="0" fontId="18" fillId="0" borderId="170" xfId="0" applyNumberFormat="1" applyFont="1" applyFill="1" applyBorder="1" applyAlignment="1" applyProtection="1">
      <alignment horizontal="left" vertical="center" wrapText="1" shrinkToFit="1"/>
      <protection locked="0"/>
    </xf>
    <xf numFmtId="0" fontId="18" fillId="0" borderId="171" xfId="0" applyNumberFormat="1" applyFont="1" applyFill="1" applyBorder="1" applyAlignment="1" applyProtection="1">
      <alignment horizontal="left" vertical="center" wrapText="1" shrinkToFit="1"/>
      <protection locked="0"/>
    </xf>
    <xf numFmtId="0" fontId="0" fillId="0" borderId="131" xfId="0" applyFont="1" applyBorder="1" applyAlignment="1">
      <alignment horizontal="center" vertical="center" shrinkToFit="1"/>
    </xf>
    <xf numFmtId="0" fontId="0" fillId="0" borderId="110" xfId="0" applyFont="1" applyBorder="1" applyAlignment="1">
      <alignment horizontal="center" vertical="center" shrinkToFit="1"/>
    </xf>
    <xf numFmtId="176" fontId="6" fillId="11" borderId="111" xfId="0" applyNumberFormat="1" applyFont="1" applyFill="1" applyBorder="1" applyAlignment="1">
      <alignment horizontal="right" vertical="center" shrinkToFit="1"/>
    </xf>
    <xf numFmtId="176" fontId="6" fillId="11" borderId="152" xfId="0" applyNumberFormat="1" applyFont="1" applyFill="1" applyBorder="1" applyAlignment="1">
      <alignment horizontal="right" vertical="center" shrinkToFit="1"/>
    </xf>
    <xf numFmtId="176" fontId="6" fillId="11" borderId="100" xfId="0" applyNumberFormat="1" applyFont="1" applyFill="1" applyBorder="1" applyAlignment="1">
      <alignment horizontal="right" vertical="center" shrinkToFit="1"/>
    </xf>
    <xf numFmtId="176" fontId="6" fillId="11" borderId="138" xfId="0" applyNumberFormat="1" applyFont="1" applyFill="1" applyBorder="1" applyAlignment="1">
      <alignment horizontal="right" vertical="center" shrinkToFit="1"/>
    </xf>
    <xf numFmtId="176" fontId="6" fillId="11" borderId="157" xfId="0" applyNumberFormat="1" applyFont="1" applyFill="1" applyBorder="1" applyAlignment="1">
      <alignment horizontal="right" vertical="center" shrinkToFit="1"/>
    </xf>
    <xf numFmtId="176" fontId="6" fillId="11" borderId="131" xfId="0" applyNumberFormat="1" applyFont="1" applyFill="1" applyBorder="1" applyAlignment="1">
      <alignment horizontal="right" vertical="center" shrinkToFit="1"/>
    </xf>
    <xf numFmtId="176" fontId="6" fillId="11" borderId="112" xfId="0" applyNumberFormat="1" applyFont="1" applyFill="1" applyBorder="1" applyAlignment="1">
      <alignment horizontal="right" vertical="center" shrinkToFit="1"/>
    </xf>
    <xf numFmtId="49" fontId="0" fillId="0" borderId="114" xfId="0" applyNumberFormat="1" applyFont="1" applyBorder="1" applyAlignment="1">
      <alignment horizontal="left" vertical="center" shrinkToFit="1"/>
    </xf>
    <xf numFmtId="38" fontId="6" fillId="11" borderId="129" xfId="4" applyFont="1" applyFill="1" applyBorder="1" applyAlignment="1" applyProtection="1">
      <alignment horizontal="right" vertical="center" wrapText="1" shrinkToFit="1"/>
      <protection locked="0"/>
    </xf>
    <xf numFmtId="38" fontId="6" fillId="11" borderId="151" xfId="4" applyFont="1" applyFill="1" applyBorder="1" applyAlignment="1" applyProtection="1">
      <alignment horizontal="right" vertical="center" wrapText="1" shrinkToFit="1"/>
      <protection locked="0"/>
    </xf>
    <xf numFmtId="38" fontId="6" fillId="11" borderId="61" xfId="4" applyFont="1" applyFill="1" applyBorder="1" applyAlignment="1" applyProtection="1">
      <alignment horizontal="right" vertical="center" wrapText="1" shrinkToFit="1"/>
      <protection locked="0"/>
    </xf>
    <xf numFmtId="38" fontId="6" fillId="11" borderId="137" xfId="4" applyFont="1" applyFill="1" applyBorder="1" applyAlignment="1" applyProtection="1">
      <alignment horizontal="right" vertical="center" wrapText="1" shrinkToFit="1"/>
      <protection locked="0"/>
    </xf>
    <xf numFmtId="38" fontId="6" fillId="11" borderId="156" xfId="4" applyFont="1" applyFill="1" applyBorder="1" applyAlignment="1" applyProtection="1">
      <alignment horizontal="right" vertical="center" wrapText="1" shrinkToFit="1"/>
      <protection locked="0"/>
    </xf>
    <xf numFmtId="38" fontId="6" fillId="11" borderId="163" xfId="4" applyFont="1" applyFill="1" applyBorder="1" applyAlignment="1" applyProtection="1">
      <alignment horizontal="right" vertical="center" wrapText="1" shrinkToFit="1"/>
      <protection locked="0"/>
    </xf>
    <xf numFmtId="38" fontId="6" fillId="11" borderId="123" xfId="4" applyFont="1" applyFill="1" applyBorder="1" applyAlignment="1" applyProtection="1">
      <alignment horizontal="right" vertical="center" wrapText="1" shrinkToFit="1"/>
      <protection locked="0"/>
    </xf>
    <xf numFmtId="0" fontId="2" fillId="0" borderId="120" xfId="0" applyNumberFormat="1" applyFont="1" applyFill="1" applyBorder="1" applyAlignment="1" applyProtection="1">
      <alignment horizontal="left" vertical="center" wrapText="1" shrinkToFit="1"/>
      <protection locked="0"/>
    </xf>
    <xf numFmtId="0" fontId="2" fillId="0" borderId="39" xfId="0" applyNumberFormat="1" applyFont="1" applyFill="1" applyBorder="1" applyAlignment="1" applyProtection="1">
      <alignment horizontal="left" vertical="center" wrapText="1" shrinkToFit="1"/>
      <protection locked="0"/>
    </xf>
    <xf numFmtId="0" fontId="2" fillId="0" borderId="73" xfId="0" applyNumberFormat="1" applyFont="1" applyFill="1" applyBorder="1" applyAlignment="1" applyProtection="1">
      <alignment horizontal="left" vertical="center" wrapText="1" shrinkToFit="1"/>
      <protection locked="0"/>
    </xf>
    <xf numFmtId="0" fontId="0" fillId="0" borderId="126" xfId="0" applyFont="1" applyBorder="1" applyAlignment="1">
      <alignment horizontal="center" vertical="center" shrinkToFit="1"/>
    </xf>
    <xf numFmtId="0" fontId="0" fillId="0" borderId="117" xfId="0" applyFont="1" applyBorder="1" applyAlignment="1">
      <alignment horizontal="center" vertical="center" shrinkToFit="1"/>
    </xf>
    <xf numFmtId="176" fontId="6" fillId="11" borderId="146" xfId="0" applyNumberFormat="1" applyFont="1" applyFill="1" applyBorder="1" applyAlignment="1">
      <alignment horizontal="right" vertical="center" shrinkToFit="1"/>
    </xf>
    <xf numFmtId="176" fontId="6" fillId="11" borderId="145" xfId="0" applyNumberFormat="1" applyFont="1" applyFill="1" applyBorder="1" applyAlignment="1">
      <alignment horizontal="right" vertical="center" shrinkToFit="1"/>
    </xf>
    <xf numFmtId="176" fontId="6" fillId="11" borderId="70" xfId="0" applyNumberFormat="1" applyFont="1" applyFill="1" applyBorder="1" applyAlignment="1">
      <alignment horizontal="right" vertical="center" shrinkToFit="1"/>
    </xf>
    <xf numFmtId="176" fontId="6" fillId="11" borderId="135" xfId="0" applyNumberFormat="1" applyFont="1" applyFill="1" applyBorder="1" applyAlignment="1">
      <alignment horizontal="right" vertical="center" shrinkToFit="1"/>
    </xf>
    <xf numFmtId="176" fontId="6" fillId="11" borderId="155" xfId="0" applyNumberFormat="1" applyFont="1" applyFill="1" applyBorder="1" applyAlignment="1">
      <alignment horizontal="right" vertical="center" shrinkToFit="1"/>
    </xf>
    <xf numFmtId="176" fontId="6" fillId="11" borderId="126" xfId="0" applyNumberFormat="1" applyFont="1" applyFill="1" applyBorder="1" applyAlignment="1">
      <alignment horizontal="right" vertical="center" shrinkToFit="1"/>
    </xf>
    <xf numFmtId="176" fontId="6" fillId="11" borderId="121" xfId="0" applyNumberFormat="1" applyFont="1" applyFill="1" applyBorder="1" applyAlignment="1">
      <alignment horizontal="right" vertical="center" shrinkToFit="1"/>
    </xf>
    <xf numFmtId="49" fontId="0" fillId="0" borderId="114" xfId="0" applyNumberFormat="1" applyFont="1" applyBorder="1" applyAlignment="1" applyProtection="1">
      <alignment horizontal="left" vertical="center" shrinkToFit="1"/>
      <protection locked="0"/>
    </xf>
    <xf numFmtId="38" fontId="6" fillId="0" borderId="129" xfId="4" applyFont="1" applyBorder="1" applyAlignment="1" applyProtection="1">
      <alignment horizontal="right" vertical="center" wrapText="1" shrinkToFit="1"/>
      <protection locked="0"/>
    </xf>
    <xf numFmtId="38" fontId="6" fillId="0" borderId="151"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1" xfId="4" applyFont="1" applyBorder="1" applyAlignment="1" applyProtection="1">
      <alignment horizontal="right" vertical="center"/>
      <protection locked="0"/>
    </xf>
    <xf numFmtId="38" fontId="6" fillId="0" borderId="137" xfId="4" applyFont="1" applyBorder="1" applyAlignment="1" applyProtection="1">
      <alignment horizontal="right" vertical="center"/>
      <protection locked="0"/>
    </xf>
    <xf numFmtId="38" fontId="6" fillId="0" borderId="156" xfId="4" applyFont="1" applyBorder="1" applyAlignment="1" applyProtection="1">
      <alignment horizontal="right" vertical="center"/>
      <protection locked="0"/>
    </xf>
    <xf numFmtId="38" fontId="6" fillId="0" borderId="163" xfId="4" applyFont="1" applyBorder="1" applyAlignment="1" applyProtection="1">
      <alignment horizontal="right" vertical="center"/>
      <protection locked="0"/>
    </xf>
    <xf numFmtId="38" fontId="6" fillId="0" borderId="129" xfId="4" applyFont="1" applyBorder="1" applyAlignment="1" applyProtection="1">
      <alignment horizontal="right" vertical="center"/>
      <protection locked="0"/>
    </xf>
    <xf numFmtId="38" fontId="6" fillId="0" borderId="123" xfId="4" applyFont="1" applyBorder="1" applyAlignment="1" applyProtection="1">
      <alignment horizontal="right" vertical="center"/>
      <protection locked="0"/>
    </xf>
    <xf numFmtId="0" fontId="2" fillId="0" borderId="35" xfId="0" applyNumberFormat="1" applyFont="1" applyFill="1" applyBorder="1" applyAlignment="1" applyProtection="1">
      <alignment horizontal="left" vertical="center" wrapText="1" shrinkToFit="1"/>
      <protection locked="0"/>
    </xf>
    <xf numFmtId="0" fontId="2" fillId="0" borderId="71" xfId="0" applyNumberFormat="1" applyFont="1" applyFill="1" applyBorder="1" applyAlignment="1" applyProtection="1">
      <alignment horizontal="left" vertical="center" wrapText="1" shrinkToFit="1"/>
      <protection locked="0"/>
    </xf>
    <xf numFmtId="0" fontId="2" fillId="0" borderId="40" xfId="0" applyNumberFormat="1" applyFont="1" applyFill="1" applyBorder="1" applyAlignment="1" applyProtection="1">
      <alignment horizontal="left" vertical="center" wrapText="1" shrinkToFit="1"/>
      <protection locked="0"/>
    </xf>
    <xf numFmtId="0" fontId="2" fillId="0" borderId="116" xfId="0" applyNumberFormat="1" applyFont="1" applyFill="1" applyBorder="1" applyAlignment="1" applyProtection="1">
      <alignment horizontal="left" vertical="center" wrapText="1" shrinkToFit="1"/>
      <protection locked="0"/>
    </xf>
    <xf numFmtId="0" fontId="5" fillId="0" borderId="26"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27"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5" fillId="0" borderId="40" xfId="0" applyNumberFormat="1" applyFont="1" applyFill="1" applyBorder="1" applyAlignment="1" applyProtection="1">
      <alignment horizontal="left" vertical="center" wrapText="1" shrinkToFit="1"/>
      <protection locked="0"/>
    </xf>
    <xf numFmtId="0" fontId="5" fillId="0" borderId="116" xfId="0" applyNumberFormat="1" applyFont="1" applyFill="1" applyBorder="1" applyAlignment="1" applyProtection="1">
      <alignment horizontal="left" vertical="center" wrapText="1" shrinkToFit="1"/>
      <protection locked="0"/>
    </xf>
    <xf numFmtId="0" fontId="0" fillId="2" borderId="56"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139" xfId="0" applyFont="1" applyFill="1" applyBorder="1" applyAlignment="1">
      <alignment horizontal="center" vertical="center" shrinkToFit="1"/>
    </xf>
    <xf numFmtId="0" fontId="0" fillId="2" borderId="141"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2" borderId="37" xfId="0" applyFont="1" applyFill="1" applyBorder="1" applyAlignment="1">
      <alignment horizontal="center" vertical="center" shrinkToFit="1"/>
    </xf>
    <xf numFmtId="49" fontId="0" fillId="0" borderId="132" xfId="0" applyNumberFormat="1" applyFont="1" applyFill="1" applyBorder="1" applyAlignment="1" applyProtection="1">
      <alignment horizontal="left" vertical="center" shrinkToFit="1"/>
      <protection locked="0"/>
    </xf>
    <xf numFmtId="38" fontId="6" fillId="0" borderId="147"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53" xfId="4" applyFont="1" applyBorder="1" applyAlignment="1" applyProtection="1">
      <alignment horizontal="right" vertical="center" shrinkToFit="1"/>
      <protection locked="0"/>
    </xf>
    <xf numFmtId="38" fontId="6" fillId="0" borderId="154" xfId="4" applyFont="1" applyBorder="1" applyAlignment="1" applyProtection="1">
      <alignment horizontal="right" vertical="center" shrinkToFit="1"/>
      <protection locked="0"/>
    </xf>
    <xf numFmtId="38" fontId="6" fillId="0" borderId="168"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Fill="1" applyBorder="1" applyAlignment="1">
      <alignment horizontal="left" vertical="center"/>
    </xf>
    <xf numFmtId="0" fontId="0" fillId="2" borderId="26" xfId="0" applyFont="1" applyFill="1" applyBorder="1" applyAlignment="1">
      <alignment horizontal="center" vertical="center" shrinkToFit="1"/>
    </xf>
    <xf numFmtId="0" fontId="0" fillId="2" borderId="76"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149"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0" borderId="32" xfId="0" applyFont="1" applyFill="1" applyBorder="1" applyAlignment="1" applyProtection="1">
      <alignment vertical="center"/>
      <protection locked="0"/>
    </xf>
    <xf numFmtId="0" fontId="0" fillId="0" borderId="33" xfId="0" applyFont="1" applyFill="1" applyBorder="1" applyAlignment="1" applyProtection="1">
      <alignment vertical="center"/>
      <protection locked="0"/>
    </xf>
    <xf numFmtId="0" fontId="0" fillId="0" borderId="54" xfId="0" applyFont="1" applyFill="1" applyBorder="1" applyAlignment="1" applyProtection="1">
      <alignment vertical="center"/>
      <protection locked="0"/>
    </xf>
    <xf numFmtId="0" fontId="0" fillId="0" borderId="26" xfId="0" applyFont="1"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76" xfId="0" applyFont="1" applyFill="1" applyBorder="1" applyAlignment="1" applyProtection="1">
      <alignment vertical="center"/>
      <protection locked="0"/>
    </xf>
    <xf numFmtId="0" fontId="0" fillId="0" borderId="56" xfId="0" applyFont="1" applyFill="1" applyBorder="1" applyAlignment="1" applyProtection="1">
      <alignment horizontal="left" vertical="center"/>
      <protection locked="0"/>
    </xf>
    <xf numFmtId="0" fontId="0" fillId="0" borderId="33"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6" xfId="0" applyFont="1" applyBorder="1" applyAlignment="1">
      <alignment horizontal="left" vertical="center"/>
    </xf>
    <xf numFmtId="0" fontId="0" fillId="0" borderId="164" xfId="0" applyFont="1" applyBorder="1" applyAlignment="1">
      <alignment horizontal="left" vertical="center"/>
    </xf>
    <xf numFmtId="0" fontId="0" fillId="2" borderId="23" xfId="0" applyFont="1" applyFill="1" applyBorder="1" applyAlignment="1">
      <alignment horizontal="left" vertical="center"/>
    </xf>
    <xf numFmtId="0" fontId="0" fillId="2" borderId="8" xfId="0" applyFont="1" applyFill="1" applyBorder="1" applyAlignment="1">
      <alignment horizontal="left" vertical="center"/>
    </xf>
    <xf numFmtId="0" fontId="0" fillId="2" borderId="101" xfId="0" applyFont="1" applyFill="1" applyBorder="1" applyAlignment="1">
      <alignment horizontal="left" vertical="center"/>
    </xf>
    <xf numFmtId="0" fontId="0" fillId="0" borderId="10" xfId="0" applyFont="1" applyFill="1" applyBorder="1" applyAlignment="1" applyProtection="1">
      <alignment horizontal="left" vertical="center" shrinkToFit="1"/>
      <protection locked="0"/>
    </xf>
    <xf numFmtId="0" fontId="0" fillId="0" borderId="21"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2" borderId="82" xfId="0" applyFont="1" applyFill="1" applyBorder="1" applyAlignment="1">
      <alignment horizontal="left" vertical="center" shrinkToFit="1"/>
    </xf>
    <xf numFmtId="0" fontId="0" fillId="2" borderId="88" xfId="0" applyFont="1" applyFill="1" applyBorder="1" applyAlignment="1">
      <alignment horizontal="left" vertical="center" shrinkToFit="1"/>
    </xf>
    <xf numFmtId="0" fontId="0" fillId="2" borderId="102" xfId="0" applyFont="1" applyFill="1" applyBorder="1" applyAlignment="1">
      <alignment horizontal="left" vertical="center" shrinkToFit="1"/>
    </xf>
    <xf numFmtId="0" fontId="4" fillId="0" borderId="30"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0" fillId="2" borderId="50"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0" fillId="2" borderId="83" xfId="0" applyFont="1" applyFill="1" applyBorder="1" applyAlignment="1">
      <alignment horizontal="center" vertical="center"/>
    </xf>
    <xf numFmtId="0" fontId="0" fillId="2" borderId="91" xfId="0" applyFont="1" applyFill="1" applyBorder="1" applyAlignment="1">
      <alignment horizontal="center" vertical="center"/>
    </xf>
    <xf numFmtId="0" fontId="0" fillId="2" borderId="103" xfId="0" applyFont="1" applyFill="1" applyBorder="1" applyAlignment="1">
      <alignment horizontal="center" vertical="center"/>
    </xf>
    <xf numFmtId="0" fontId="0" fillId="0" borderId="118" xfId="0"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79" xfId="0" applyFont="1" applyFill="1" applyBorder="1" applyAlignment="1">
      <alignment horizontal="left" vertical="center" shrinkToFit="1"/>
    </xf>
    <xf numFmtId="0" fontId="0" fillId="2" borderId="30"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2" borderId="38" xfId="0" applyFont="1" applyFill="1" applyBorder="1" applyAlignment="1">
      <alignment horizontal="left" vertical="center" shrinkToFit="1"/>
    </xf>
    <xf numFmtId="0" fontId="4" fillId="10"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13" borderId="35"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4" fillId="0" borderId="2" xfId="0" applyFont="1" applyFill="1" applyBorder="1" applyAlignment="1" applyProtection="1">
      <alignment horizontal="left" vertical="center" shrinkToFit="1"/>
      <protection locked="0"/>
    </xf>
    <xf numFmtId="0" fontId="0" fillId="0" borderId="71" xfId="0" applyFont="1" applyFill="1" applyBorder="1" applyAlignment="1">
      <alignment horizontal="left" vertical="center" shrinkToFit="1"/>
    </xf>
    <xf numFmtId="0" fontId="0" fillId="13" borderId="113" xfId="0" applyFont="1" applyFill="1" applyBorder="1" applyAlignment="1">
      <alignment horizontal="left" vertical="center" shrinkToFit="1"/>
    </xf>
    <xf numFmtId="0" fontId="0" fillId="0" borderId="113" xfId="0" applyFont="1" applyFill="1" applyBorder="1" applyAlignment="1">
      <alignment horizontal="left" vertical="center" shrinkToFit="1"/>
    </xf>
    <xf numFmtId="0" fontId="18" fillId="0" borderId="94" xfId="0" applyFont="1" applyFill="1" applyBorder="1" applyAlignment="1" applyProtection="1">
      <alignment horizontal="left" vertical="center" shrinkToFit="1"/>
      <protection locked="0"/>
    </xf>
    <xf numFmtId="0" fontId="18" fillId="0" borderId="113" xfId="0" applyFont="1" applyFill="1" applyBorder="1" applyAlignment="1">
      <alignment horizontal="left" vertical="center" shrinkToFit="1"/>
    </xf>
    <xf numFmtId="0" fontId="18" fillId="0" borderId="93" xfId="0" applyFont="1" applyFill="1" applyBorder="1" applyAlignment="1">
      <alignment horizontal="left" vertical="center" shrinkToFit="1"/>
    </xf>
    <xf numFmtId="0" fontId="0" fillId="0" borderId="113" xfId="0" applyFont="1" applyFill="1" applyBorder="1" applyAlignment="1">
      <alignment vertical="center" shrinkToFit="1"/>
    </xf>
    <xf numFmtId="0" fontId="5" fillId="0" borderId="94" xfId="0" applyFont="1" applyFill="1" applyBorder="1" applyAlignment="1" applyProtection="1">
      <alignment horizontal="left" vertical="center" shrinkToFit="1"/>
      <protection locked="0"/>
    </xf>
    <xf numFmtId="0" fontId="5" fillId="0" borderId="113" xfId="0" applyFont="1" applyFill="1" applyBorder="1" applyAlignment="1">
      <alignment horizontal="left" vertical="center" shrinkToFit="1"/>
    </xf>
    <xf numFmtId="0" fontId="5" fillId="0" borderId="93" xfId="0" applyFont="1" applyFill="1" applyBorder="1" applyAlignment="1">
      <alignment horizontal="left" vertical="center" shrinkToFit="1"/>
    </xf>
    <xf numFmtId="0" fontId="0" fillId="2" borderId="82" xfId="0" applyFont="1" applyFill="1" applyBorder="1" applyAlignment="1" applyProtection="1">
      <alignment horizontal="left" vertical="center"/>
    </xf>
    <xf numFmtId="0" fontId="0" fillId="2" borderId="88" xfId="0" applyFont="1" applyFill="1" applyBorder="1" applyAlignment="1" applyProtection="1">
      <alignment horizontal="left" vertical="center"/>
    </xf>
    <xf numFmtId="0" fontId="0" fillId="2" borderId="102" xfId="0" applyFont="1" applyFill="1" applyBorder="1" applyAlignment="1" applyProtection="1">
      <alignment horizontal="left" vertical="center"/>
    </xf>
    <xf numFmtId="0" fontId="0" fillId="0" borderId="30" xfId="0" applyFont="1" applyFill="1" applyBorder="1" applyAlignment="1" applyProtection="1">
      <alignment horizontal="left" vertical="center" shrinkToFit="1"/>
    </xf>
    <xf numFmtId="0" fontId="0" fillId="0" borderId="14" xfId="0" applyFont="1" applyFill="1" applyBorder="1" applyAlignment="1" applyProtection="1">
      <alignment horizontal="left" vertical="center" shrinkToFit="1"/>
    </xf>
    <xf numFmtId="0" fontId="0" fillId="0" borderId="38" xfId="0" applyFont="1" applyFill="1" applyBorder="1" applyAlignment="1" applyProtection="1">
      <alignment horizontal="left" vertical="center" shrinkToFi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0" fillId="10" borderId="61" xfId="0" applyFont="1" applyFill="1" applyBorder="1" applyAlignment="1">
      <alignment horizontal="left" vertical="center" shrinkToFit="1"/>
    </xf>
    <xf numFmtId="0" fontId="0" fillId="10" borderId="114" xfId="0" applyFont="1" applyFill="1" applyBorder="1" applyAlignment="1">
      <alignment horizontal="left" vertical="center" shrinkToFit="1"/>
    </xf>
    <xf numFmtId="0" fontId="4" fillId="0" borderId="124" xfId="0" applyFont="1" applyFill="1" applyBorder="1" applyAlignment="1" applyProtection="1">
      <alignment horizontal="left" vertical="center" shrinkToFit="1"/>
      <protection locked="0"/>
    </xf>
    <xf numFmtId="0" fontId="4" fillId="0" borderId="125" xfId="0" applyFont="1" applyFill="1" applyBorder="1" applyAlignment="1" applyProtection="1">
      <alignment horizontal="left" vertical="center" shrinkToFit="1"/>
      <protection locked="0"/>
    </xf>
    <xf numFmtId="0" fontId="4" fillId="0" borderId="122" xfId="0" applyFont="1" applyFill="1" applyBorder="1" applyAlignment="1" applyProtection="1">
      <alignment horizontal="left" vertical="center" shrinkToFit="1"/>
      <protection locked="0"/>
    </xf>
    <xf numFmtId="0" fontId="0" fillId="10" borderId="69" xfId="0" applyFont="1" applyFill="1" applyBorder="1" applyAlignment="1">
      <alignment horizontal="left" vertical="center" shrinkToFit="1"/>
    </xf>
    <xf numFmtId="0" fontId="0" fillId="10" borderId="113" xfId="0" applyFont="1" applyFill="1" applyBorder="1" applyAlignment="1">
      <alignment horizontal="left" vertical="center" shrinkToFit="1"/>
    </xf>
    <xf numFmtId="0" fontId="4" fillId="0" borderId="94" xfId="0" applyFont="1" applyFill="1" applyBorder="1" applyAlignment="1" applyProtection="1">
      <alignment horizontal="left" vertical="center" shrinkToFit="1"/>
      <protection locked="0"/>
    </xf>
    <xf numFmtId="0" fontId="4" fillId="0" borderId="113" xfId="0" applyFont="1" applyFill="1" applyBorder="1" applyAlignment="1" applyProtection="1">
      <alignment horizontal="left" vertical="center" shrinkToFit="1"/>
      <protection locked="0"/>
    </xf>
    <xf numFmtId="0" fontId="4" fillId="0" borderId="93" xfId="0" applyFont="1" applyFill="1" applyBorder="1" applyAlignment="1" applyProtection="1">
      <alignment horizontal="left" vertical="center" shrinkToFit="1"/>
      <protection locked="0"/>
    </xf>
    <xf numFmtId="0" fontId="0" fillId="10" borderId="180" xfId="0" applyFont="1" applyFill="1" applyBorder="1" applyAlignment="1">
      <alignment horizontal="left" vertical="center" shrinkToFit="1"/>
    </xf>
    <xf numFmtId="0" fontId="0" fillId="10" borderId="181" xfId="0" applyFont="1" applyFill="1" applyBorder="1" applyAlignment="1">
      <alignment horizontal="left" vertical="center" shrinkToFit="1"/>
    </xf>
    <xf numFmtId="0" fontId="4" fillId="0" borderId="187" xfId="0" applyFont="1" applyFill="1" applyBorder="1" applyAlignment="1" applyProtection="1">
      <alignment horizontal="left" vertical="center" shrinkToFit="1"/>
      <protection locked="0"/>
    </xf>
    <xf numFmtId="0" fontId="4" fillId="0" borderId="188" xfId="0" applyFont="1" applyFill="1" applyBorder="1" applyAlignment="1" applyProtection="1">
      <alignment horizontal="left" vertical="center" shrinkToFit="1"/>
      <protection locked="0"/>
    </xf>
    <xf numFmtId="0" fontId="4" fillId="0" borderId="189" xfId="0" applyFont="1" applyFill="1" applyBorder="1" applyAlignment="1" applyProtection="1">
      <alignment horizontal="left" vertical="center" shrinkToFit="1"/>
      <protection locked="0"/>
    </xf>
    <xf numFmtId="0" fontId="0" fillId="0" borderId="16" xfId="0" applyFont="1" applyBorder="1" applyAlignment="1" applyProtection="1">
      <alignment horizontal="left" vertical="center" shrinkToFit="1"/>
      <protection locked="0"/>
    </xf>
    <xf numFmtId="0" fontId="0" fillId="0" borderId="35" xfId="0" applyFont="1" applyBorder="1" applyAlignment="1" applyProtection="1">
      <alignment horizontal="left" vertical="center" shrinkToFit="1"/>
      <protection locked="0"/>
    </xf>
    <xf numFmtId="0" fontId="0" fillId="0" borderId="71" xfId="0" applyFont="1" applyBorder="1" applyAlignment="1" applyProtection="1">
      <alignment horizontal="left" vertical="center" shrinkToFit="1"/>
      <protection locked="0"/>
    </xf>
    <xf numFmtId="0" fontId="4" fillId="0" borderId="48" xfId="0" applyFont="1" applyFill="1" applyBorder="1" applyAlignment="1" applyProtection="1">
      <alignment horizontal="left" vertical="center" shrinkToFit="1"/>
      <protection locked="0"/>
    </xf>
    <xf numFmtId="0" fontId="4" fillId="0" borderId="49" xfId="0" applyFont="1" applyFill="1" applyBorder="1" applyAlignment="1" applyProtection="1">
      <alignment horizontal="left" vertical="center" shrinkToFit="1"/>
      <protection locked="0"/>
    </xf>
    <xf numFmtId="0" fontId="4" fillId="0" borderId="62" xfId="0" applyFont="1" applyFill="1" applyBorder="1" applyAlignment="1" applyProtection="1">
      <alignment horizontal="left" vertical="center" shrinkToFit="1"/>
      <protection locked="0"/>
    </xf>
    <xf numFmtId="0" fontId="0" fillId="0" borderId="69" xfId="0" applyFont="1" applyBorder="1" applyAlignment="1" applyProtection="1">
      <alignment horizontal="left" vertical="center" shrinkToFit="1"/>
      <protection locked="0"/>
    </xf>
    <xf numFmtId="0" fontId="0" fillId="0" borderId="113" xfId="0" applyFont="1" applyBorder="1" applyAlignment="1" applyProtection="1">
      <alignment horizontal="left" vertical="center" shrinkToFit="1"/>
      <protection locked="0"/>
    </xf>
    <xf numFmtId="0" fontId="0" fillId="0" borderId="93" xfId="0" applyFont="1" applyBorder="1" applyAlignment="1" applyProtection="1">
      <alignment horizontal="left" vertical="center" shrinkToFit="1"/>
      <protection locked="0"/>
    </xf>
    <xf numFmtId="0" fontId="0" fillId="0" borderId="33" xfId="0" applyFont="1" applyBorder="1" applyAlignment="1">
      <alignment horizontal="right" vertical="center"/>
    </xf>
    <xf numFmtId="182" fontId="0" fillId="0" borderId="30"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38" xfId="0" applyNumberFormat="1" applyFont="1" applyFill="1" applyBorder="1" applyAlignment="1" applyProtection="1">
      <alignment horizontal="left" vertical="center"/>
    </xf>
    <xf numFmtId="0" fontId="21" fillId="0" borderId="25" xfId="0" applyFont="1" applyFill="1" applyBorder="1" applyAlignment="1" applyProtection="1">
      <alignment horizontal="left" vertical="top" wrapText="1"/>
      <protection locked="0"/>
    </xf>
    <xf numFmtId="0" fontId="21" fillId="0" borderId="13" xfId="0" applyFont="1" applyFill="1" applyBorder="1" applyAlignment="1">
      <alignment horizontal="left" vertical="top"/>
    </xf>
    <xf numFmtId="0" fontId="21" fillId="0" borderId="119" xfId="0" applyFont="1" applyFill="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1" xfId="0" applyFont="1" applyFill="1" applyBorder="1" applyAlignment="1">
      <alignment horizontal="center" vertical="center" shrinkToFit="1"/>
    </xf>
    <xf numFmtId="0" fontId="0" fillId="0" borderId="25"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9" xfId="0" applyFont="1" applyFill="1"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4" xfId="0" applyBorder="1" applyAlignment="1">
      <alignment horizontal="left" vertical="center" shrinkToFit="1"/>
    </xf>
    <xf numFmtId="0" fontId="0" fillId="0" borderId="116" xfId="0" applyBorder="1" applyAlignment="1">
      <alignment horizontal="lef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2" fillId="0" borderId="25"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19" xfId="0" applyFont="1" applyFill="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70" xfId="0" applyBorder="1" applyAlignment="1">
      <alignment vertical="center" shrinkToFit="1"/>
    </xf>
    <xf numFmtId="0" fontId="0" fillId="0" borderId="121"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1" borderId="120" xfId="0" applyFont="1" applyFill="1" applyBorder="1" applyAlignment="1" applyProtection="1">
      <alignment horizontal="center" vertical="center"/>
    </xf>
    <xf numFmtId="0" fontId="0" fillId="11" borderId="39" xfId="0" applyFont="1" applyFill="1" applyBorder="1" applyAlignment="1" applyProtection="1">
      <alignment horizontal="center" vertical="center"/>
    </xf>
    <xf numFmtId="0" fontId="0" fillId="11" borderId="73" xfId="0" applyFont="1" applyFill="1" applyBorder="1" applyAlignment="1" applyProtection="1">
      <alignment horizontal="center" vertical="center"/>
    </xf>
    <xf numFmtId="0" fontId="0" fillId="5" borderId="87" xfId="0" applyFont="1" applyFill="1" applyBorder="1" applyAlignment="1" applyProtection="1">
      <alignment horizontal="center" vertical="center"/>
    </xf>
    <xf numFmtId="0" fontId="0" fillId="5" borderId="89" xfId="0" applyFont="1" applyFill="1" applyBorder="1" applyAlignment="1" applyProtection="1">
      <alignment horizontal="center" vertical="center"/>
    </xf>
    <xf numFmtId="0" fontId="0" fillId="5" borderId="74" xfId="0" applyFont="1" applyFill="1" applyBorder="1" applyAlignment="1" applyProtection="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1" xfId="0" applyFont="1" applyFill="1" applyBorder="1" applyAlignment="1">
      <alignment horizontal="left" vertical="center" shrinkToFit="1"/>
    </xf>
    <xf numFmtId="0" fontId="2" fillId="0" borderId="25" xfId="0" applyFont="1" applyFill="1" applyBorder="1" applyAlignment="1" applyProtection="1">
      <alignment horizontal="left" vertical="top" wrapText="1" shrinkToFit="1"/>
      <protection locked="0"/>
    </xf>
    <xf numFmtId="0" fontId="2" fillId="0" borderId="13" xfId="0" applyFont="1" applyFill="1" applyBorder="1" applyAlignment="1" applyProtection="1">
      <alignment horizontal="left" vertical="top" wrapText="1" shrinkToFit="1"/>
      <protection locked="0"/>
    </xf>
    <xf numFmtId="0" fontId="0" fillId="7" borderId="30" xfId="0" applyFont="1" applyFill="1" applyBorder="1" applyAlignment="1">
      <alignment horizontal="center" vertical="center"/>
    </xf>
    <xf numFmtId="0" fontId="0" fillId="7" borderId="14" xfId="0" applyFont="1" applyFill="1" applyBorder="1" applyAlignment="1">
      <alignment horizontal="center" vertical="center"/>
    </xf>
    <xf numFmtId="0" fontId="0" fillId="7" borderId="38" xfId="0" applyFont="1" applyFill="1" applyBorder="1" applyAlignment="1">
      <alignment horizontal="center" vertical="center"/>
    </xf>
    <xf numFmtId="0" fontId="0" fillId="7" borderId="50"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34" xfId="0" applyFont="1" applyFill="1" applyBorder="1" applyAlignment="1">
      <alignment horizontal="center" vertical="center"/>
    </xf>
    <xf numFmtId="38" fontId="4" fillId="7" borderId="14" xfId="4" applyFont="1" applyFill="1" applyBorder="1" applyAlignment="1">
      <alignment horizontal="center" vertical="center" shrinkToFit="1"/>
    </xf>
    <xf numFmtId="38" fontId="4" fillId="7" borderId="81" xfId="4" applyFont="1" applyFill="1" applyBorder="1" applyAlignment="1">
      <alignment horizontal="center" vertical="center" shrinkToFit="1"/>
    </xf>
    <xf numFmtId="182" fontId="0" fillId="11" borderId="12" xfId="5" applyNumberFormat="1" applyFont="1" applyFill="1" applyBorder="1" applyAlignment="1">
      <alignment vertical="center"/>
    </xf>
    <xf numFmtId="182" fontId="0" fillId="11" borderId="51" xfId="5" applyNumberFormat="1" applyFont="1" applyFill="1" applyBorder="1" applyAlignment="1">
      <alignment vertical="center"/>
    </xf>
    <xf numFmtId="0" fontId="0" fillId="5" borderId="82" xfId="0" applyFont="1" applyFill="1" applyBorder="1" applyAlignment="1" applyProtection="1">
      <alignment horizontal="center" vertical="center"/>
    </xf>
    <xf numFmtId="0" fontId="0" fillId="5" borderId="88" xfId="0" applyFont="1" applyFill="1" applyBorder="1" applyAlignment="1" applyProtection="1">
      <alignment horizontal="center" vertical="center"/>
    </xf>
    <xf numFmtId="0" fontId="0" fillId="5" borderId="102" xfId="0" applyFont="1" applyFill="1" applyBorder="1" applyAlignment="1" applyProtection="1">
      <alignment horizontal="center" vertical="center"/>
    </xf>
    <xf numFmtId="0" fontId="0" fillId="2" borderId="17"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0"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21" fillId="0" borderId="25"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19" xfId="0" applyFont="1" applyFill="1" applyBorder="1" applyAlignment="1">
      <alignment horizontal="left" vertical="top" wrapText="1"/>
    </xf>
    <xf numFmtId="0" fontId="0" fillId="2" borderId="30"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0" fontId="0" fillId="0" borderId="52"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 xfId="0" applyFont="1" applyBorder="1" applyAlignment="1">
      <alignment horizontal="center" vertical="center" shrinkToFit="1"/>
    </xf>
    <xf numFmtId="0" fontId="13" fillId="0" borderId="0" xfId="0" applyFont="1" applyBorder="1" applyAlignment="1">
      <alignment horizontal="left"/>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13" fillId="3" borderId="26"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15"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15" borderId="49" xfId="0" applyNumberFormat="1" applyFont="1" applyFill="1" applyBorder="1" applyAlignment="1" applyProtection="1">
      <alignment horizontal="center" vertical="center" shrinkToFit="1"/>
      <protection locked="0"/>
    </xf>
    <xf numFmtId="183" fontId="6" fillId="15"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Fill="1" applyBorder="1" applyAlignment="1" applyProtection="1">
      <alignment horizontal="center" vertical="center" wrapText="1" shrinkToFit="1"/>
      <protection locked="0"/>
    </xf>
    <xf numFmtId="3" fontId="8" fillId="0" borderId="63" xfId="0" applyNumberFormat="1" applyFont="1" applyFill="1" applyBorder="1" applyAlignment="1" applyProtection="1">
      <alignment horizontal="center" vertical="center" wrapText="1"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3" fontId="8" fillId="0" borderId="81" xfId="0" applyNumberFormat="1" applyFont="1" applyFill="1" applyBorder="1" applyAlignment="1" applyProtection="1">
      <alignment horizontal="center" vertical="center" shrinkToFit="1"/>
      <protection locked="0"/>
    </xf>
    <xf numFmtId="3" fontId="8" fillId="0" borderId="52" xfId="0" applyNumberFormat="1" applyFont="1" applyFill="1" applyBorder="1" applyAlignment="1" applyProtection="1">
      <alignment horizontal="center" vertical="center" shrinkToFit="1"/>
      <protection locked="0"/>
    </xf>
    <xf numFmtId="180" fontId="6" fillId="0" borderId="9" xfId="0" applyNumberFormat="1" applyFont="1" applyBorder="1" applyAlignment="1">
      <alignment horizontal="center" vertical="center" wrapText="1" shrinkToFit="1"/>
    </xf>
    <xf numFmtId="180" fontId="6" fillId="15" borderId="9" xfId="0" applyNumberFormat="1" applyFont="1" applyFill="1" applyBorder="1" applyAlignment="1">
      <alignment horizontal="center" vertical="center" wrapText="1" shrinkToFit="1"/>
    </xf>
    <xf numFmtId="0" fontId="6" fillId="0" borderId="9"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62" xfId="0" applyFont="1" applyBorder="1" applyAlignment="1">
      <alignment horizontal="center" vertical="center" shrinkToFit="1"/>
    </xf>
    <xf numFmtId="0" fontId="6" fillId="0" borderId="14" xfId="0" applyFont="1" applyBorder="1" applyAlignment="1">
      <alignment horizontal="center" vertical="center" wrapText="1" shrinkToFit="1"/>
    </xf>
    <xf numFmtId="0" fontId="8" fillId="0" borderId="119" xfId="0" applyFont="1" applyBorder="1" applyAlignment="1">
      <alignment horizontal="center" vertical="center" wrapTex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Font="1" applyFill="1" applyBorder="1" applyAlignment="1"/>
    <xf numFmtId="186" fontId="6" fillId="0" borderId="14" xfId="0" applyNumberFormat="1" applyFont="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6" fontId="6" fillId="15" borderId="14" xfId="0" quotePrefix="1" applyNumberFormat="1" applyFont="1" applyFill="1" applyBorder="1" applyAlignment="1">
      <alignment horizontal="center" vertical="center" wrapText="1" shrinkToFit="1"/>
    </xf>
    <xf numFmtId="186" fontId="6" fillId="15" borderId="9" xfId="0" quotePrefix="1" applyNumberFormat="1" applyFont="1" applyFill="1" applyBorder="1" applyAlignment="1">
      <alignment horizontal="center" vertical="center" wrapText="1" shrinkToFit="1"/>
    </xf>
    <xf numFmtId="186" fontId="6" fillId="0" borderId="12" xfId="0" applyNumberFormat="1" applyFont="1" applyBorder="1" applyAlignment="1">
      <alignment horizontal="center" vertical="center" wrapText="1" shrinkToFit="1"/>
    </xf>
    <xf numFmtId="186" fontId="6" fillId="15"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Fill="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1" xfId="0" applyFont="1" applyFill="1" applyBorder="1" applyAlignment="1">
      <alignment horizontal="center" vertical="center"/>
    </xf>
    <xf numFmtId="186" fontId="6" fillId="0" borderId="4"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0" fillId="3" borderId="13" xfId="0" applyFont="1" applyFill="1" applyBorder="1" applyAlignment="1">
      <alignment horizontal="center"/>
    </xf>
    <xf numFmtId="0" fontId="0" fillId="3" borderId="119" xfId="0" applyFont="1" applyFill="1" applyBorder="1" applyAlignment="1">
      <alignment horizontal="center"/>
    </xf>
    <xf numFmtId="0" fontId="6" fillId="0" borderId="18" xfId="0" applyFont="1" applyBorder="1" applyAlignment="1">
      <alignment horizontal="left" vertical="center" wrapText="1" shrinkToFit="1"/>
    </xf>
    <xf numFmtId="186" fontId="6" fillId="0" borderId="18" xfId="0" applyNumberFormat="1" applyFont="1" applyBorder="1" applyAlignment="1">
      <alignment horizontal="center" vertical="center" wrapText="1" shrinkToFit="1"/>
    </xf>
    <xf numFmtId="180" fontId="6" fillId="15" borderId="49" xfId="0" applyNumberFormat="1" applyFont="1" applyFill="1" applyBorder="1" applyAlignment="1">
      <alignment horizontal="center" vertical="center" wrapText="1" shrinkToFit="1"/>
    </xf>
    <xf numFmtId="0" fontId="6" fillId="0" borderId="49" xfId="0" applyFont="1" applyBorder="1" applyAlignment="1">
      <alignment horizontal="center" vertical="center" wrapText="1" shrinkToFit="1"/>
    </xf>
    <xf numFmtId="0" fontId="0" fillId="3" borderId="13" xfId="0" applyFill="1" applyBorder="1" applyAlignment="1">
      <alignment horizontal="center"/>
    </xf>
    <xf numFmtId="180" fontId="6" fillId="0" borderId="42"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0" fontId="0" fillId="0" borderId="0" xfId="0" applyFont="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0" fillId="0" borderId="2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52" xfId="0" applyFont="1" applyBorder="1" applyAlignment="1">
      <alignment horizontal="center" vertical="center" wrapText="1"/>
    </xf>
    <xf numFmtId="0" fontId="0" fillId="0" borderId="39" xfId="0" applyFont="1" applyBorder="1" applyAlignment="1"/>
    <xf numFmtId="0" fontId="0" fillId="0" borderId="4" xfId="0" applyFont="1"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3" fontId="15" fillId="3" borderId="59"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5" fillId="3" borderId="72" xfId="0" applyNumberFormat="1" applyFont="1" applyFill="1" applyBorder="1" applyAlignment="1" applyProtection="1">
      <alignment horizontal="left" vertical="center"/>
      <protection locked="0"/>
    </xf>
    <xf numFmtId="183" fontId="0" fillId="3" borderId="13" xfId="0" applyNumberFormat="1" applyFont="1" applyFill="1" applyBorder="1" applyAlignment="1" applyProtection="1">
      <alignment horizontal="center"/>
      <protection locked="0"/>
    </xf>
    <xf numFmtId="183" fontId="0" fillId="3" borderId="119" xfId="0" applyNumberFormat="1" applyFont="1" applyFill="1" applyBorder="1" applyAlignment="1" applyProtection="1">
      <alignment horizontal="center"/>
      <protection locked="0"/>
    </xf>
    <xf numFmtId="0" fontId="6" fillId="0" borderId="82" xfId="0" applyFont="1" applyBorder="1" applyAlignment="1" applyProtection="1">
      <alignment horizontal="center" vertical="center" wrapText="1" shrinkToFit="1"/>
      <protection locked="0"/>
    </xf>
    <xf numFmtId="0" fontId="0" fillId="0" borderId="120" xfId="0" applyBorder="1" applyAlignment="1" applyProtection="1">
      <alignment horizontal="center" vertical="center" wrapText="1" shrinkToFit="1"/>
      <protection locked="0"/>
    </xf>
    <xf numFmtId="0" fontId="6"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6" fontId="6" fillId="0" borderId="30" xfId="0" applyNumberFormat="1" applyFont="1" applyFill="1" applyBorder="1" applyAlignment="1" applyProtection="1">
      <alignment horizontal="center" vertical="center" shrinkToFit="1"/>
      <protection locked="0"/>
    </xf>
    <xf numFmtId="186" fontId="6" fillId="0" borderId="17" xfId="0" applyNumberFormat="1" applyFont="1" applyFill="1" applyBorder="1" applyAlignment="1" applyProtection="1">
      <alignment horizontal="center" vertical="center" shrinkToFit="1"/>
      <protection locked="0"/>
    </xf>
    <xf numFmtId="186" fontId="6" fillId="0" borderId="75" xfId="0" applyNumberFormat="1" applyFont="1" applyFill="1" applyBorder="1" applyAlignment="1" applyProtection="1">
      <alignment horizontal="center" vertical="center" shrinkToFit="1"/>
      <protection locked="0"/>
    </xf>
    <xf numFmtId="186" fontId="6" fillId="0" borderId="11" xfId="0" applyNumberFormat="1" applyFont="1" applyFill="1" applyBorder="1" applyAlignment="1" applyProtection="1">
      <alignment horizontal="center" vertical="center" shrinkToFit="1"/>
      <protection locked="0"/>
    </xf>
    <xf numFmtId="186" fontId="6" fillId="15" borderId="9" xfId="0" applyNumberFormat="1" applyFont="1" applyFill="1" applyBorder="1" applyAlignment="1" applyProtection="1">
      <alignment horizontal="center" vertical="center" shrinkToFit="1"/>
      <protection locked="0"/>
    </xf>
    <xf numFmtId="186" fontId="6" fillId="15" borderId="12" xfId="0" applyNumberFormat="1" applyFont="1" applyFill="1" applyBorder="1" applyAlignment="1" applyProtection="1">
      <alignment horizontal="center" vertical="center" shrinkToFit="1"/>
      <protection locked="0"/>
    </xf>
    <xf numFmtId="182" fontId="6" fillId="15" borderId="9" xfId="0" applyNumberFormat="1" applyFont="1" applyFill="1" applyBorder="1" applyAlignment="1" applyProtection="1">
      <alignment horizontal="center" vertical="center" shrinkToFit="1"/>
      <protection locked="0"/>
    </xf>
    <xf numFmtId="182" fontId="6" fillId="15" borderId="12" xfId="0" applyNumberFormat="1" applyFont="1" applyFill="1" applyBorder="1" applyAlignment="1" applyProtection="1">
      <alignment horizontal="center" vertical="center" shrinkToFit="1"/>
      <protection locked="0"/>
    </xf>
    <xf numFmtId="186" fontId="6" fillId="0" borderId="31" xfId="0" applyNumberFormat="1" applyFont="1" applyFill="1" applyBorder="1" applyAlignment="1" applyProtection="1">
      <alignment horizontal="center" vertical="center" wrapText="1" shrinkToFit="1"/>
      <protection locked="0"/>
    </xf>
    <xf numFmtId="186" fontId="6" fillId="0" borderId="34" xfId="0" applyNumberFormat="1" applyFont="1" applyFill="1" applyBorder="1" applyAlignment="1" applyProtection="1">
      <alignment horizontal="center" vertical="center" wrapText="1" shrinkToFit="1"/>
      <protection locked="0"/>
    </xf>
    <xf numFmtId="185" fontId="6" fillId="0" borderId="73" xfId="0" applyNumberFormat="1" applyFont="1" applyFill="1" applyBorder="1" applyAlignment="1" applyProtection="1">
      <alignment horizontal="left" vertical="center" wrapText="1" shrinkToFit="1"/>
      <protection locked="0"/>
    </xf>
    <xf numFmtId="185" fontId="6" fillId="0" borderId="74" xfId="0" applyNumberFormat="1" applyFont="1" applyFill="1" applyBorder="1" applyAlignment="1" applyProtection="1">
      <alignment horizontal="left" vertical="center" wrapText="1" shrinkToFit="1"/>
      <protection locked="0"/>
    </xf>
    <xf numFmtId="186" fontId="6" fillId="15" borderId="14" xfId="0" applyNumberFormat="1" applyFont="1" applyFill="1" applyBorder="1" applyAlignment="1" applyProtection="1">
      <alignment horizontal="center" vertical="center" shrinkToFit="1"/>
      <protection locked="0"/>
    </xf>
    <xf numFmtId="182" fontId="6" fillId="15" borderId="14" xfId="0" applyNumberFormat="1" applyFont="1" applyFill="1" applyBorder="1" applyAlignment="1" applyProtection="1">
      <alignment horizontal="center" vertical="center" shrinkToFit="1"/>
      <protection locked="0"/>
    </xf>
    <xf numFmtId="186" fontId="6" fillId="0" borderId="38" xfId="0" applyNumberFormat="1" applyFont="1" applyFill="1" applyBorder="1" applyAlignment="1" applyProtection="1">
      <alignment horizontal="center" vertical="center" wrapText="1" shrinkToFit="1"/>
      <protection locked="0"/>
    </xf>
    <xf numFmtId="185" fontId="6" fillId="0" borderId="102" xfId="0" applyNumberFormat="1" applyFont="1" applyFill="1" applyBorder="1" applyAlignment="1" applyProtection="1">
      <alignment horizontal="left" vertical="center" wrapText="1" shrinkToFit="1"/>
      <protection locked="0"/>
    </xf>
    <xf numFmtId="0" fontId="6" fillId="0" borderId="120" xfId="0" applyFont="1" applyBorder="1" applyAlignment="1" applyProtection="1">
      <alignment horizontal="center" vertical="center" wrapText="1" shrinkToFit="1"/>
      <protection locked="0"/>
    </xf>
    <xf numFmtId="0" fontId="6" fillId="0" borderId="87" xfId="0" applyFont="1" applyBorder="1" applyAlignment="1" applyProtection="1">
      <alignment horizontal="center"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47" xfId="0" applyNumberFormat="1" applyFont="1" applyFill="1" applyBorder="1" applyAlignment="1" applyProtection="1">
      <alignment horizontal="center" vertical="center" shrinkToFit="1"/>
      <protection locked="0"/>
    </xf>
    <xf numFmtId="186" fontId="6" fillId="0" borderId="50" xfId="0" applyNumberFormat="1" applyFont="1" applyFill="1" applyBorder="1" applyAlignment="1" applyProtection="1">
      <alignment horizontal="center" vertical="center" shrinkToFit="1"/>
      <protection locked="0"/>
    </xf>
    <xf numFmtId="186" fontId="6" fillId="0" borderId="9" xfId="0" applyNumberFormat="1" applyFont="1" applyFill="1" applyBorder="1" applyAlignment="1" applyProtection="1">
      <alignment horizontal="center" vertical="center" shrinkToFit="1"/>
      <protection locked="0"/>
    </xf>
    <xf numFmtId="186" fontId="6" fillId="0" borderId="12" xfId="0" applyNumberFormat="1" applyFont="1" applyFill="1" applyBorder="1" applyAlignment="1" applyProtection="1">
      <alignment horizontal="center" vertical="center" shrinkToFit="1"/>
      <protection locked="0"/>
    </xf>
    <xf numFmtId="183" fontId="19" fillId="0" borderId="0" xfId="0" applyNumberFormat="1" applyFont="1" applyBorder="1" applyAlignment="1" applyProtection="1">
      <alignment horizontal="left"/>
      <protection locked="0"/>
    </xf>
    <xf numFmtId="183" fontId="15" fillId="3" borderId="26"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1"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19" xfId="0" applyNumberFormat="1" applyFont="1" applyFill="1" applyBorder="1" applyAlignment="1" applyProtection="1">
      <alignment horizontal="center" vertical="center"/>
      <protection locked="0"/>
    </xf>
    <xf numFmtId="183" fontId="13" fillId="16" borderId="30" xfId="0" applyNumberFormat="1" applyFont="1" applyFill="1" applyBorder="1" applyAlignment="1" applyProtection="1">
      <alignment horizontal="center" vertical="center"/>
      <protection locked="0"/>
    </xf>
    <xf numFmtId="183" fontId="13" fillId="16" borderId="14" xfId="0" applyNumberFormat="1" applyFont="1" applyFill="1" applyBorder="1" applyAlignment="1" applyProtection="1">
      <alignment horizontal="center" vertical="center"/>
      <protection locked="0"/>
    </xf>
    <xf numFmtId="183" fontId="13" fillId="16" borderId="17" xfId="0" applyNumberFormat="1" applyFont="1" applyFill="1" applyBorder="1" applyAlignment="1" applyProtection="1">
      <alignment horizontal="center" vertical="center"/>
      <protection locked="0"/>
    </xf>
    <xf numFmtId="183" fontId="13" fillId="16" borderId="9" xfId="0" applyNumberFormat="1" applyFont="1" applyFill="1" applyBorder="1" applyAlignment="1" applyProtection="1">
      <alignment horizontal="center" vertical="center"/>
      <protection locked="0"/>
    </xf>
    <xf numFmtId="183" fontId="13" fillId="16" borderId="81" xfId="0" applyNumberFormat="1" applyFont="1" applyFill="1" applyBorder="1" applyAlignment="1" applyProtection="1">
      <alignment horizontal="center" vertical="center" textRotation="255"/>
      <protection locked="0"/>
    </xf>
    <xf numFmtId="183" fontId="13" fillId="16" borderId="52" xfId="0" applyNumberFormat="1" applyFont="1" applyFill="1" applyBorder="1" applyAlignment="1" applyProtection="1">
      <alignment horizontal="center" vertical="center" textRotation="255"/>
      <protection locked="0"/>
    </xf>
    <xf numFmtId="183" fontId="13" fillId="16" borderId="30" xfId="0" applyNumberFormat="1" applyFont="1" applyFill="1" applyBorder="1" applyAlignment="1" applyProtection="1">
      <alignment horizontal="center" vertical="center" wrapText="1"/>
      <protection locked="0"/>
    </xf>
    <xf numFmtId="183" fontId="13" fillId="16" borderId="17" xfId="0" applyNumberFormat="1" applyFont="1" applyFill="1" applyBorder="1" applyAlignment="1" applyProtection="1">
      <alignment horizontal="center" vertical="center" wrapText="1"/>
      <protection locked="0"/>
    </xf>
    <xf numFmtId="183" fontId="13" fillId="16" borderId="14" xfId="0" applyNumberFormat="1" applyFont="1" applyFill="1" applyBorder="1" applyAlignment="1" applyProtection="1">
      <alignment horizontal="center" vertical="center" wrapText="1"/>
      <protection locked="0"/>
    </xf>
    <xf numFmtId="183" fontId="13" fillId="16" borderId="9" xfId="0" applyNumberFormat="1" applyFont="1" applyFill="1" applyBorder="1" applyAlignment="1" applyProtection="1">
      <alignment horizontal="center" vertical="center" wrapText="1"/>
      <protection locked="0"/>
    </xf>
    <xf numFmtId="0" fontId="8" fillId="16" borderId="38" xfId="0" applyFont="1" applyFill="1" applyBorder="1" applyAlignment="1" applyProtection="1">
      <alignment horizontal="center" vertical="center" wrapText="1"/>
      <protection locked="0"/>
    </xf>
    <xf numFmtId="0" fontId="8" fillId="16" borderId="31" xfId="0" applyFont="1" applyFill="1" applyBorder="1" applyAlignment="1" applyProtection="1">
      <alignment horizontal="center"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49" xfId="0" applyNumberFormat="1" applyFont="1" applyFill="1" applyBorder="1" applyAlignment="1" applyProtection="1">
      <alignment horizontal="center" vertical="center" shrinkToFit="1"/>
      <protection locked="0"/>
    </xf>
    <xf numFmtId="183" fontId="6" fillId="0" borderId="11" xfId="0" applyNumberFormat="1" applyFont="1" applyFill="1" applyBorder="1" applyAlignment="1" applyProtection="1">
      <alignment horizontal="center" vertical="center" shrinkToFit="1"/>
      <protection locked="0"/>
    </xf>
    <xf numFmtId="183" fontId="6" fillId="15" borderId="9" xfId="0" applyNumberFormat="1" applyFont="1" applyFill="1" applyBorder="1" applyAlignment="1" applyProtection="1">
      <alignment horizontal="center" vertical="center" shrinkToFit="1"/>
      <protection locked="0"/>
    </xf>
    <xf numFmtId="183" fontId="22" fillId="15" borderId="9" xfId="0" applyNumberFormat="1" applyFont="1" applyFill="1" applyBorder="1" applyAlignment="1" applyProtection="1">
      <alignment horizontal="center" vertical="center" wrapText="1" shrinkToFit="1"/>
      <protection locked="0"/>
    </xf>
    <xf numFmtId="183" fontId="22" fillId="0" borderId="31" xfId="0" applyNumberFormat="1" applyFont="1" applyBorder="1" applyAlignment="1" applyProtection="1">
      <alignment horizontal="center" vertical="center" wrapText="1" shrinkToFit="1"/>
      <protection locked="0"/>
    </xf>
    <xf numFmtId="183" fontId="6" fillId="10" borderId="26" xfId="0" applyNumberFormat="1" applyFont="1" applyFill="1" applyBorder="1" applyAlignment="1" applyProtection="1">
      <alignment horizontal="left" vertical="center" wrapText="1"/>
      <protection locked="0"/>
    </xf>
    <xf numFmtId="183" fontId="6" fillId="10" borderId="7" xfId="0" applyNumberFormat="1" applyFont="1" applyFill="1" applyBorder="1" applyAlignment="1" applyProtection="1">
      <alignment horizontal="left" vertical="center"/>
      <protection locked="0"/>
    </xf>
    <xf numFmtId="183" fontId="6" fillId="10" borderId="27" xfId="0" applyNumberFormat="1" applyFont="1" applyFill="1" applyBorder="1" applyAlignment="1" applyProtection="1">
      <alignment horizontal="left" vertical="center"/>
      <protection locked="0"/>
    </xf>
    <xf numFmtId="183" fontId="6" fillId="10" borderId="7" xfId="0" applyNumberFormat="1" applyFont="1" applyFill="1" applyBorder="1" applyAlignment="1" applyProtection="1">
      <alignment horizontal="left" vertical="center" wrapText="1"/>
      <protection locked="0"/>
    </xf>
    <xf numFmtId="183" fontId="6" fillId="10" borderId="0" xfId="0" applyNumberFormat="1" applyFont="1" applyFill="1" applyBorder="1" applyAlignment="1" applyProtection="1">
      <alignment horizontal="left" vertical="center"/>
      <protection locked="0"/>
    </xf>
    <xf numFmtId="183" fontId="6" fillId="10" borderId="36" xfId="0" applyNumberFormat="1" applyFont="1" applyFill="1" applyBorder="1" applyAlignment="1" applyProtection="1">
      <alignment horizontal="left" vertical="center"/>
      <protection locked="0"/>
    </xf>
    <xf numFmtId="183" fontId="6" fillId="10" borderId="33" xfId="0" applyNumberFormat="1" applyFont="1" applyFill="1" applyBorder="1" applyAlignment="1" applyProtection="1">
      <alignment horizontal="left" vertical="center"/>
      <protection locked="0"/>
    </xf>
    <xf numFmtId="183" fontId="6" fillId="10" borderId="37" xfId="0" applyNumberFormat="1" applyFont="1" applyFill="1" applyBorder="1" applyAlignment="1" applyProtection="1">
      <alignment horizontal="left" vertical="center"/>
      <protection locked="0"/>
    </xf>
    <xf numFmtId="183" fontId="13" fillId="16" borderId="120" xfId="0" applyNumberFormat="1" applyFont="1" applyFill="1" applyBorder="1" applyAlignment="1" applyProtection="1">
      <alignment horizontal="center" vertical="center" wrapText="1"/>
      <protection locked="0"/>
    </xf>
    <xf numFmtId="183" fontId="13" fillId="16" borderId="73" xfId="0" applyNumberFormat="1" applyFont="1" applyFill="1" applyBorder="1" applyAlignment="1" applyProtection="1">
      <alignment horizontal="center" vertical="center"/>
      <protection locked="0"/>
    </xf>
    <xf numFmtId="183" fontId="6" fillId="10" borderId="120" xfId="0" applyNumberFormat="1" applyFont="1" applyFill="1" applyBorder="1" applyAlignment="1" applyProtection="1">
      <alignment horizontal="left" vertical="center"/>
      <protection locked="0"/>
    </xf>
    <xf numFmtId="183" fontId="6" fillId="10" borderId="39" xfId="0" applyNumberFormat="1" applyFont="1" applyFill="1" applyBorder="1" applyAlignment="1" applyProtection="1">
      <alignment horizontal="left" vertical="center"/>
      <protection locked="0"/>
    </xf>
    <xf numFmtId="183" fontId="6" fillId="10" borderId="73" xfId="0" applyNumberFormat="1" applyFont="1" applyFill="1" applyBorder="1" applyAlignment="1" applyProtection="1">
      <alignment horizontal="left" vertical="center"/>
      <protection locked="0"/>
    </xf>
    <xf numFmtId="183" fontId="13" fillId="16" borderId="87" xfId="0" applyNumberFormat="1" applyFont="1" applyFill="1" applyBorder="1" applyAlignment="1" applyProtection="1">
      <alignment horizontal="center" vertical="center" wrapText="1"/>
      <protection locked="0"/>
    </xf>
    <xf numFmtId="183" fontId="13" fillId="16" borderId="74" xfId="0" applyNumberFormat="1" applyFont="1" applyFill="1" applyBorder="1" applyAlignment="1" applyProtection="1">
      <alignment horizontal="center" vertical="center" wrapText="1"/>
      <protection locked="0"/>
    </xf>
    <xf numFmtId="183" fontId="6" fillId="10" borderId="87" xfId="0" applyNumberFormat="1" applyFont="1" applyFill="1" applyBorder="1" applyAlignment="1" applyProtection="1">
      <alignment horizontal="left" vertical="center" wrapText="1"/>
      <protection locked="0"/>
    </xf>
    <xf numFmtId="183" fontId="6" fillId="10" borderId="89" xfId="0" applyNumberFormat="1" applyFont="1" applyFill="1" applyBorder="1" applyAlignment="1" applyProtection="1">
      <alignment horizontal="left" vertical="center" wrapText="1"/>
      <protection locked="0"/>
    </xf>
    <xf numFmtId="183" fontId="6" fillId="10" borderId="74" xfId="0" applyNumberFormat="1" applyFont="1" applyFill="1" applyBorder="1" applyAlignment="1" applyProtection="1">
      <alignment horizontal="left" vertical="center" wrapText="1"/>
      <protection locked="0"/>
    </xf>
    <xf numFmtId="183" fontId="6" fillId="0" borderId="120"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79" fontId="6" fillId="15" borderId="9" xfId="0" applyNumberFormat="1" applyFont="1" applyFill="1" applyBorder="1" applyAlignment="1" applyProtection="1">
      <alignment horizontal="center" vertical="center" shrinkToFit="1"/>
      <protection locked="0"/>
    </xf>
    <xf numFmtId="179" fontId="22" fillId="15" borderId="9" xfId="0" applyNumberFormat="1" applyFont="1" applyFill="1" applyBorder="1" applyAlignment="1" applyProtection="1">
      <alignment horizontal="center" vertical="center" shrinkToFit="1"/>
      <protection locked="0"/>
    </xf>
    <xf numFmtId="181" fontId="22" fillId="0" borderId="52" xfId="0" applyNumberFormat="1" applyFont="1" applyBorder="1" applyAlignment="1" applyProtection="1">
      <alignment horizontal="center" vertical="center" wrapText="1" shrinkToFit="1"/>
      <protection locked="0"/>
    </xf>
    <xf numFmtId="183" fontId="13" fillId="16" borderId="38" xfId="0" applyNumberFormat="1" applyFont="1" applyFill="1" applyBorder="1" applyAlignment="1" applyProtection="1">
      <alignment horizontal="center" vertical="center" textRotation="255"/>
      <protection locked="0"/>
    </xf>
    <xf numFmtId="183" fontId="13" fillId="16" borderId="31" xfId="0" applyNumberFormat="1" applyFont="1" applyFill="1" applyBorder="1" applyAlignment="1" applyProtection="1">
      <alignment horizontal="center" vertical="center" textRotation="255"/>
      <protection locked="0"/>
    </xf>
    <xf numFmtId="0" fontId="8" fillId="16" borderId="81" xfId="0" applyFont="1" applyFill="1" applyBorder="1" applyAlignment="1" applyProtection="1">
      <alignment horizontal="center" vertical="center" wrapText="1"/>
      <protection locked="0"/>
    </xf>
    <xf numFmtId="0" fontId="8" fillId="16" borderId="52" xfId="0" applyFont="1" applyFill="1" applyBorder="1" applyAlignment="1" applyProtection="1">
      <alignment horizontal="center" vertical="center" wrapText="1"/>
      <protection locked="0"/>
    </xf>
    <xf numFmtId="183" fontId="13" fillId="16" borderId="60" xfId="0" applyNumberFormat="1" applyFont="1" applyFill="1" applyBorder="1" applyAlignment="1" applyProtection="1">
      <alignment horizontal="center" vertical="center" shrinkToFit="1"/>
      <protection locked="0"/>
    </xf>
    <xf numFmtId="183" fontId="13" fillId="16" borderId="58" xfId="0" applyNumberFormat="1" applyFont="1" applyFill="1" applyBorder="1" applyAlignment="1" applyProtection="1">
      <alignment horizontal="center" vertical="center" shrinkToFit="1"/>
      <protection locked="0"/>
    </xf>
    <xf numFmtId="183" fontId="13" fillId="16" borderId="23" xfId="0" applyNumberFormat="1" applyFont="1" applyFill="1" applyBorder="1" applyAlignment="1" applyProtection="1">
      <alignment horizontal="center" vertical="center"/>
      <protection locked="0"/>
    </xf>
    <xf numFmtId="183" fontId="13" fillId="16" borderId="8" xfId="0" applyNumberFormat="1" applyFont="1" applyFill="1" applyBorder="1" applyAlignment="1" applyProtection="1">
      <alignment horizontal="center" vertical="center"/>
      <protection locked="0"/>
    </xf>
    <xf numFmtId="183" fontId="13" fillId="16" borderId="101" xfId="0" applyNumberFormat="1" applyFont="1" applyFill="1" applyBorder="1" applyAlignment="1" applyProtection="1">
      <alignment horizontal="center" vertical="center"/>
      <protection locked="0"/>
    </xf>
    <xf numFmtId="183" fontId="13" fillId="16" borderId="82" xfId="0" applyNumberFormat="1" applyFont="1" applyFill="1" applyBorder="1" applyAlignment="1" applyProtection="1">
      <alignment horizontal="center" vertical="center" wrapText="1"/>
      <protection locked="0"/>
    </xf>
    <xf numFmtId="183" fontId="13" fillId="16" borderId="102" xfId="0" applyNumberFormat="1"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4" fontId="22" fillId="0" borderId="58" xfId="0" applyNumberFormat="1" applyFont="1" applyBorder="1" applyAlignment="1" applyProtection="1">
      <alignment horizontal="left" vertical="center" wrapText="1" shrinkToFit="1"/>
      <protection locked="0"/>
    </xf>
    <xf numFmtId="0" fontId="6" fillId="0" borderId="4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0" fontId="6" fillId="0" borderId="54" xfId="0" applyFont="1" applyBorder="1" applyAlignment="1" applyProtection="1">
      <alignment horizontal="left" vertical="center" wrapTex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28</xdr:row>
      <xdr:rowOff>33866</xdr:rowOff>
    </xdr:from>
    <xdr:to>
      <xdr:col>17</xdr:col>
      <xdr:colOff>821055</xdr:colOff>
      <xdr:row>30</xdr:row>
      <xdr:rowOff>160867</xdr:rowOff>
    </xdr:to>
    <xdr:sp macro="" textlink="">
      <xdr:nvSpPr>
        <xdr:cNvPr id="2" name="AutoShape 12">
          <a:extLst>
            <a:ext uri="{FF2B5EF4-FFF2-40B4-BE49-F238E27FC236}">
              <a16:creationId xmlns:a16="http://schemas.microsoft.com/office/drawing/2014/main" id="{00000000-0008-0000-0100-00003A240900}"/>
            </a:ext>
          </a:extLst>
        </xdr:cNvPr>
        <xdr:cNvSpPr>
          <a:spLocks/>
        </xdr:cNvSpPr>
      </xdr:nvSpPr>
      <xdr:spPr bwMode="auto">
        <a:xfrm>
          <a:off x="8204836" y="6958541"/>
          <a:ext cx="45719" cy="622301"/>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601133</xdr:colOff>
      <xdr:row>28</xdr:row>
      <xdr:rowOff>22224</xdr:rowOff>
    </xdr:from>
    <xdr:to>
      <xdr:col>21</xdr:col>
      <xdr:colOff>45718</xdr:colOff>
      <xdr:row>30</xdr:row>
      <xdr:rowOff>186268</xdr:rowOff>
    </xdr:to>
    <xdr:sp macro="" textlink="">
      <xdr:nvSpPr>
        <xdr:cNvPr id="3" name="AutoShape 13">
          <a:extLst>
            <a:ext uri="{FF2B5EF4-FFF2-40B4-BE49-F238E27FC236}">
              <a16:creationId xmlns:a16="http://schemas.microsoft.com/office/drawing/2014/main" id="{00000000-0008-0000-0100-00003B240900}"/>
            </a:ext>
          </a:extLst>
        </xdr:cNvPr>
        <xdr:cNvSpPr>
          <a:spLocks/>
        </xdr:cNvSpPr>
      </xdr:nvSpPr>
      <xdr:spPr bwMode="auto">
        <a:xfrm>
          <a:off x="10926233" y="6946899"/>
          <a:ext cx="111335" cy="659344"/>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1144422</xdr:colOff>
      <xdr:row>42</xdr:row>
      <xdr:rowOff>58615</xdr:rowOff>
    </xdr:from>
    <xdr:to>
      <xdr:col>9</xdr:col>
      <xdr:colOff>351692</xdr:colOff>
      <xdr:row>42</xdr:row>
      <xdr:rowOff>58615</xdr:rowOff>
    </xdr:to>
    <xdr:cxnSp macro="">
      <xdr:nvCxnSpPr>
        <xdr:cNvPr id="20" name="直線コネクタ 45">
          <a:extLst>
            <a:ext uri="{FF2B5EF4-FFF2-40B4-BE49-F238E27FC236}">
              <a16:creationId xmlns:a16="http://schemas.microsoft.com/office/drawing/2014/main" id="{7899366A-077B-4BDF-AE15-A46D701FA763}"/>
            </a:ext>
          </a:extLst>
        </xdr:cNvPr>
        <xdr:cNvCxnSpPr>
          <a:cxnSpLocks/>
        </xdr:cNvCxnSpPr>
      </xdr:nvCxnSpPr>
      <xdr:spPr bwMode="auto">
        <a:xfrm flipV="1">
          <a:off x="7156602" y="8135815"/>
          <a:ext cx="6703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1092824</xdr:colOff>
      <xdr:row>17</xdr:row>
      <xdr:rowOff>157500</xdr:rowOff>
    </xdr:from>
    <xdr:to>
      <xdr:col>9</xdr:col>
      <xdr:colOff>265574</xdr:colOff>
      <xdr:row>17</xdr:row>
      <xdr:rowOff>157500</xdr:rowOff>
    </xdr:to>
    <xdr:cxnSp macro="">
      <xdr:nvCxnSpPr>
        <xdr:cNvPr id="21" name="直線コネクタ 45">
          <a:extLst>
            <a:ext uri="{FF2B5EF4-FFF2-40B4-BE49-F238E27FC236}">
              <a16:creationId xmlns:a16="http://schemas.microsoft.com/office/drawing/2014/main" id="{633874B2-3FA3-4314-84E4-24C58F6786C3}"/>
            </a:ext>
          </a:extLst>
        </xdr:cNvPr>
        <xdr:cNvCxnSpPr>
          <a:cxnSpLocks/>
        </xdr:cNvCxnSpPr>
      </xdr:nvCxnSpPr>
      <xdr:spPr bwMode="auto">
        <a:xfrm>
          <a:off x="7105004" y="4043700"/>
          <a:ext cx="6357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169738</xdr:colOff>
      <xdr:row>32</xdr:row>
      <xdr:rowOff>58199</xdr:rowOff>
    </xdr:from>
    <xdr:to>
      <xdr:col>11</xdr:col>
      <xdr:colOff>1291288</xdr:colOff>
      <xdr:row>47</xdr:row>
      <xdr:rowOff>50411</xdr:rowOff>
    </xdr:to>
    <xdr:sp macro="" textlink="">
      <xdr:nvSpPr>
        <xdr:cNvPr id="22" name="正方形/長方形 21">
          <a:extLst>
            <a:ext uri="{FF2B5EF4-FFF2-40B4-BE49-F238E27FC236}">
              <a16:creationId xmlns:a16="http://schemas.microsoft.com/office/drawing/2014/main" id="{830880B6-BC78-4A93-B494-E3DF6077C0F9}"/>
            </a:ext>
          </a:extLst>
        </xdr:cNvPr>
        <xdr:cNvSpPr>
          <a:spLocks/>
        </xdr:cNvSpPr>
      </xdr:nvSpPr>
      <xdr:spPr>
        <a:xfrm>
          <a:off x="7637338" y="5487449"/>
          <a:ext cx="3960000" cy="25639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a:t>
          </a:r>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法人経営の安定性の確保</a:t>
          </a:r>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・借入金残高（実質残高）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【1,238</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億円以下</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・経常利益</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【11.1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黒字（利益）を確保</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法人経営の効率性の確保</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・住宅稼働率</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（契約家賃収入／満室時家賃）</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93.1%(R3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92.0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976869</xdr:colOff>
      <xdr:row>29</xdr:row>
      <xdr:rowOff>82591</xdr:rowOff>
    </xdr:from>
    <xdr:to>
      <xdr:col>4</xdr:col>
      <xdr:colOff>153105</xdr:colOff>
      <xdr:row>29</xdr:row>
      <xdr:rowOff>82591</xdr:rowOff>
    </xdr:to>
    <xdr:cxnSp macro="">
      <xdr:nvCxnSpPr>
        <xdr:cNvPr id="23" name="直線コネクタ 47">
          <a:extLst>
            <a:ext uri="{FF2B5EF4-FFF2-40B4-BE49-F238E27FC236}">
              <a16:creationId xmlns:a16="http://schemas.microsoft.com/office/drawing/2014/main" id="{A610B8AD-87D6-4C1D-BD52-D5FBDF25B499}"/>
            </a:ext>
          </a:extLst>
        </xdr:cNvPr>
        <xdr:cNvCxnSpPr>
          <a:cxnSpLocks/>
        </xdr:cNvCxnSpPr>
      </xdr:nvCxnSpPr>
      <xdr:spPr bwMode="auto">
        <a:xfrm>
          <a:off x="3240009" y="5980471"/>
          <a:ext cx="2506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156853</xdr:colOff>
      <xdr:row>18</xdr:row>
      <xdr:rowOff>167913</xdr:rowOff>
    </xdr:from>
    <xdr:to>
      <xdr:col>4</xdr:col>
      <xdr:colOff>156853</xdr:colOff>
      <xdr:row>39</xdr:row>
      <xdr:rowOff>135260</xdr:rowOff>
    </xdr:to>
    <xdr:cxnSp macro="">
      <xdr:nvCxnSpPr>
        <xdr:cNvPr id="24" name="直線コネクタ 23">
          <a:extLst>
            <a:ext uri="{FF2B5EF4-FFF2-40B4-BE49-F238E27FC236}">
              <a16:creationId xmlns:a16="http://schemas.microsoft.com/office/drawing/2014/main" id="{A73D06DE-DA62-40F5-8D8C-D18ECEBD3325}"/>
            </a:ext>
          </a:extLst>
        </xdr:cNvPr>
        <xdr:cNvCxnSpPr>
          <a:cxnSpLocks/>
        </xdr:cNvCxnSpPr>
      </xdr:nvCxnSpPr>
      <xdr:spPr bwMode="auto">
        <a:xfrm flipV="1">
          <a:off x="3494413" y="4221753"/>
          <a:ext cx="0" cy="348778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156176</xdr:colOff>
      <xdr:row>19</xdr:row>
      <xdr:rowOff>2803</xdr:rowOff>
    </xdr:from>
    <xdr:to>
      <xdr:col>5</xdr:col>
      <xdr:colOff>386333</xdr:colOff>
      <xdr:row>19</xdr:row>
      <xdr:rowOff>2803</xdr:rowOff>
    </xdr:to>
    <xdr:cxnSp macro="">
      <xdr:nvCxnSpPr>
        <xdr:cNvPr id="25" name="直線コネクタ 49">
          <a:extLst>
            <a:ext uri="{FF2B5EF4-FFF2-40B4-BE49-F238E27FC236}">
              <a16:creationId xmlns:a16="http://schemas.microsoft.com/office/drawing/2014/main" id="{699212AB-0734-4D91-8261-91850B88B35E}"/>
            </a:ext>
          </a:extLst>
        </xdr:cNvPr>
        <xdr:cNvCxnSpPr>
          <a:cxnSpLocks/>
        </xdr:cNvCxnSpPr>
      </xdr:nvCxnSpPr>
      <xdr:spPr bwMode="auto">
        <a:xfrm>
          <a:off x="3493736" y="4224283"/>
          <a:ext cx="48161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150645</xdr:colOff>
      <xdr:row>39</xdr:row>
      <xdr:rowOff>130041</xdr:rowOff>
    </xdr:from>
    <xdr:to>
      <xdr:col>5</xdr:col>
      <xdr:colOff>101062</xdr:colOff>
      <xdr:row>39</xdr:row>
      <xdr:rowOff>130041</xdr:rowOff>
    </xdr:to>
    <xdr:cxnSp macro="">
      <xdr:nvCxnSpPr>
        <xdr:cNvPr id="26" name="直線コネクタ 50">
          <a:extLst>
            <a:ext uri="{FF2B5EF4-FFF2-40B4-BE49-F238E27FC236}">
              <a16:creationId xmlns:a16="http://schemas.microsoft.com/office/drawing/2014/main" id="{96735ED9-6E6E-4F22-8408-504971FFE1C7}"/>
            </a:ext>
          </a:extLst>
        </xdr:cNvPr>
        <xdr:cNvCxnSpPr>
          <a:cxnSpLocks/>
        </xdr:cNvCxnSpPr>
      </xdr:nvCxnSpPr>
      <xdr:spPr bwMode="auto">
        <a:xfrm flipV="1">
          <a:off x="3488205" y="7704321"/>
          <a:ext cx="2018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152975</xdr:colOff>
      <xdr:row>23</xdr:row>
      <xdr:rowOff>280</xdr:rowOff>
    </xdr:from>
    <xdr:to>
      <xdr:col>9</xdr:col>
      <xdr:colOff>563131</xdr:colOff>
      <xdr:row>23</xdr:row>
      <xdr:rowOff>280</xdr:rowOff>
    </xdr:to>
    <xdr:cxnSp macro="">
      <xdr:nvCxnSpPr>
        <xdr:cNvPr id="27" name="直線コネクタ 45">
          <a:extLst>
            <a:ext uri="{FF2B5EF4-FFF2-40B4-BE49-F238E27FC236}">
              <a16:creationId xmlns:a16="http://schemas.microsoft.com/office/drawing/2014/main" id="{D31326E4-7B5A-4B03-8A5D-304909C4AFD1}"/>
            </a:ext>
          </a:extLst>
        </xdr:cNvPr>
        <xdr:cNvCxnSpPr>
          <a:cxnSpLocks/>
        </xdr:cNvCxnSpPr>
      </xdr:nvCxnSpPr>
      <xdr:spPr bwMode="auto">
        <a:xfrm flipV="1">
          <a:off x="7372925" y="3886480"/>
          <a:ext cx="65780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172325</xdr:colOff>
      <xdr:row>6</xdr:row>
      <xdr:rowOff>119063</xdr:rowOff>
    </xdr:from>
    <xdr:to>
      <xdr:col>11</xdr:col>
      <xdr:colOff>1293875</xdr:colOff>
      <xdr:row>29</xdr:row>
      <xdr:rowOff>29250</xdr:rowOff>
    </xdr:to>
    <xdr:sp macro="" textlink="">
      <xdr:nvSpPr>
        <xdr:cNvPr id="28" name="正方形/長方形 27">
          <a:extLst>
            <a:ext uri="{FF2B5EF4-FFF2-40B4-BE49-F238E27FC236}">
              <a16:creationId xmlns:a16="http://schemas.microsoft.com/office/drawing/2014/main" id="{A1A16F11-47EB-416C-9482-ACC41D1DC070}"/>
            </a:ext>
          </a:extLst>
        </xdr:cNvPr>
        <xdr:cNvSpPr>
          <a:spLocks/>
        </xdr:cNvSpPr>
      </xdr:nvSpPr>
      <xdr:spPr>
        <a:xfrm>
          <a:off x="7639925" y="1090613"/>
          <a:ext cx="3960000" cy="38535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①誰もが暮らしやすい環境整備</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・子育て・高齢者世帯入居件数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【654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②地域のまちづくりとコミュニティ活性化</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コミュニティイベントの回数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③良質な住宅ストックの形成</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住戸リノベーション実施戸数</a:t>
          </a:r>
          <a:endPar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戸</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④技術力を活かした市町村からの受託業務</a:t>
          </a: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・技術支援新規営業件数</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⑤連携事業の推進（パートナーシップ）</a:t>
          </a: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・連携事業の新規取組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1</xdr:col>
      <xdr:colOff>53365</xdr:colOff>
      <xdr:row>7</xdr:row>
      <xdr:rowOff>154781</xdr:rowOff>
    </xdr:from>
    <xdr:to>
      <xdr:col>3</xdr:col>
      <xdr:colOff>1024075</xdr:colOff>
      <xdr:row>47</xdr:row>
      <xdr:rowOff>66675</xdr:rowOff>
    </xdr:to>
    <xdr:sp macro="" textlink="">
      <xdr:nvSpPr>
        <xdr:cNvPr id="29" name="正方形/長方形 28">
          <a:extLst>
            <a:ext uri="{FF2B5EF4-FFF2-40B4-BE49-F238E27FC236}">
              <a16:creationId xmlns:a16="http://schemas.microsoft.com/office/drawing/2014/main" id="{824FD240-EABE-46FF-9EAE-96298D1BEFC8}"/>
            </a:ext>
          </a:extLst>
        </xdr:cNvPr>
        <xdr:cNvSpPr>
          <a:spLocks/>
        </xdr:cNvSpPr>
      </xdr:nvSpPr>
      <xdr:spPr>
        <a:xfrm>
          <a:off x="172428" y="1273969"/>
          <a:ext cx="3351960" cy="65793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経営計画の着実な推進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子育て世帯等のファミリー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向けや高齢者等に対する良質な賃貸住宅の供給、良質な既存ストックを活用したセーフティネットとしての役割など、民間賃貸住宅市場では十分に対応ができない住宅の供給</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・先進的なリノベーション住宅や</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DIY</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対応住宅の供給など民間を先導する取組みの推進</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・保有する住宅団地ストックを有効に活用し、市町や大学、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NPO</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等とも連携しながら、地域住民に求められる施設の導⼊を図るなど地域のまちづくりへの貢献</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・公的機関として保有するノウハウや信用力も活用しながら、住宅確保要配慮者の居住支援など、大阪府の住宅政策の課題に即した事業の展開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大阪府住宅供給公社のあり方」（報告　書）（平成</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月）に基づき、資金調達力や経営企画力を備えた自立した経営体を目指すために、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借入金</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を事業規模に見合った残高になるよう経営改善</a:t>
          </a: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・良質な賃貸住宅等の供給</a:t>
          </a:r>
        </a:p>
      </xdr:txBody>
    </xdr:sp>
    <xdr:clientData/>
  </xdr:twoCellAnchor>
  <xdr:twoCellAnchor>
    <xdr:from>
      <xdr:col>7</xdr:col>
      <xdr:colOff>785988</xdr:colOff>
      <xdr:row>36</xdr:row>
      <xdr:rowOff>38197</xdr:rowOff>
    </xdr:from>
    <xdr:to>
      <xdr:col>8</xdr:col>
      <xdr:colOff>165161</xdr:colOff>
      <xdr:row>36</xdr:row>
      <xdr:rowOff>38197</xdr:rowOff>
    </xdr:to>
    <xdr:cxnSp macro="">
      <xdr:nvCxnSpPr>
        <xdr:cNvPr id="30" name="直線コネクタ 45">
          <a:extLst>
            <a:ext uri="{FF2B5EF4-FFF2-40B4-BE49-F238E27FC236}">
              <a16:creationId xmlns:a16="http://schemas.microsoft.com/office/drawing/2014/main" id="{AAECBC6F-B254-4C90-808B-A43DD4181F9F}"/>
            </a:ext>
          </a:extLst>
        </xdr:cNvPr>
        <xdr:cNvCxnSpPr>
          <a:cxnSpLocks/>
        </xdr:cNvCxnSpPr>
      </xdr:nvCxnSpPr>
      <xdr:spPr bwMode="auto">
        <a:xfrm flipV="1">
          <a:off x="6796263" y="6153247"/>
          <a:ext cx="58884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166379</xdr:colOff>
      <xdr:row>22</xdr:row>
      <xdr:rowOff>169104</xdr:rowOff>
    </xdr:from>
    <xdr:to>
      <xdr:col>8</xdr:col>
      <xdr:colOff>166379</xdr:colOff>
      <xdr:row>36</xdr:row>
      <xdr:rowOff>36804</xdr:rowOff>
    </xdr:to>
    <xdr:cxnSp macro="">
      <xdr:nvCxnSpPr>
        <xdr:cNvPr id="31" name="直線コネクタ 30">
          <a:extLst>
            <a:ext uri="{FF2B5EF4-FFF2-40B4-BE49-F238E27FC236}">
              <a16:creationId xmlns:a16="http://schemas.microsoft.com/office/drawing/2014/main" id="{EFA502FE-C237-4E21-9F3F-61CE889ED7E9}"/>
            </a:ext>
          </a:extLst>
        </xdr:cNvPr>
        <xdr:cNvCxnSpPr>
          <a:cxnSpLocks/>
        </xdr:cNvCxnSpPr>
      </xdr:nvCxnSpPr>
      <xdr:spPr bwMode="auto">
        <a:xfrm flipV="1">
          <a:off x="7386329" y="3883854"/>
          <a:ext cx="0" cy="226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107156</xdr:colOff>
      <xdr:row>32</xdr:row>
      <xdr:rowOff>56616</xdr:rowOff>
    </xdr:from>
    <xdr:to>
      <xdr:col>7</xdr:col>
      <xdr:colOff>1142685</xdr:colOff>
      <xdr:row>47</xdr:row>
      <xdr:rowOff>48828</xdr:rowOff>
    </xdr:to>
    <xdr:sp macro="" textlink="">
      <xdr:nvSpPr>
        <xdr:cNvPr id="32" name="正方形/長方形 31">
          <a:extLst>
            <a:ext uri="{FF2B5EF4-FFF2-40B4-BE49-F238E27FC236}">
              <a16:creationId xmlns:a16="http://schemas.microsoft.com/office/drawing/2014/main" id="{9CF6F756-BCB4-467E-996A-0152A3D7225F}"/>
            </a:ext>
          </a:extLst>
        </xdr:cNvPr>
        <xdr:cNvSpPr>
          <a:spLocks/>
        </xdr:cNvSpPr>
      </xdr:nvSpPr>
      <xdr:spPr>
        <a:xfrm>
          <a:off x="3696176" y="6457416"/>
          <a:ext cx="3458689" cy="25068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自立した経営体の確立に向け、さらなる経営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基盤等の強化</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経営・財務基盤の強化</a:t>
          </a:r>
        </a:p>
        <a:p>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組織体制の強化・人材戦略</a:t>
          </a: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ESG</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経営</a:t>
          </a:r>
        </a:p>
      </xdr:txBody>
    </xdr:sp>
    <xdr:clientData/>
  </xdr:twoCellAnchor>
  <xdr:twoCellAnchor>
    <xdr:from>
      <xdr:col>5</xdr:col>
      <xdr:colOff>107156</xdr:colOff>
      <xdr:row>8</xdr:row>
      <xdr:rowOff>0</xdr:rowOff>
    </xdr:from>
    <xdr:to>
      <xdr:col>7</xdr:col>
      <xdr:colOff>1142685</xdr:colOff>
      <xdr:row>28</xdr:row>
      <xdr:rowOff>88587</xdr:rowOff>
    </xdr:to>
    <xdr:sp macro="" textlink="">
      <xdr:nvSpPr>
        <xdr:cNvPr id="33" name="正方形/長方形 32">
          <a:extLst>
            <a:ext uri="{FF2B5EF4-FFF2-40B4-BE49-F238E27FC236}">
              <a16:creationId xmlns:a16="http://schemas.microsoft.com/office/drawing/2014/main" id="{8EFA690E-8932-488D-B917-3F95CBAF727C}"/>
            </a:ext>
          </a:extLst>
        </xdr:cNvPr>
        <xdr:cNvSpPr>
          <a:spLocks/>
        </xdr:cNvSpPr>
      </xdr:nvSpPr>
      <xdr:spPr>
        <a:xfrm>
          <a:off x="4071937" y="1285875"/>
          <a:ext cx="3726342" cy="34223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大阪府の住宅</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まちづくり政策への貢献</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住宅ストックや民間の力を活かし、社会の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変化に応じた暮らし方を提供</a:t>
          </a:r>
        </a:p>
        <a:p>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公的機関として信用力を活かした住宅・</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まちづくり施策の推進</a:t>
          </a: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知識と経験を活かした住宅・まちづくり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施策の推進</a:t>
          </a: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4"/>
  <sheetViews>
    <sheetView tabSelected="1" view="pageBreakPreview" zoomScale="90" zoomScaleNormal="100" zoomScaleSheetLayoutView="90" workbookViewId="0">
      <selection activeCell="M16" sqref="M16:O16"/>
    </sheetView>
  </sheetViews>
  <sheetFormatPr defaultColWidth="9" defaultRowHeight="13.2" x14ac:dyDescent="0.2"/>
  <cols>
    <col min="1" max="2" width="2.6640625" style="317" customWidth="1"/>
    <col min="3" max="3" width="6.6640625" style="317" customWidth="1"/>
    <col min="4" max="4" width="4.6640625" style="317" customWidth="1"/>
    <col min="5" max="7" width="7.6640625" style="317" customWidth="1"/>
    <col min="8" max="9" width="4.109375" style="317" customWidth="1"/>
    <col min="10" max="13" width="7.6640625" style="317" customWidth="1"/>
    <col min="14" max="15" width="4.109375" style="317" customWidth="1"/>
    <col min="16" max="16" width="1.109375" style="317" customWidth="1"/>
    <col min="17" max="17" width="10" style="317" customWidth="1"/>
    <col min="18" max="18" width="12" style="317" customWidth="1"/>
    <col min="19" max="19" width="10.109375" style="317" customWidth="1"/>
    <col min="20" max="20" width="15.88671875" style="317" customWidth="1"/>
    <col min="21" max="22" width="8.77734375" style="317" customWidth="1"/>
    <col min="23" max="16384" width="9" style="317"/>
  </cols>
  <sheetData>
    <row r="1" spans="1:22" ht="25.5" customHeight="1" thickBot="1" x14ac:dyDescent="0.25">
      <c r="A1" s="425" t="s">
        <v>386</v>
      </c>
      <c r="B1" s="425"/>
      <c r="C1" s="425"/>
      <c r="D1" s="425"/>
      <c r="E1" s="425"/>
      <c r="F1" s="425"/>
      <c r="G1" s="425"/>
      <c r="H1" s="425"/>
      <c r="I1" s="425"/>
      <c r="J1" s="425"/>
      <c r="K1" s="1"/>
      <c r="M1" s="1" t="s">
        <v>16</v>
      </c>
      <c r="N1" s="1"/>
      <c r="O1" s="4" t="s">
        <v>16</v>
      </c>
    </row>
    <row r="2" spans="1:22" ht="12.75" customHeight="1" thickTop="1" x14ac:dyDescent="0.2">
      <c r="A2" s="318"/>
      <c r="B2" s="318"/>
      <c r="C2" s="318"/>
      <c r="D2" s="5"/>
      <c r="E2" s="5"/>
      <c r="F2" s="5"/>
      <c r="G2" s="5"/>
      <c r="H2" s="5"/>
      <c r="I2" s="5"/>
      <c r="J2" s="5"/>
      <c r="K2" s="1"/>
      <c r="M2" s="1"/>
      <c r="N2" s="1"/>
      <c r="O2" s="4"/>
    </row>
    <row r="3" spans="1:22" ht="19.5" customHeight="1" thickBot="1" x14ac:dyDescent="0.25">
      <c r="A3" s="2" t="s">
        <v>25</v>
      </c>
      <c r="B3" s="2"/>
      <c r="C3" s="2"/>
      <c r="D3" s="1"/>
      <c r="E3" s="1"/>
      <c r="F3" s="1"/>
      <c r="G3" s="1"/>
      <c r="H3" s="1"/>
      <c r="I3" s="8"/>
      <c r="J3" s="8"/>
      <c r="K3" s="1"/>
      <c r="L3" s="426" t="s">
        <v>184</v>
      </c>
      <c r="M3" s="426"/>
      <c r="N3" s="426"/>
      <c r="O3" s="426"/>
      <c r="Q3" s="317" t="s">
        <v>56</v>
      </c>
    </row>
    <row r="4" spans="1:22" ht="19.5" customHeight="1" thickBot="1" x14ac:dyDescent="0.25">
      <c r="A4" s="427" t="s">
        <v>28</v>
      </c>
      <c r="B4" s="428"/>
      <c r="C4" s="429"/>
      <c r="D4" s="430" t="s">
        <v>198</v>
      </c>
      <c r="E4" s="430"/>
      <c r="F4" s="430"/>
      <c r="G4" s="430"/>
      <c r="H4" s="430"/>
      <c r="I4" s="431" t="s">
        <v>83</v>
      </c>
      <c r="J4" s="431"/>
      <c r="K4" s="432" t="s">
        <v>201</v>
      </c>
      <c r="L4" s="430"/>
      <c r="M4" s="430"/>
      <c r="N4" s="430"/>
      <c r="O4" s="433"/>
      <c r="Q4" s="31" t="s">
        <v>51</v>
      </c>
      <c r="R4" s="25" t="s">
        <v>52</v>
      </c>
      <c r="S4" s="434" t="s">
        <v>57</v>
      </c>
      <c r="T4" s="435"/>
      <c r="U4" s="406" t="s">
        <v>58</v>
      </c>
      <c r="V4" s="24" t="s">
        <v>78</v>
      </c>
    </row>
    <row r="5" spans="1:22" ht="19.5" customHeight="1" x14ac:dyDescent="0.2">
      <c r="A5" s="436" t="s">
        <v>10</v>
      </c>
      <c r="B5" s="437"/>
      <c r="C5" s="438"/>
      <c r="D5" s="439" t="s">
        <v>199</v>
      </c>
      <c r="E5" s="439"/>
      <c r="F5" s="439"/>
      <c r="G5" s="439"/>
      <c r="H5" s="439"/>
      <c r="I5" s="440" t="s">
        <v>84</v>
      </c>
      <c r="J5" s="440"/>
      <c r="K5" s="439" t="s">
        <v>202</v>
      </c>
      <c r="L5" s="439"/>
      <c r="M5" s="439"/>
      <c r="N5" s="439"/>
      <c r="O5" s="441"/>
      <c r="Q5" s="365" t="s">
        <v>205</v>
      </c>
      <c r="R5" s="366" t="s">
        <v>206</v>
      </c>
      <c r="S5" s="442" t="s">
        <v>207</v>
      </c>
      <c r="T5" s="443"/>
      <c r="U5" s="367">
        <v>46112</v>
      </c>
      <c r="V5" s="368" t="s">
        <v>208</v>
      </c>
    </row>
    <row r="6" spans="1:22" ht="19.5" customHeight="1" x14ac:dyDescent="0.2">
      <c r="A6" s="444" t="s">
        <v>9</v>
      </c>
      <c r="B6" s="445"/>
      <c r="C6" s="446"/>
      <c r="D6" s="447" t="s">
        <v>200</v>
      </c>
      <c r="E6" s="447"/>
      <c r="F6" s="447"/>
      <c r="G6" s="447"/>
      <c r="H6" s="447"/>
      <c r="I6" s="448" t="s">
        <v>85</v>
      </c>
      <c r="J6" s="448"/>
      <c r="K6" s="449" t="s">
        <v>203</v>
      </c>
      <c r="L6" s="450"/>
      <c r="M6" s="450"/>
      <c r="N6" s="450"/>
      <c r="O6" s="451"/>
      <c r="Q6" s="369" t="s">
        <v>209</v>
      </c>
      <c r="R6" s="370" t="s">
        <v>210</v>
      </c>
      <c r="S6" s="452" t="s">
        <v>211</v>
      </c>
      <c r="T6" s="453"/>
      <c r="U6" s="371">
        <v>46568</v>
      </c>
      <c r="V6" s="368" t="s">
        <v>212</v>
      </c>
    </row>
    <row r="7" spans="1:22" ht="19.5" customHeight="1" x14ac:dyDescent="0.2">
      <c r="A7" s="475" t="s">
        <v>11</v>
      </c>
      <c r="B7" s="476"/>
      <c r="C7" s="477"/>
      <c r="D7" s="484" t="s">
        <v>204</v>
      </c>
      <c r="E7" s="485"/>
      <c r="F7" s="485"/>
      <c r="G7" s="485"/>
      <c r="H7" s="485"/>
      <c r="I7" s="485"/>
      <c r="J7" s="485"/>
      <c r="K7" s="485"/>
      <c r="L7" s="485"/>
      <c r="M7" s="485"/>
      <c r="N7" s="485"/>
      <c r="O7" s="486"/>
      <c r="Q7" s="369" t="s">
        <v>209</v>
      </c>
      <c r="R7" s="370" t="s">
        <v>361</v>
      </c>
      <c r="S7" s="452"/>
      <c r="T7" s="453"/>
      <c r="U7" s="371">
        <v>46477</v>
      </c>
      <c r="V7" s="368" t="s">
        <v>362</v>
      </c>
    </row>
    <row r="8" spans="1:22" ht="19.5" customHeight="1" x14ac:dyDescent="0.2">
      <c r="A8" s="478"/>
      <c r="B8" s="479"/>
      <c r="C8" s="480"/>
      <c r="D8" s="487"/>
      <c r="E8" s="488"/>
      <c r="F8" s="488"/>
      <c r="G8" s="488"/>
      <c r="H8" s="488"/>
      <c r="I8" s="488"/>
      <c r="J8" s="488"/>
      <c r="K8" s="488"/>
      <c r="L8" s="488"/>
      <c r="M8" s="488"/>
      <c r="N8" s="488"/>
      <c r="O8" s="489"/>
      <c r="Q8" s="369" t="s">
        <v>213</v>
      </c>
      <c r="R8" s="370" t="s">
        <v>214</v>
      </c>
      <c r="S8" s="465" t="s">
        <v>215</v>
      </c>
      <c r="T8" s="466"/>
      <c r="U8" s="371">
        <v>45869</v>
      </c>
      <c r="V8" s="368"/>
    </row>
    <row r="9" spans="1:22" ht="19.5" customHeight="1" x14ac:dyDescent="0.2">
      <c r="A9" s="478"/>
      <c r="B9" s="479"/>
      <c r="C9" s="480"/>
      <c r="D9" s="487"/>
      <c r="E9" s="488"/>
      <c r="F9" s="488"/>
      <c r="G9" s="488"/>
      <c r="H9" s="488"/>
      <c r="I9" s="488"/>
      <c r="J9" s="488"/>
      <c r="K9" s="488"/>
      <c r="L9" s="488"/>
      <c r="M9" s="488"/>
      <c r="N9" s="488"/>
      <c r="O9" s="489"/>
      <c r="Q9" s="369" t="s">
        <v>213</v>
      </c>
      <c r="R9" s="370" t="s">
        <v>216</v>
      </c>
      <c r="S9" s="454" t="s">
        <v>217</v>
      </c>
      <c r="T9" s="455"/>
      <c r="U9" s="371">
        <v>45869</v>
      </c>
      <c r="V9" s="368"/>
    </row>
    <row r="10" spans="1:22" ht="19.5" customHeight="1" thickBot="1" x14ac:dyDescent="0.25">
      <c r="A10" s="481"/>
      <c r="B10" s="482"/>
      <c r="C10" s="483"/>
      <c r="D10" s="490"/>
      <c r="E10" s="491"/>
      <c r="F10" s="491"/>
      <c r="G10" s="491"/>
      <c r="H10" s="491"/>
      <c r="I10" s="491"/>
      <c r="J10" s="491"/>
      <c r="K10" s="491"/>
      <c r="L10" s="491"/>
      <c r="M10" s="491"/>
      <c r="N10" s="491"/>
      <c r="O10" s="492"/>
      <c r="Q10" s="369" t="s">
        <v>213</v>
      </c>
      <c r="R10" s="370" t="s">
        <v>218</v>
      </c>
      <c r="S10" s="454" t="s">
        <v>219</v>
      </c>
      <c r="T10" s="455"/>
      <c r="U10" s="371">
        <v>46112</v>
      </c>
      <c r="V10" s="368"/>
    </row>
    <row r="11" spans="1:22" ht="19.5" customHeight="1" thickBot="1" x14ac:dyDescent="0.25">
      <c r="A11" s="456" t="s">
        <v>91</v>
      </c>
      <c r="B11" s="457"/>
      <c r="C11" s="457"/>
      <c r="D11" s="457"/>
      <c r="E11" s="458"/>
      <c r="F11" s="459" t="s">
        <v>143</v>
      </c>
      <c r="G11" s="460"/>
      <c r="H11" s="460"/>
      <c r="I11" s="460"/>
      <c r="J11" s="461">
        <v>31000</v>
      </c>
      <c r="K11" s="461"/>
      <c r="L11" s="49" t="s">
        <v>86</v>
      </c>
      <c r="M11" s="462">
        <v>1</v>
      </c>
      <c r="N11" s="463"/>
      <c r="O11" s="464"/>
      <c r="Q11" s="369" t="s">
        <v>220</v>
      </c>
      <c r="R11" s="370" t="s">
        <v>221</v>
      </c>
      <c r="S11" s="465" t="s">
        <v>222</v>
      </c>
      <c r="T11" s="466"/>
      <c r="U11" s="371">
        <v>45747</v>
      </c>
      <c r="V11" s="368"/>
    </row>
    <row r="12" spans="1:22" ht="19.5" customHeight="1" thickTop="1" x14ac:dyDescent="0.2">
      <c r="A12" s="456"/>
      <c r="B12" s="457"/>
      <c r="C12" s="457"/>
      <c r="D12" s="457"/>
      <c r="E12" s="458"/>
      <c r="F12" s="467"/>
      <c r="G12" s="468"/>
      <c r="H12" s="468"/>
      <c r="I12" s="468"/>
      <c r="J12" s="469"/>
      <c r="K12" s="469"/>
      <c r="L12" s="10" t="s">
        <v>86</v>
      </c>
      <c r="M12" s="470">
        <v>0</v>
      </c>
      <c r="N12" s="471"/>
      <c r="O12" s="472"/>
      <c r="Q12" s="362"/>
      <c r="R12" s="363"/>
      <c r="S12" s="473"/>
      <c r="T12" s="474"/>
      <c r="U12" s="361"/>
      <c r="V12" s="30"/>
    </row>
    <row r="13" spans="1:22" ht="19.5" customHeight="1" x14ac:dyDescent="0.2">
      <c r="A13" s="456"/>
      <c r="B13" s="457"/>
      <c r="C13" s="457"/>
      <c r="D13" s="457"/>
      <c r="E13" s="458"/>
      <c r="F13" s="493"/>
      <c r="G13" s="494"/>
      <c r="H13" s="494"/>
      <c r="I13" s="494"/>
      <c r="J13" s="495"/>
      <c r="K13" s="495"/>
      <c r="L13" s="9" t="s">
        <v>86</v>
      </c>
      <c r="M13" s="496">
        <v>0</v>
      </c>
      <c r="N13" s="497"/>
      <c r="O13" s="498"/>
      <c r="Q13" s="362"/>
      <c r="R13" s="363"/>
      <c r="S13" s="499"/>
      <c r="T13" s="500"/>
      <c r="U13" s="361"/>
      <c r="V13" s="30"/>
    </row>
    <row r="14" spans="1:22" ht="19.5" customHeight="1" x14ac:dyDescent="0.2">
      <c r="A14" s="456"/>
      <c r="B14" s="457"/>
      <c r="C14" s="457"/>
      <c r="D14" s="457"/>
      <c r="E14" s="458"/>
      <c r="F14" s="493"/>
      <c r="G14" s="494"/>
      <c r="H14" s="494"/>
      <c r="I14" s="494"/>
      <c r="J14" s="495"/>
      <c r="K14" s="495"/>
      <c r="L14" s="9" t="s">
        <v>86</v>
      </c>
      <c r="M14" s="501">
        <v>0</v>
      </c>
      <c r="N14" s="502"/>
      <c r="O14" s="503"/>
      <c r="Q14" s="362"/>
      <c r="R14" s="363"/>
      <c r="S14" s="504"/>
      <c r="T14" s="505"/>
      <c r="U14" s="361"/>
      <c r="V14" s="32"/>
    </row>
    <row r="15" spans="1:22" ht="19.5" customHeight="1" x14ac:dyDescent="0.2">
      <c r="A15" s="456"/>
      <c r="B15" s="457"/>
      <c r="C15" s="457"/>
      <c r="D15" s="457"/>
      <c r="E15" s="458"/>
      <c r="F15" s="467" t="s">
        <v>144</v>
      </c>
      <c r="G15" s="468"/>
      <c r="H15" s="468"/>
      <c r="I15" s="468"/>
      <c r="J15" s="506"/>
      <c r="K15" s="506"/>
      <c r="L15" s="50" t="s">
        <v>86</v>
      </c>
      <c r="M15" s="507">
        <v>0</v>
      </c>
      <c r="N15" s="508"/>
      <c r="O15" s="509"/>
      <c r="Q15" s="362"/>
      <c r="R15" s="363"/>
      <c r="S15" s="504"/>
      <c r="T15" s="505"/>
      <c r="U15" s="361"/>
      <c r="V15" s="32"/>
    </row>
    <row r="16" spans="1:22" ht="19.5" customHeight="1" x14ac:dyDescent="0.2">
      <c r="A16" s="510" t="s">
        <v>92</v>
      </c>
      <c r="B16" s="511"/>
      <c r="C16" s="511"/>
      <c r="D16" s="511"/>
      <c r="E16" s="512"/>
      <c r="F16" s="513">
        <v>31000</v>
      </c>
      <c r="G16" s="513"/>
      <c r="H16" s="513"/>
      <c r="I16" s="513"/>
      <c r="J16" s="513"/>
      <c r="K16" s="513"/>
      <c r="L16" s="184" t="s">
        <v>18</v>
      </c>
      <c r="M16" s="514" t="s">
        <v>89</v>
      </c>
      <c r="N16" s="514"/>
      <c r="O16" s="515"/>
      <c r="Q16" s="362"/>
      <c r="R16" s="363"/>
      <c r="S16" s="504"/>
      <c r="T16" s="505"/>
      <c r="U16" s="361"/>
      <c r="V16" s="30"/>
    </row>
    <row r="17" spans="1:22" ht="19.5" customHeight="1" thickBot="1" x14ac:dyDescent="0.25">
      <c r="A17" s="516" t="s">
        <v>78</v>
      </c>
      <c r="B17" s="517"/>
      <c r="C17" s="517"/>
      <c r="D17" s="517"/>
      <c r="E17" s="518"/>
      <c r="F17" s="519"/>
      <c r="G17" s="519"/>
      <c r="H17" s="519"/>
      <c r="I17" s="519"/>
      <c r="J17" s="519"/>
      <c r="K17" s="519"/>
      <c r="L17" s="519"/>
      <c r="M17" s="519"/>
      <c r="N17" s="519"/>
      <c r="O17" s="520"/>
      <c r="Q17" s="362"/>
      <c r="R17" s="363"/>
      <c r="S17" s="504"/>
      <c r="T17" s="505"/>
      <c r="U17" s="361"/>
      <c r="V17" s="30"/>
    </row>
    <row r="18" spans="1:22" ht="19.5" customHeight="1" x14ac:dyDescent="0.2">
      <c r="A18" s="23"/>
      <c r="B18" s="23"/>
      <c r="C18" s="23"/>
      <c r="D18" s="33"/>
      <c r="E18" s="33"/>
      <c r="F18" s="33"/>
      <c r="G18" s="33"/>
      <c r="H18" s="33"/>
      <c r="I18" s="34"/>
      <c r="J18" s="13"/>
      <c r="K18" s="13"/>
      <c r="L18" s="14"/>
      <c r="M18" s="15"/>
      <c r="N18" s="15"/>
      <c r="O18" s="15"/>
      <c r="Q18" s="369"/>
      <c r="R18" s="370"/>
      <c r="S18" s="454"/>
      <c r="T18" s="455"/>
      <c r="U18" s="372"/>
      <c r="V18" s="407"/>
    </row>
    <row r="19" spans="1:22" ht="19.5" customHeight="1" thickBot="1" x14ac:dyDescent="0.25">
      <c r="A19" s="157" t="s">
        <v>4</v>
      </c>
      <c r="B19" s="157"/>
      <c r="C19" s="157"/>
      <c r="D19" s="158"/>
      <c r="E19" s="158"/>
      <c r="F19" s="158"/>
      <c r="G19" s="158"/>
      <c r="H19" s="158"/>
      <c r="I19" s="158"/>
      <c r="J19" s="158"/>
      <c r="K19" s="159" t="s">
        <v>128</v>
      </c>
      <c r="L19" s="521" t="s">
        <v>90</v>
      </c>
      <c r="M19" s="521"/>
      <c r="N19" s="521"/>
      <c r="O19" s="521"/>
      <c r="Q19" s="369"/>
      <c r="R19" s="370"/>
      <c r="S19" s="454"/>
      <c r="T19" s="455"/>
      <c r="U19" s="372"/>
      <c r="V19" s="407"/>
    </row>
    <row r="20" spans="1:22" ht="19.5" customHeight="1" x14ac:dyDescent="0.2">
      <c r="A20" s="410"/>
      <c r="B20" s="411"/>
      <c r="C20" s="411"/>
      <c r="D20" s="35" t="s">
        <v>16</v>
      </c>
      <c r="E20" s="522" t="s">
        <v>185</v>
      </c>
      <c r="F20" s="523"/>
      <c r="G20" s="524"/>
      <c r="H20" s="522" t="s">
        <v>186</v>
      </c>
      <c r="I20" s="523"/>
      <c r="J20" s="523"/>
      <c r="K20" s="524"/>
      <c r="L20" s="522" t="s">
        <v>187</v>
      </c>
      <c r="M20" s="523"/>
      <c r="N20" s="523"/>
      <c r="O20" s="524"/>
      <c r="Q20" s="369"/>
      <c r="R20" s="370"/>
      <c r="S20" s="452"/>
      <c r="T20" s="525"/>
      <c r="U20" s="372"/>
      <c r="V20" s="407"/>
    </row>
    <row r="21" spans="1:22" ht="19.5" customHeight="1" thickBot="1" x14ac:dyDescent="0.25">
      <c r="A21" s="36" t="s">
        <v>16</v>
      </c>
      <c r="B21" s="37"/>
      <c r="C21" s="37"/>
      <c r="D21" s="37"/>
      <c r="E21" s="38"/>
      <c r="F21" s="39" t="s">
        <v>12</v>
      </c>
      <c r="G21" s="40" t="s">
        <v>14</v>
      </c>
      <c r="H21" s="526"/>
      <c r="I21" s="527"/>
      <c r="J21" s="39" t="s">
        <v>12</v>
      </c>
      <c r="K21" s="40" t="s">
        <v>14</v>
      </c>
      <c r="L21" s="38"/>
      <c r="M21" s="39" t="s">
        <v>12</v>
      </c>
      <c r="N21" s="528" t="s">
        <v>14</v>
      </c>
      <c r="O21" s="529"/>
      <c r="Q21" s="373"/>
      <c r="R21" s="374"/>
      <c r="S21" s="530"/>
      <c r="T21" s="531"/>
      <c r="U21" s="375"/>
      <c r="V21" s="376"/>
    </row>
    <row r="22" spans="1:22" ht="19.5" customHeight="1" x14ac:dyDescent="0.2">
      <c r="A22" s="532" t="s">
        <v>13</v>
      </c>
      <c r="B22" s="41"/>
      <c r="C22" s="534" t="s">
        <v>29</v>
      </c>
      <c r="D22" s="534"/>
      <c r="E22" s="208">
        <v>3</v>
      </c>
      <c r="F22" s="209">
        <v>1</v>
      </c>
      <c r="G22" s="210">
        <v>2</v>
      </c>
      <c r="H22" s="535">
        <v>3</v>
      </c>
      <c r="I22" s="536"/>
      <c r="J22" s="211">
        <v>1</v>
      </c>
      <c r="K22" s="212">
        <v>2</v>
      </c>
      <c r="L22" s="213">
        <v>3</v>
      </c>
      <c r="M22" s="213">
        <v>0</v>
      </c>
      <c r="N22" s="537">
        <v>2</v>
      </c>
      <c r="O22" s="538"/>
      <c r="Q22" s="377" t="s">
        <v>141</v>
      </c>
      <c r="R22" s="378"/>
      <c r="S22" s="379"/>
      <c r="T22" s="379"/>
      <c r="U22" s="380"/>
      <c r="V22" s="381"/>
    </row>
    <row r="23" spans="1:22" ht="19.5" customHeight="1" thickBot="1" x14ac:dyDescent="0.25">
      <c r="A23" s="533"/>
      <c r="B23" s="42"/>
      <c r="C23" s="539" t="s">
        <v>8</v>
      </c>
      <c r="D23" s="539"/>
      <c r="E23" s="214">
        <v>4</v>
      </c>
      <c r="F23" s="215">
        <v>1</v>
      </c>
      <c r="G23" s="216">
        <v>0</v>
      </c>
      <c r="H23" s="540">
        <v>4</v>
      </c>
      <c r="I23" s="541"/>
      <c r="J23" s="215">
        <v>1</v>
      </c>
      <c r="K23" s="217">
        <v>0</v>
      </c>
      <c r="L23" s="218">
        <v>4</v>
      </c>
      <c r="M23" s="218">
        <v>1</v>
      </c>
      <c r="N23" s="542">
        <v>0</v>
      </c>
      <c r="O23" s="543"/>
      <c r="Q23" s="382" t="s">
        <v>223</v>
      </c>
      <c r="R23" s="383" t="s">
        <v>224</v>
      </c>
      <c r="S23" s="384">
        <v>1</v>
      </c>
      <c r="T23" s="384" t="s">
        <v>225</v>
      </c>
      <c r="U23" s="385"/>
      <c r="V23" s="386"/>
    </row>
    <row r="24" spans="1:22" ht="19.5" customHeight="1" x14ac:dyDescent="0.2">
      <c r="A24" s="591" t="s">
        <v>22</v>
      </c>
      <c r="B24" s="557" t="s">
        <v>20</v>
      </c>
      <c r="C24" s="431" t="s">
        <v>80</v>
      </c>
      <c r="D24" s="559"/>
      <c r="E24" s="219">
        <v>23</v>
      </c>
      <c r="F24" s="220"/>
      <c r="G24" s="221">
        <v>0</v>
      </c>
      <c r="H24" s="560">
        <v>23</v>
      </c>
      <c r="I24" s="561"/>
      <c r="J24" s="220"/>
      <c r="K24" s="222">
        <v>0</v>
      </c>
      <c r="L24" s="219">
        <v>21</v>
      </c>
      <c r="M24" s="220"/>
      <c r="N24" s="549">
        <v>0</v>
      </c>
      <c r="O24" s="550"/>
      <c r="Q24" s="387"/>
      <c r="R24" s="388" t="s">
        <v>226</v>
      </c>
      <c r="S24" s="389">
        <v>10</v>
      </c>
      <c r="T24" s="185" t="s">
        <v>227</v>
      </c>
      <c r="U24" s="390"/>
      <c r="V24" s="391"/>
    </row>
    <row r="25" spans="1:22" ht="19.5" customHeight="1" x14ac:dyDescent="0.2">
      <c r="A25" s="592"/>
      <c r="B25" s="558"/>
      <c r="C25" s="440" t="s">
        <v>34</v>
      </c>
      <c r="D25" s="546"/>
      <c r="E25" s="223">
        <v>5</v>
      </c>
      <c r="F25" s="224">
        <v>5</v>
      </c>
      <c r="G25" s="221">
        <v>0</v>
      </c>
      <c r="H25" s="562">
        <v>2</v>
      </c>
      <c r="I25" s="563"/>
      <c r="J25" s="224">
        <v>2</v>
      </c>
      <c r="K25" s="222">
        <v>0</v>
      </c>
      <c r="L25" s="223">
        <v>2</v>
      </c>
      <c r="M25" s="224">
        <v>2</v>
      </c>
      <c r="N25" s="549">
        <v>0</v>
      </c>
      <c r="O25" s="550"/>
      <c r="Q25" s="387"/>
      <c r="R25" s="388" t="s">
        <v>228</v>
      </c>
      <c r="S25" s="392">
        <v>2</v>
      </c>
      <c r="T25" s="384" t="s">
        <v>227</v>
      </c>
      <c r="U25" s="390"/>
      <c r="V25" s="391"/>
    </row>
    <row r="26" spans="1:22" ht="19.5" customHeight="1" x14ac:dyDescent="0.2">
      <c r="A26" s="592"/>
      <c r="B26" s="544" t="s">
        <v>21</v>
      </c>
      <c r="C26" s="440" t="s">
        <v>80</v>
      </c>
      <c r="D26" s="546"/>
      <c r="E26" s="223">
        <v>136</v>
      </c>
      <c r="F26" s="225"/>
      <c r="G26" s="221">
        <v>0</v>
      </c>
      <c r="H26" s="547">
        <v>134</v>
      </c>
      <c r="I26" s="548"/>
      <c r="J26" s="225"/>
      <c r="K26" s="222">
        <v>0</v>
      </c>
      <c r="L26" s="223">
        <v>129</v>
      </c>
      <c r="M26" s="225"/>
      <c r="N26" s="549">
        <v>0</v>
      </c>
      <c r="O26" s="550"/>
      <c r="Q26" s="387" t="s">
        <v>229</v>
      </c>
      <c r="R26" s="388" t="s">
        <v>224</v>
      </c>
      <c r="S26" s="392">
        <v>3</v>
      </c>
      <c r="T26" s="384" t="s">
        <v>45</v>
      </c>
      <c r="U26" s="390"/>
      <c r="V26" s="391"/>
    </row>
    <row r="27" spans="1:22" ht="19.5" customHeight="1" thickBot="1" x14ac:dyDescent="0.25">
      <c r="A27" s="592"/>
      <c r="B27" s="545"/>
      <c r="C27" s="551" t="s">
        <v>34</v>
      </c>
      <c r="D27" s="552"/>
      <c r="E27" s="226">
        <v>0</v>
      </c>
      <c r="F27" s="408">
        <v>0</v>
      </c>
      <c r="G27" s="227">
        <v>0</v>
      </c>
      <c r="H27" s="553">
        <v>0</v>
      </c>
      <c r="I27" s="554"/>
      <c r="J27" s="408">
        <v>0</v>
      </c>
      <c r="K27" s="409">
        <v>0</v>
      </c>
      <c r="L27" s="226">
        <v>0</v>
      </c>
      <c r="M27" s="408">
        <v>0</v>
      </c>
      <c r="N27" s="555">
        <v>0</v>
      </c>
      <c r="O27" s="556"/>
      <c r="Q27" s="387"/>
      <c r="R27" s="388" t="s">
        <v>226</v>
      </c>
      <c r="S27" s="393">
        <v>3</v>
      </c>
      <c r="T27" s="394" t="s">
        <v>45</v>
      </c>
      <c r="U27" s="390"/>
      <c r="V27" s="391"/>
    </row>
    <row r="28" spans="1:22" ht="19.5" customHeight="1" thickTop="1" thickBot="1" x14ac:dyDescent="0.25">
      <c r="A28" s="592"/>
      <c r="B28" s="564" t="s">
        <v>145</v>
      </c>
      <c r="C28" s="565"/>
      <c r="D28" s="566"/>
      <c r="E28" s="228">
        <v>164</v>
      </c>
      <c r="F28" s="229">
        <v>5</v>
      </c>
      <c r="G28" s="230">
        <v>0</v>
      </c>
      <c r="H28" s="567">
        <v>159</v>
      </c>
      <c r="I28" s="568"/>
      <c r="J28" s="229">
        <v>2</v>
      </c>
      <c r="K28" s="231">
        <v>0</v>
      </c>
      <c r="L28" s="228">
        <v>152</v>
      </c>
      <c r="M28" s="228">
        <v>2</v>
      </c>
      <c r="N28" s="589">
        <v>0</v>
      </c>
      <c r="O28" s="590"/>
      <c r="Q28" s="387"/>
      <c r="R28" s="388" t="s">
        <v>228</v>
      </c>
      <c r="S28" s="393">
        <v>3</v>
      </c>
      <c r="T28" s="185" t="s">
        <v>45</v>
      </c>
      <c r="U28" s="390"/>
      <c r="V28" s="391"/>
    </row>
    <row r="29" spans="1:22" ht="19.5" customHeight="1" thickBot="1" x14ac:dyDescent="0.25">
      <c r="A29" s="593"/>
      <c r="B29" s="584" t="s">
        <v>146</v>
      </c>
      <c r="C29" s="584"/>
      <c r="D29" s="584"/>
      <c r="E29" s="232">
        <v>6</v>
      </c>
      <c r="F29" s="233"/>
      <c r="G29" s="234">
        <v>0</v>
      </c>
      <c r="H29" s="585">
        <v>5</v>
      </c>
      <c r="I29" s="586"/>
      <c r="J29" s="233"/>
      <c r="K29" s="235">
        <v>0</v>
      </c>
      <c r="L29" s="236">
        <v>4</v>
      </c>
      <c r="M29" s="233"/>
      <c r="N29" s="587">
        <v>0</v>
      </c>
      <c r="O29" s="588"/>
      <c r="Q29" s="387" t="s">
        <v>46</v>
      </c>
      <c r="R29" s="388"/>
      <c r="S29" s="569" t="s">
        <v>230</v>
      </c>
      <c r="T29" s="569"/>
      <c r="U29" s="569"/>
      <c r="V29" s="391"/>
    </row>
    <row r="30" spans="1:22" ht="19.5" customHeight="1" thickBot="1" x14ac:dyDescent="0.25">
      <c r="A30" s="571" t="s">
        <v>81</v>
      </c>
      <c r="B30" s="571"/>
      <c r="C30" s="571"/>
      <c r="D30" s="237">
        <v>157</v>
      </c>
      <c r="E30" s="29" t="s">
        <v>82</v>
      </c>
      <c r="F30" s="572" t="s">
        <v>188</v>
      </c>
      <c r="G30" s="572"/>
      <c r="H30" s="573"/>
      <c r="I30" s="573"/>
      <c r="J30" s="573"/>
      <c r="K30" s="573"/>
      <c r="L30" s="7"/>
      <c r="M30" s="7"/>
      <c r="N30" s="7"/>
      <c r="O30" s="7"/>
      <c r="Q30" s="395"/>
      <c r="R30" s="185"/>
      <c r="S30" s="569"/>
      <c r="T30" s="569"/>
      <c r="U30" s="569"/>
      <c r="V30" s="391"/>
    </row>
    <row r="31" spans="1:22" ht="19.5" customHeight="1" thickBot="1" x14ac:dyDescent="0.25">
      <c r="A31" s="574" t="s">
        <v>43</v>
      </c>
      <c r="B31" s="575"/>
      <c r="C31" s="575"/>
      <c r="D31" s="575"/>
      <c r="E31" s="435"/>
      <c r="F31" s="576">
        <v>7186.1337579617839</v>
      </c>
      <c r="G31" s="577"/>
      <c r="H31" s="578" t="s">
        <v>18</v>
      </c>
      <c r="I31" s="579"/>
      <c r="J31" s="580" t="s">
        <v>44</v>
      </c>
      <c r="K31" s="580"/>
      <c r="L31" s="581">
        <v>45.5</v>
      </c>
      <c r="M31" s="582"/>
      <c r="N31" s="578" t="s">
        <v>50</v>
      </c>
      <c r="O31" s="583"/>
      <c r="Q31" s="396"/>
      <c r="R31" s="397"/>
      <c r="S31" s="570"/>
      <c r="T31" s="570"/>
      <c r="U31" s="570"/>
      <c r="V31" s="398"/>
    </row>
    <row r="32" spans="1:22" ht="19.5" customHeight="1" x14ac:dyDescent="0.2">
      <c r="B32" s="45"/>
      <c r="C32" s="45"/>
      <c r="D32" s="45"/>
      <c r="E32" s="45"/>
      <c r="F32" s="45"/>
      <c r="G32" s="45"/>
      <c r="H32" s="45"/>
      <c r="I32" s="45"/>
      <c r="J32" s="45"/>
      <c r="K32" s="45"/>
      <c r="L32" s="45"/>
      <c r="M32" s="45"/>
      <c r="N32" s="45"/>
      <c r="O32" s="45"/>
    </row>
    <row r="33" spans="1:1" ht="13.5" customHeight="1" x14ac:dyDescent="0.2"/>
    <row r="34" spans="1:1" ht="13.5" customHeight="1" x14ac:dyDescent="0.2">
      <c r="A34" s="45"/>
    </row>
  </sheetData>
  <sheetProtection formatCells="0"/>
  <protectedRanges>
    <protectedRange sqref="D12:E14 J18:K18 J11:K15" name="範囲1_1"/>
    <protectedRange sqref="D16" name="範囲1_2"/>
    <protectedRange sqref="J16:K16" name="範囲1_1_1_11_1_2"/>
    <protectedRange sqref="C17 K17" name="範囲1_4"/>
    <protectedRange sqref="D4:H6" name="範囲1_1_1"/>
    <protectedRange sqref="K4:O6" name="範囲1_1_2"/>
    <protectedRange sqref="D7:D10" name="範囲1_1_3"/>
  </protectedRanges>
  <mergeCells count="98">
    <mergeCell ref="B28:D28"/>
    <mergeCell ref="H28:I28"/>
    <mergeCell ref="S29:U31"/>
    <mergeCell ref="A30:C30"/>
    <mergeCell ref="F30:K30"/>
    <mergeCell ref="A31:E31"/>
    <mergeCell ref="F31:G31"/>
    <mergeCell ref="H31:I31"/>
    <mergeCell ref="J31:K31"/>
    <mergeCell ref="L31:M31"/>
    <mergeCell ref="N31:O31"/>
    <mergeCell ref="B29:D29"/>
    <mergeCell ref="H29:I29"/>
    <mergeCell ref="N29:O29"/>
    <mergeCell ref="N28:O28"/>
    <mergeCell ref="A24:A29"/>
    <mergeCell ref="B24:B25"/>
    <mergeCell ref="C24:D24"/>
    <mergeCell ref="H24:I24"/>
    <mergeCell ref="N24:O24"/>
    <mergeCell ref="C25:D25"/>
    <mergeCell ref="H25:I25"/>
    <mergeCell ref="N25:O25"/>
    <mergeCell ref="B26:B27"/>
    <mergeCell ref="C26:D26"/>
    <mergeCell ref="H26:I26"/>
    <mergeCell ref="N26:O26"/>
    <mergeCell ref="C27:D27"/>
    <mergeCell ref="H27:I27"/>
    <mergeCell ref="N27:O27"/>
    <mergeCell ref="A22:A23"/>
    <mergeCell ref="C22:D22"/>
    <mergeCell ref="H22:I22"/>
    <mergeCell ref="N22:O22"/>
    <mergeCell ref="C23:D23"/>
    <mergeCell ref="H23:I23"/>
    <mergeCell ref="N23:O23"/>
    <mergeCell ref="E20:G20"/>
    <mergeCell ref="H20:K20"/>
    <mergeCell ref="L20:O20"/>
    <mergeCell ref="S20:T20"/>
    <mergeCell ref="H21:I21"/>
    <mergeCell ref="N21:O21"/>
    <mergeCell ref="S21:T21"/>
    <mergeCell ref="A17:E17"/>
    <mergeCell ref="F17:O17"/>
    <mergeCell ref="S17:T17"/>
    <mergeCell ref="S18:T18"/>
    <mergeCell ref="L19:O19"/>
    <mergeCell ref="S19:T19"/>
    <mergeCell ref="F15:I15"/>
    <mergeCell ref="J15:K15"/>
    <mergeCell ref="M15:O15"/>
    <mergeCell ref="S15:T15"/>
    <mergeCell ref="A16:E16"/>
    <mergeCell ref="F16:K16"/>
    <mergeCell ref="M16:O16"/>
    <mergeCell ref="S16:T16"/>
    <mergeCell ref="J13:K13"/>
    <mergeCell ref="M13:O13"/>
    <mergeCell ref="S13:T13"/>
    <mergeCell ref="F14:I14"/>
    <mergeCell ref="J14:K14"/>
    <mergeCell ref="M14:O14"/>
    <mergeCell ref="S14:T14"/>
    <mergeCell ref="S10:T10"/>
    <mergeCell ref="A11:E15"/>
    <mergeCell ref="F11:I11"/>
    <mergeCell ref="J11:K11"/>
    <mergeCell ref="M11:O11"/>
    <mergeCell ref="S11:T11"/>
    <mergeCell ref="F12:I12"/>
    <mergeCell ref="J12:K12"/>
    <mergeCell ref="M12:O12"/>
    <mergeCell ref="S12:T12"/>
    <mergeCell ref="A7:C10"/>
    <mergeCell ref="D7:O10"/>
    <mergeCell ref="S7:T7"/>
    <mergeCell ref="S8:T8"/>
    <mergeCell ref="S9:T9"/>
    <mergeCell ref="F13:I13"/>
    <mergeCell ref="A6:C6"/>
    <mergeCell ref="D6:H6"/>
    <mergeCell ref="I6:J6"/>
    <mergeCell ref="K6:O6"/>
    <mergeCell ref="S6:T6"/>
    <mergeCell ref="S4:T4"/>
    <mergeCell ref="A5:C5"/>
    <mergeCell ref="D5:H5"/>
    <mergeCell ref="I5:J5"/>
    <mergeCell ref="K5:O5"/>
    <mergeCell ref="S5:T5"/>
    <mergeCell ref="A1:J1"/>
    <mergeCell ref="L3:O3"/>
    <mergeCell ref="A4:C4"/>
    <mergeCell ref="D4:H4"/>
    <mergeCell ref="I4:J4"/>
    <mergeCell ref="K4:O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8"/>
  <sheetViews>
    <sheetView view="pageBreakPreview" zoomScaleNormal="100" zoomScaleSheetLayoutView="100" workbookViewId="0">
      <selection activeCell="P10" sqref="P10:T11"/>
    </sheetView>
  </sheetViews>
  <sheetFormatPr defaultColWidth="9" defaultRowHeight="13.2" x14ac:dyDescent="0.2"/>
  <cols>
    <col min="1" max="1" width="6.109375" style="317" customWidth="1"/>
    <col min="2" max="2" width="21.21875" style="317" customWidth="1"/>
    <col min="3" max="3" width="6" style="317" customWidth="1"/>
    <col min="4" max="4" width="9.6640625" style="317" customWidth="1"/>
    <col min="5" max="19" width="6.109375" style="317" customWidth="1"/>
    <col min="20" max="20" width="11.44140625" style="317" customWidth="1"/>
    <col min="21" max="16384" width="9" style="317"/>
  </cols>
  <sheetData>
    <row r="1" spans="1:20" ht="15.75" customHeight="1" x14ac:dyDescent="0.2">
      <c r="A1" s="1"/>
      <c r="B1" s="1"/>
      <c r="C1" s="1"/>
      <c r="D1" s="1"/>
      <c r="E1" s="1"/>
      <c r="F1" s="1"/>
      <c r="G1" s="1"/>
      <c r="H1" s="1"/>
      <c r="I1" s="1"/>
      <c r="J1" s="1"/>
      <c r="K1" s="1"/>
      <c r="L1" s="1"/>
      <c r="M1" s="1"/>
      <c r="N1" s="1"/>
      <c r="O1" s="1"/>
      <c r="P1" s="731" t="s">
        <v>387</v>
      </c>
      <c r="Q1" s="732"/>
      <c r="R1" s="732"/>
      <c r="S1" s="732"/>
      <c r="T1" s="733"/>
    </row>
    <row r="2" spans="1:20" ht="15.75" customHeight="1" x14ac:dyDescent="0.2">
      <c r="A2" s="2" t="s">
        <v>64</v>
      </c>
      <c r="B2" s="2"/>
      <c r="C2" s="2"/>
      <c r="D2" s="2"/>
      <c r="E2" s="2"/>
      <c r="F2" s="2"/>
      <c r="G2" s="2"/>
      <c r="H2" s="2"/>
      <c r="I2" s="2"/>
      <c r="J2" s="2"/>
      <c r="L2" s="2"/>
      <c r="M2" s="2"/>
      <c r="N2" s="2"/>
      <c r="O2" s="2"/>
    </row>
    <row r="3" spans="1:20" ht="17.100000000000001" customHeight="1" thickBot="1" x14ac:dyDescent="0.2">
      <c r="A3" s="734" t="s">
        <v>377</v>
      </c>
      <c r="B3" s="734"/>
      <c r="C3" s="734"/>
      <c r="D3" s="734"/>
      <c r="E3" s="734"/>
      <c r="F3" s="318"/>
      <c r="G3" s="3"/>
      <c r="H3" s="3"/>
      <c r="I3" s="3"/>
      <c r="J3" s="115"/>
      <c r="K3" s="3"/>
      <c r="L3" s="3"/>
      <c r="M3" s="3"/>
      <c r="N3" s="3"/>
      <c r="O3" s="115" t="s">
        <v>63</v>
      </c>
      <c r="P3" s="3"/>
      <c r="Q3" s="3"/>
      <c r="R3" s="3"/>
      <c r="S3" s="3"/>
    </row>
    <row r="4" spans="1:20" s="97" customFormat="1" ht="13.2" customHeight="1" x14ac:dyDescent="0.2">
      <c r="A4" s="735" t="s">
        <v>167</v>
      </c>
      <c r="B4" s="741"/>
      <c r="C4" s="741"/>
      <c r="D4" s="741"/>
      <c r="E4" s="740"/>
      <c r="F4" s="735" t="s">
        <v>189</v>
      </c>
      <c r="G4" s="736"/>
      <c r="H4" s="737" t="s">
        <v>190</v>
      </c>
      <c r="I4" s="736"/>
      <c r="J4" s="738" t="s">
        <v>166</v>
      </c>
      <c r="K4" s="739"/>
      <c r="L4" s="739"/>
      <c r="M4" s="739"/>
      <c r="N4" s="735" t="s">
        <v>191</v>
      </c>
      <c r="O4" s="740"/>
      <c r="P4" s="735" t="s">
        <v>59</v>
      </c>
      <c r="Q4" s="741"/>
      <c r="R4" s="741"/>
      <c r="S4" s="741"/>
      <c r="T4" s="740"/>
    </row>
    <row r="5" spans="1:20" s="97" customFormat="1" ht="13.2" customHeight="1" thickBot="1" x14ac:dyDescent="0.25">
      <c r="A5" s="721"/>
      <c r="B5" s="584"/>
      <c r="C5" s="584"/>
      <c r="D5" s="584"/>
      <c r="E5" s="722"/>
      <c r="F5" s="721" t="s">
        <v>162</v>
      </c>
      <c r="G5" s="717"/>
      <c r="H5" s="716" t="s">
        <v>163</v>
      </c>
      <c r="I5" s="717"/>
      <c r="J5" s="718" t="s">
        <v>195</v>
      </c>
      <c r="K5" s="719"/>
      <c r="L5" s="719" t="s">
        <v>163</v>
      </c>
      <c r="M5" s="720"/>
      <c r="N5" s="721" t="s">
        <v>195</v>
      </c>
      <c r="O5" s="722"/>
      <c r="P5" s="721"/>
      <c r="Q5" s="584"/>
      <c r="R5" s="584"/>
      <c r="S5" s="584"/>
      <c r="T5" s="722"/>
    </row>
    <row r="6" spans="1:20" ht="17.399999999999999" customHeight="1" x14ac:dyDescent="0.2">
      <c r="A6" s="306" t="s">
        <v>36</v>
      </c>
      <c r="B6" s="723" t="s">
        <v>385</v>
      </c>
      <c r="C6" s="723"/>
      <c r="D6" s="723"/>
      <c r="E6" s="723"/>
      <c r="F6" s="724">
        <v>13927787</v>
      </c>
      <c r="G6" s="725"/>
      <c r="H6" s="726">
        <v>13963495</v>
      </c>
      <c r="I6" s="725"/>
      <c r="J6" s="727">
        <v>14222574</v>
      </c>
      <c r="K6" s="728"/>
      <c r="L6" s="728">
        <v>14382169</v>
      </c>
      <c r="M6" s="729"/>
      <c r="N6" s="724">
        <v>14539346</v>
      </c>
      <c r="O6" s="730"/>
      <c r="P6" s="710" t="s">
        <v>366</v>
      </c>
      <c r="Q6" s="711"/>
      <c r="R6" s="711"/>
      <c r="S6" s="711"/>
      <c r="T6" s="712"/>
    </row>
    <row r="7" spans="1:20" ht="15.75" customHeight="1" x14ac:dyDescent="0.2">
      <c r="A7" s="307"/>
      <c r="B7" s="687" t="s">
        <v>23</v>
      </c>
      <c r="C7" s="688"/>
      <c r="D7" s="688"/>
      <c r="E7" s="688"/>
      <c r="F7" s="689">
        <v>0.61199999999999999</v>
      </c>
      <c r="G7" s="690"/>
      <c r="H7" s="691">
        <v>0.60299999999999998</v>
      </c>
      <c r="I7" s="690"/>
      <c r="J7" s="692">
        <v>0.68899999999999995</v>
      </c>
      <c r="K7" s="693"/>
      <c r="L7" s="693">
        <v>0.68200000000000005</v>
      </c>
      <c r="M7" s="694"/>
      <c r="N7" s="689">
        <v>0.70799999999999996</v>
      </c>
      <c r="O7" s="695"/>
      <c r="P7" s="713"/>
      <c r="Q7" s="714"/>
      <c r="R7" s="714"/>
      <c r="S7" s="714"/>
      <c r="T7" s="715"/>
    </row>
    <row r="8" spans="1:20" ht="17.399999999999999" customHeight="1" x14ac:dyDescent="0.2">
      <c r="A8" s="308" t="s">
        <v>30</v>
      </c>
      <c r="B8" s="696" t="s">
        <v>231</v>
      </c>
      <c r="C8" s="696"/>
      <c r="D8" s="696"/>
      <c r="E8" s="696"/>
      <c r="F8" s="697">
        <v>8362735</v>
      </c>
      <c r="G8" s="698"/>
      <c r="H8" s="699">
        <v>5988070</v>
      </c>
      <c r="I8" s="700"/>
      <c r="J8" s="701">
        <v>6113275</v>
      </c>
      <c r="K8" s="702"/>
      <c r="L8" s="702">
        <v>6140093</v>
      </c>
      <c r="M8" s="703"/>
      <c r="N8" s="704">
        <v>5537854</v>
      </c>
      <c r="O8" s="705"/>
      <c r="P8" s="706" t="s">
        <v>367</v>
      </c>
      <c r="Q8" s="706"/>
      <c r="R8" s="706"/>
      <c r="S8" s="706"/>
      <c r="T8" s="707"/>
    </row>
    <row r="9" spans="1:20" ht="15.75" customHeight="1" x14ac:dyDescent="0.2">
      <c r="A9" s="307"/>
      <c r="B9" s="687" t="s">
        <v>23</v>
      </c>
      <c r="C9" s="688"/>
      <c r="D9" s="688"/>
      <c r="E9" s="688"/>
      <c r="F9" s="689">
        <v>0.36799999999999999</v>
      </c>
      <c r="G9" s="690"/>
      <c r="H9" s="691">
        <v>0.25900000000000001</v>
      </c>
      <c r="I9" s="690"/>
      <c r="J9" s="692">
        <v>0.29599999999999999</v>
      </c>
      <c r="K9" s="693"/>
      <c r="L9" s="693">
        <v>0.29099999999999998</v>
      </c>
      <c r="M9" s="694"/>
      <c r="N9" s="689">
        <v>0.27</v>
      </c>
      <c r="O9" s="695"/>
      <c r="P9" s="708"/>
      <c r="Q9" s="708"/>
      <c r="R9" s="708"/>
      <c r="S9" s="708"/>
      <c r="T9" s="709"/>
    </row>
    <row r="10" spans="1:20" ht="17.399999999999999" customHeight="1" x14ac:dyDescent="0.2">
      <c r="A10" s="308" t="s">
        <v>31</v>
      </c>
      <c r="B10" s="696" t="s">
        <v>232</v>
      </c>
      <c r="C10" s="696"/>
      <c r="D10" s="696"/>
      <c r="E10" s="696"/>
      <c r="F10" s="697">
        <v>450714</v>
      </c>
      <c r="G10" s="698"/>
      <c r="H10" s="699">
        <v>3194014</v>
      </c>
      <c r="I10" s="700"/>
      <c r="J10" s="701">
        <v>304040</v>
      </c>
      <c r="K10" s="702"/>
      <c r="L10" s="702">
        <v>549235</v>
      </c>
      <c r="M10" s="703"/>
      <c r="N10" s="704">
        <v>244000</v>
      </c>
      <c r="O10" s="705"/>
      <c r="P10" s="684" t="s">
        <v>368</v>
      </c>
      <c r="Q10" s="685"/>
      <c r="R10" s="685"/>
      <c r="S10" s="685"/>
      <c r="T10" s="686"/>
    </row>
    <row r="11" spans="1:20" ht="15.75" customHeight="1" x14ac:dyDescent="0.2">
      <c r="A11" s="307"/>
      <c r="B11" s="687" t="s">
        <v>23</v>
      </c>
      <c r="C11" s="688"/>
      <c r="D11" s="688"/>
      <c r="E11" s="688"/>
      <c r="F11" s="689">
        <v>0.02</v>
      </c>
      <c r="G11" s="690"/>
      <c r="H11" s="691">
        <v>0.13800000000000001</v>
      </c>
      <c r="I11" s="690"/>
      <c r="J11" s="692">
        <v>1.4999999999999999E-2</v>
      </c>
      <c r="K11" s="693"/>
      <c r="L11" s="693">
        <v>2.5999999999999999E-2</v>
      </c>
      <c r="M11" s="694"/>
      <c r="N11" s="689">
        <v>1.2E-2</v>
      </c>
      <c r="O11" s="695"/>
      <c r="P11" s="684"/>
      <c r="Q11" s="685"/>
      <c r="R11" s="685"/>
      <c r="S11" s="685"/>
      <c r="T11" s="686"/>
    </row>
    <row r="12" spans="1:20" ht="17.399999999999999" customHeight="1" x14ac:dyDescent="0.2">
      <c r="A12" s="308" t="s">
        <v>37</v>
      </c>
      <c r="B12" s="676" t="s">
        <v>233</v>
      </c>
      <c r="C12" s="676"/>
      <c r="D12" s="676"/>
      <c r="E12" s="676"/>
      <c r="F12" s="677">
        <v>9245</v>
      </c>
      <c r="G12" s="678"/>
      <c r="H12" s="679">
        <v>6069</v>
      </c>
      <c r="I12" s="678"/>
      <c r="J12" s="680">
        <v>6151</v>
      </c>
      <c r="K12" s="681"/>
      <c r="L12" s="681">
        <v>5215</v>
      </c>
      <c r="M12" s="682"/>
      <c r="N12" s="677">
        <v>227271</v>
      </c>
      <c r="O12" s="683"/>
      <c r="P12" s="661" t="s">
        <v>382</v>
      </c>
      <c r="Q12" s="662"/>
      <c r="R12" s="662"/>
      <c r="S12" s="662"/>
      <c r="T12" s="663"/>
    </row>
    <row r="13" spans="1:20" ht="15.75" customHeight="1" thickBot="1" x14ac:dyDescent="0.25">
      <c r="A13" s="238"/>
      <c r="B13" s="667" t="s">
        <v>23</v>
      </c>
      <c r="C13" s="668"/>
      <c r="D13" s="668"/>
      <c r="E13" s="668"/>
      <c r="F13" s="669">
        <v>0</v>
      </c>
      <c r="G13" s="670"/>
      <c r="H13" s="671">
        <v>0</v>
      </c>
      <c r="I13" s="670"/>
      <c r="J13" s="672">
        <v>0</v>
      </c>
      <c r="K13" s="673"/>
      <c r="L13" s="673">
        <v>0</v>
      </c>
      <c r="M13" s="674"/>
      <c r="N13" s="669">
        <v>1.0999999999999999E-2</v>
      </c>
      <c r="O13" s="675"/>
      <c r="P13" s="664"/>
      <c r="Q13" s="665"/>
      <c r="R13" s="665"/>
      <c r="S13" s="665"/>
      <c r="T13" s="666"/>
    </row>
    <row r="14" spans="1:20" ht="24.75" customHeight="1" thickTop="1" thickBot="1" x14ac:dyDescent="0.25">
      <c r="A14" s="629" t="s">
        <v>24</v>
      </c>
      <c r="B14" s="630"/>
      <c r="C14" s="630"/>
      <c r="D14" s="630"/>
      <c r="E14" s="630"/>
      <c r="F14" s="631">
        <v>22750482</v>
      </c>
      <c r="G14" s="632"/>
      <c r="H14" s="633">
        <v>23151648</v>
      </c>
      <c r="I14" s="632"/>
      <c r="J14" s="634">
        <v>20646040</v>
      </c>
      <c r="K14" s="635"/>
      <c r="L14" s="635">
        <v>21076712</v>
      </c>
      <c r="M14" s="636"/>
      <c r="N14" s="631">
        <v>20548471</v>
      </c>
      <c r="O14" s="637"/>
      <c r="P14" s="656"/>
      <c r="Q14" s="657"/>
      <c r="R14" s="657"/>
      <c r="S14" s="657"/>
      <c r="T14" s="658"/>
    </row>
    <row r="15" spans="1:20" ht="15.75" customHeight="1" x14ac:dyDescent="0.2">
      <c r="A15" s="174" t="s">
        <v>153</v>
      </c>
      <c r="B15" s="175"/>
      <c r="C15" s="175"/>
      <c r="D15" s="175"/>
      <c r="E15" s="175"/>
      <c r="F15" s="239"/>
      <c r="G15" s="239"/>
      <c r="H15" s="239"/>
      <c r="I15" s="239"/>
      <c r="J15" s="239"/>
      <c r="K15" s="173"/>
      <c r="L15" s="239"/>
      <c r="M15" s="239"/>
      <c r="N15" s="239"/>
      <c r="O15" s="239"/>
      <c r="P15" s="173"/>
      <c r="Q15" s="173"/>
      <c r="R15" s="173"/>
      <c r="S15" s="173"/>
      <c r="T15" s="173"/>
    </row>
    <row r="16" spans="1:20" ht="9.9" customHeight="1" x14ac:dyDescent="0.2">
      <c r="A16" s="319"/>
      <c r="B16" s="319"/>
      <c r="C16" s="319"/>
      <c r="D16" s="319"/>
      <c r="E16" s="319"/>
      <c r="F16" s="319"/>
      <c r="G16" s="319"/>
      <c r="H16" s="319"/>
      <c r="I16" s="319"/>
      <c r="J16" s="319"/>
      <c r="K16" s="319"/>
      <c r="L16" s="319"/>
      <c r="M16" s="319"/>
      <c r="N16" s="319"/>
      <c r="O16" s="319"/>
      <c r="P16" s="319"/>
      <c r="Q16" s="319"/>
      <c r="R16" s="319"/>
      <c r="S16" s="319"/>
    </row>
    <row r="17" spans="1:20" ht="13.8" thickBot="1" x14ac:dyDescent="0.25">
      <c r="A17" s="16" t="s">
        <v>54</v>
      </c>
      <c r="B17" s="319"/>
      <c r="C17" s="319"/>
      <c r="D17" s="319"/>
      <c r="E17" s="319"/>
      <c r="F17" s="319"/>
    </row>
    <row r="18" spans="1:20" ht="13.2" customHeight="1" x14ac:dyDescent="0.2">
      <c r="A18" s="654" t="s">
        <v>197</v>
      </c>
      <c r="B18" s="639"/>
      <c r="C18" s="640"/>
      <c r="D18" s="638" t="s">
        <v>60</v>
      </c>
      <c r="E18" s="639"/>
      <c r="F18" s="639"/>
      <c r="G18" s="640"/>
      <c r="H18" s="644" t="s">
        <v>165</v>
      </c>
      <c r="I18" s="645"/>
      <c r="J18" s="645"/>
      <c r="K18" s="645"/>
      <c r="L18" s="645"/>
      <c r="M18" s="645"/>
      <c r="N18" s="645"/>
      <c r="O18" s="645"/>
      <c r="P18" s="645"/>
      <c r="Q18" s="645"/>
      <c r="R18" s="645"/>
      <c r="S18" s="646"/>
      <c r="T18" s="659" t="s">
        <v>61</v>
      </c>
    </row>
    <row r="19" spans="1:20" ht="13.2" customHeight="1" thickBot="1" x14ac:dyDescent="0.25">
      <c r="A19" s="655"/>
      <c r="B19" s="642"/>
      <c r="C19" s="643"/>
      <c r="D19" s="641"/>
      <c r="E19" s="642"/>
      <c r="F19" s="642"/>
      <c r="G19" s="643"/>
      <c r="H19" s="647" t="s">
        <v>161</v>
      </c>
      <c r="I19" s="648"/>
      <c r="J19" s="648"/>
      <c r="K19" s="649"/>
      <c r="L19" s="648" t="s">
        <v>192</v>
      </c>
      <c r="M19" s="648"/>
      <c r="N19" s="648"/>
      <c r="O19" s="650"/>
      <c r="P19" s="651" t="s">
        <v>193</v>
      </c>
      <c r="Q19" s="652"/>
      <c r="R19" s="652"/>
      <c r="S19" s="653"/>
      <c r="T19" s="660"/>
    </row>
    <row r="20" spans="1:20" ht="13.2" customHeight="1" x14ac:dyDescent="0.2">
      <c r="A20" s="745" t="s">
        <v>234</v>
      </c>
      <c r="B20" s="746"/>
      <c r="C20" s="747"/>
      <c r="D20" s="751" t="s">
        <v>235</v>
      </c>
      <c r="E20" s="752"/>
      <c r="F20" s="752"/>
      <c r="G20" s="753"/>
      <c r="H20" s="628"/>
      <c r="I20" s="611"/>
      <c r="J20" s="611"/>
      <c r="K20" s="754"/>
      <c r="L20" s="611"/>
      <c r="M20" s="611"/>
      <c r="N20" s="611"/>
      <c r="O20" s="612"/>
      <c r="P20" s="619"/>
      <c r="Q20" s="620"/>
      <c r="R20" s="620"/>
      <c r="S20" s="621"/>
      <c r="T20" s="320"/>
    </row>
    <row r="21" spans="1:20" ht="13.2" customHeight="1" x14ac:dyDescent="0.2">
      <c r="A21" s="595"/>
      <c r="B21" s="596"/>
      <c r="C21" s="597"/>
      <c r="D21" s="616" t="s">
        <v>236</v>
      </c>
      <c r="E21" s="617"/>
      <c r="F21" s="617"/>
      <c r="G21" s="618"/>
      <c r="H21" s="608" t="s">
        <v>241</v>
      </c>
      <c r="I21" s="426"/>
      <c r="J21" s="426" t="s">
        <v>246</v>
      </c>
      <c r="K21" s="426"/>
      <c r="L21" s="603" t="s">
        <v>241</v>
      </c>
      <c r="M21" s="426"/>
      <c r="N21" s="426" t="s">
        <v>352</v>
      </c>
      <c r="O21" s="609"/>
      <c r="P21" s="608" t="s">
        <v>356</v>
      </c>
      <c r="Q21" s="426"/>
      <c r="R21" s="426" t="s">
        <v>357</v>
      </c>
      <c r="S21" s="610"/>
      <c r="T21" s="594" t="s">
        <v>250</v>
      </c>
    </row>
    <row r="22" spans="1:20" ht="13.2" customHeight="1" x14ac:dyDescent="0.2">
      <c r="A22" s="595"/>
      <c r="B22" s="596"/>
      <c r="C22" s="597"/>
      <c r="D22" s="616" t="s">
        <v>237</v>
      </c>
      <c r="E22" s="617"/>
      <c r="F22" s="617"/>
      <c r="G22" s="618"/>
      <c r="H22" s="608" t="s">
        <v>242</v>
      </c>
      <c r="I22" s="426"/>
      <c r="J22" s="426" t="s">
        <v>244</v>
      </c>
      <c r="K22" s="426"/>
      <c r="L22" s="603" t="s">
        <v>242</v>
      </c>
      <c r="M22" s="426"/>
      <c r="N22" s="426" t="s">
        <v>244</v>
      </c>
      <c r="O22" s="609"/>
      <c r="P22" s="608" t="s">
        <v>242</v>
      </c>
      <c r="Q22" s="426"/>
      <c r="R22" s="426" t="s">
        <v>244</v>
      </c>
      <c r="S22" s="610"/>
      <c r="T22" s="594"/>
    </row>
    <row r="23" spans="1:20" ht="13.2" customHeight="1" x14ac:dyDescent="0.2">
      <c r="A23" s="595"/>
      <c r="B23" s="596"/>
      <c r="C23" s="597"/>
      <c r="D23" s="616" t="s">
        <v>238</v>
      </c>
      <c r="E23" s="617"/>
      <c r="F23" s="617"/>
      <c r="G23" s="618"/>
      <c r="H23" s="608" t="s">
        <v>243</v>
      </c>
      <c r="I23" s="426"/>
      <c r="J23" s="426" t="s">
        <v>245</v>
      </c>
      <c r="K23" s="426"/>
      <c r="L23" s="603" t="s">
        <v>243</v>
      </c>
      <c r="M23" s="426"/>
      <c r="N23" s="426" t="s">
        <v>245</v>
      </c>
      <c r="O23" s="609"/>
      <c r="P23" s="608" t="s">
        <v>243</v>
      </c>
      <c r="Q23" s="426"/>
      <c r="R23" s="426" t="s">
        <v>245</v>
      </c>
      <c r="S23" s="610"/>
      <c r="T23" s="594"/>
    </row>
    <row r="24" spans="1:20" ht="13.2" customHeight="1" x14ac:dyDescent="0.2">
      <c r="A24" s="595"/>
      <c r="B24" s="596"/>
      <c r="C24" s="597"/>
      <c r="D24" s="616" t="s">
        <v>239</v>
      </c>
      <c r="E24" s="617"/>
      <c r="F24" s="617"/>
      <c r="G24" s="618"/>
      <c r="H24" s="608" t="s">
        <v>249</v>
      </c>
      <c r="I24" s="426"/>
      <c r="J24" s="615" t="s">
        <v>247</v>
      </c>
      <c r="K24" s="426"/>
      <c r="L24" s="603" t="s">
        <v>249</v>
      </c>
      <c r="M24" s="426"/>
      <c r="N24" s="615" t="s">
        <v>247</v>
      </c>
      <c r="O24" s="609"/>
      <c r="P24" s="608" t="s">
        <v>358</v>
      </c>
      <c r="Q24" s="426"/>
      <c r="R24" s="615" t="s">
        <v>359</v>
      </c>
      <c r="S24" s="610"/>
      <c r="T24" s="594"/>
    </row>
    <row r="25" spans="1:20" ht="13.2" customHeight="1" x14ac:dyDescent="0.2">
      <c r="A25" s="595"/>
      <c r="B25" s="596"/>
      <c r="C25" s="597"/>
      <c r="D25" s="616" t="s">
        <v>240</v>
      </c>
      <c r="E25" s="617"/>
      <c r="F25" s="617"/>
      <c r="G25" s="618"/>
      <c r="H25" s="608" t="s">
        <v>248</v>
      </c>
      <c r="I25" s="426"/>
      <c r="J25" s="426"/>
      <c r="K25" s="426"/>
      <c r="L25" s="603" t="s">
        <v>371</v>
      </c>
      <c r="M25" s="426"/>
      <c r="N25" s="426"/>
      <c r="O25" s="609"/>
      <c r="P25" s="608" t="s">
        <v>360</v>
      </c>
      <c r="Q25" s="426"/>
      <c r="R25" s="426"/>
      <c r="S25" s="610"/>
      <c r="T25" s="594"/>
    </row>
    <row r="26" spans="1:20" ht="13.2" customHeight="1" x14ac:dyDescent="0.2">
      <c r="A26" s="595"/>
      <c r="B26" s="596"/>
      <c r="C26" s="597"/>
      <c r="D26" s="616"/>
      <c r="E26" s="617"/>
      <c r="F26" s="617"/>
      <c r="G26" s="618"/>
      <c r="H26" s="628"/>
      <c r="I26" s="611"/>
      <c r="J26" s="611"/>
      <c r="K26" s="754"/>
      <c r="L26" s="611"/>
      <c r="M26" s="611"/>
      <c r="N26" s="611"/>
      <c r="O26" s="612"/>
      <c r="P26" s="628"/>
      <c r="Q26" s="611"/>
      <c r="R26" s="611"/>
      <c r="S26" s="612"/>
      <c r="T26" s="320"/>
    </row>
    <row r="27" spans="1:20" ht="13.2" customHeight="1" x14ac:dyDescent="0.2">
      <c r="A27" s="595" t="s">
        <v>251</v>
      </c>
      <c r="B27" s="596"/>
      <c r="C27" s="597"/>
      <c r="D27" s="616" t="s">
        <v>254</v>
      </c>
      <c r="E27" s="617"/>
      <c r="F27" s="617"/>
      <c r="G27" s="618"/>
      <c r="H27" s="601" t="s">
        <v>258</v>
      </c>
      <c r="I27" s="602"/>
      <c r="J27" s="602"/>
      <c r="K27" s="603"/>
      <c r="L27" s="602" t="s">
        <v>353</v>
      </c>
      <c r="M27" s="602"/>
      <c r="N27" s="602"/>
      <c r="O27" s="604"/>
      <c r="P27" s="601" t="s">
        <v>363</v>
      </c>
      <c r="Q27" s="602"/>
      <c r="R27" s="602"/>
      <c r="S27" s="604"/>
      <c r="T27" s="320"/>
    </row>
    <row r="28" spans="1:20" ht="13.2" customHeight="1" x14ac:dyDescent="0.2">
      <c r="A28" s="595"/>
      <c r="B28" s="596"/>
      <c r="C28" s="597"/>
      <c r="D28" s="616"/>
      <c r="E28" s="617"/>
      <c r="F28" s="617"/>
      <c r="G28" s="618"/>
      <c r="H28" s="601"/>
      <c r="I28" s="602"/>
      <c r="J28" s="602"/>
      <c r="K28" s="603"/>
      <c r="L28" s="602"/>
      <c r="M28" s="602"/>
      <c r="N28" s="602"/>
      <c r="O28" s="604"/>
      <c r="P28" s="601"/>
      <c r="Q28" s="602"/>
      <c r="R28" s="602"/>
      <c r="S28" s="604"/>
      <c r="T28" s="320"/>
    </row>
    <row r="29" spans="1:20" ht="13.2" customHeight="1" x14ac:dyDescent="0.2">
      <c r="A29" s="595"/>
      <c r="B29" s="596"/>
      <c r="C29" s="597"/>
      <c r="D29" s="616"/>
      <c r="E29" s="617"/>
      <c r="F29" s="617"/>
      <c r="G29" s="618"/>
      <c r="H29" s="601"/>
      <c r="I29" s="602"/>
      <c r="J29" s="602"/>
      <c r="K29" s="603"/>
      <c r="L29" s="602"/>
      <c r="M29" s="602"/>
      <c r="N29" s="602"/>
      <c r="O29" s="604"/>
      <c r="P29" s="601"/>
      <c r="Q29" s="602"/>
      <c r="R29" s="602"/>
      <c r="S29" s="604"/>
      <c r="T29" s="321"/>
    </row>
    <row r="30" spans="1:20" ht="13.2" customHeight="1" x14ac:dyDescent="0.2">
      <c r="A30" s="595" t="s">
        <v>252</v>
      </c>
      <c r="B30" s="596"/>
      <c r="C30" s="597"/>
      <c r="D30" s="616" t="s">
        <v>370</v>
      </c>
      <c r="E30" s="617"/>
      <c r="F30" s="617"/>
      <c r="G30" s="618"/>
      <c r="H30" s="601" t="s">
        <v>257</v>
      </c>
      <c r="I30" s="602"/>
      <c r="J30" s="602"/>
      <c r="K30" s="603"/>
      <c r="L30" s="602" t="s">
        <v>379</v>
      </c>
      <c r="M30" s="602"/>
      <c r="N30" s="602"/>
      <c r="O30" s="604"/>
      <c r="P30" s="605" t="s">
        <v>369</v>
      </c>
      <c r="Q30" s="606"/>
      <c r="R30" s="606"/>
      <c r="S30" s="607"/>
      <c r="T30" s="320"/>
    </row>
    <row r="31" spans="1:20" ht="13.2" customHeight="1" x14ac:dyDescent="0.2">
      <c r="A31" s="595"/>
      <c r="B31" s="596"/>
      <c r="C31" s="597"/>
      <c r="D31" s="616"/>
      <c r="E31" s="617"/>
      <c r="F31" s="617"/>
      <c r="G31" s="618"/>
      <c r="H31" s="601"/>
      <c r="I31" s="602"/>
      <c r="J31" s="602"/>
      <c r="K31" s="603"/>
      <c r="L31" s="602"/>
      <c r="M31" s="602"/>
      <c r="N31" s="602"/>
      <c r="O31" s="604"/>
      <c r="P31" s="601"/>
      <c r="Q31" s="602"/>
      <c r="R31" s="602"/>
      <c r="S31" s="604"/>
      <c r="T31" s="320"/>
    </row>
    <row r="32" spans="1:20" ht="13.2" customHeight="1" x14ac:dyDescent="0.2">
      <c r="A32" s="595" t="s">
        <v>253</v>
      </c>
      <c r="B32" s="596"/>
      <c r="C32" s="597"/>
      <c r="D32" s="598" t="s">
        <v>255</v>
      </c>
      <c r="E32" s="599"/>
      <c r="F32" s="599"/>
      <c r="G32" s="600"/>
      <c r="H32" s="608" t="s">
        <v>259</v>
      </c>
      <c r="I32" s="426"/>
      <c r="J32" s="426"/>
      <c r="K32" s="426"/>
      <c r="L32" s="603" t="s">
        <v>354</v>
      </c>
      <c r="M32" s="426"/>
      <c r="N32" s="426"/>
      <c r="O32" s="609"/>
      <c r="P32" s="608" t="s">
        <v>364</v>
      </c>
      <c r="Q32" s="426"/>
      <c r="R32" s="426"/>
      <c r="S32" s="609"/>
      <c r="T32" s="320"/>
    </row>
    <row r="33" spans="1:20" ht="13.2" customHeight="1" x14ac:dyDescent="0.2">
      <c r="A33" s="595"/>
      <c r="B33" s="596"/>
      <c r="C33" s="597"/>
      <c r="D33" s="598" t="s">
        <v>256</v>
      </c>
      <c r="E33" s="599"/>
      <c r="F33" s="599"/>
      <c r="G33" s="600"/>
      <c r="H33" s="601" t="s">
        <v>260</v>
      </c>
      <c r="I33" s="602"/>
      <c r="J33" s="602"/>
      <c r="K33" s="603"/>
      <c r="L33" s="602" t="s">
        <v>355</v>
      </c>
      <c r="M33" s="602"/>
      <c r="N33" s="602"/>
      <c r="O33" s="604"/>
      <c r="P33" s="601" t="s">
        <v>365</v>
      </c>
      <c r="Q33" s="602"/>
      <c r="R33" s="602"/>
      <c r="S33" s="604"/>
      <c r="T33" s="320"/>
    </row>
    <row r="34" spans="1:20" ht="13.2" customHeight="1" x14ac:dyDescent="0.2">
      <c r="A34" s="595"/>
      <c r="B34" s="596"/>
      <c r="C34" s="597"/>
      <c r="D34" s="598"/>
      <c r="E34" s="599"/>
      <c r="F34" s="599"/>
      <c r="G34" s="600"/>
      <c r="H34" s="601"/>
      <c r="I34" s="602"/>
      <c r="J34" s="602"/>
      <c r="K34" s="603"/>
      <c r="L34" s="611"/>
      <c r="M34" s="611"/>
      <c r="N34" s="611"/>
      <c r="O34" s="612"/>
      <c r="P34" s="619"/>
      <c r="Q34" s="620"/>
      <c r="R34" s="620"/>
      <c r="S34" s="621"/>
      <c r="T34" s="320"/>
    </row>
    <row r="35" spans="1:20" ht="13.2" customHeight="1" x14ac:dyDescent="0.2">
      <c r="A35" s="595"/>
      <c r="B35" s="596"/>
      <c r="C35" s="597"/>
      <c r="D35" s="616"/>
      <c r="E35" s="617"/>
      <c r="F35" s="617"/>
      <c r="G35" s="618"/>
      <c r="H35" s="601"/>
      <c r="I35" s="602"/>
      <c r="J35" s="602"/>
      <c r="K35" s="603"/>
      <c r="L35" s="611"/>
      <c r="M35" s="611"/>
      <c r="N35" s="611"/>
      <c r="O35" s="612"/>
      <c r="P35" s="619"/>
      <c r="Q35" s="620"/>
      <c r="R35" s="620"/>
      <c r="S35" s="621"/>
      <c r="T35" s="320"/>
    </row>
    <row r="36" spans="1:20" ht="13.2" customHeight="1" thickBot="1" x14ac:dyDescent="0.25">
      <c r="A36" s="742"/>
      <c r="B36" s="743"/>
      <c r="C36" s="744"/>
      <c r="D36" s="748"/>
      <c r="E36" s="749"/>
      <c r="F36" s="749"/>
      <c r="G36" s="750"/>
      <c r="H36" s="625"/>
      <c r="I36" s="626"/>
      <c r="J36" s="626"/>
      <c r="K36" s="627"/>
      <c r="L36" s="613"/>
      <c r="M36" s="613"/>
      <c r="N36" s="613"/>
      <c r="O36" s="614"/>
      <c r="P36" s="622"/>
      <c r="Q36" s="623"/>
      <c r="R36" s="623"/>
      <c r="S36" s="624"/>
      <c r="T36" s="322"/>
    </row>
    <row r="37" spans="1:20" x14ac:dyDescent="0.2">
      <c r="A37" s="319"/>
      <c r="B37" s="319"/>
      <c r="C37" s="319"/>
      <c r="D37" s="319"/>
      <c r="E37" s="319"/>
      <c r="F37" s="319"/>
      <c r="G37" s="319"/>
      <c r="H37" s="364"/>
      <c r="I37" s="364"/>
      <c r="J37" s="364"/>
      <c r="K37" s="364"/>
      <c r="L37" s="319"/>
      <c r="M37" s="319"/>
      <c r="N37" s="319"/>
      <c r="O37" s="319"/>
      <c r="P37" s="319"/>
      <c r="Q37" s="319"/>
      <c r="R37" s="319"/>
      <c r="S37" s="319"/>
      <c r="T37" s="319"/>
    </row>
    <row r="38" spans="1:20" x14ac:dyDescent="0.2">
      <c r="A38" s="319"/>
      <c r="B38" s="319"/>
      <c r="C38" s="319"/>
      <c r="D38" s="319"/>
      <c r="E38" s="319"/>
      <c r="F38" s="319"/>
      <c r="G38" s="319"/>
      <c r="H38" s="319"/>
      <c r="I38" s="319"/>
      <c r="J38" s="319"/>
      <c r="K38" s="319"/>
      <c r="L38" s="319"/>
      <c r="M38" s="319"/>
      <c r="N38" s="319"/>
      <c r="O38" s="319"/>
      <c r="P38" s="319"/>
      <c r="Q38" s="319"/>
      <c r="R38" s="319"/>
      <c r="S38" s="319"/>
      <c r="T38" s="319"/>
    </row>
  </sheetData>
  <sheetProtection formatCells="0"/>
  <protectedRanges>
    <protectedRange sqref="T14:T15 M6:O6 H6:J6 K15 P15:S15" name="範囲1_2"/>
    <protectedRange sqref="L6 F6:G6" name="範囲1_2_1"/>
    <protectedRange sqref="L10 F10:G10" name="範囲1_2_2"/>
    <protectedRange sqref="L12:O12 F12:J12" name="範囲1_2_3"/>
    <protectedRange sqref="L14:O14 F14:J14" name="範囲1_2_6"/>
    <protectedRange sqref="T6:T7 K7 K13 P7:S7" name="範囲1_2_16"/>
    <protectedRange sqref="O8 M10:O10 H10:J10" name="範囲1_2_9"/>
    <protectedRange sqref="P11:S11 K11 P9:S9 K9 T8:T11" name="範囲1_2_16_1"/>
    <protectedRange sqref="B8:E8 B6:E6 B10:E10" name="範囲1_2_11"/>
    <protectedRange sqref="F8:N8" name="範囲1_2_12"/>
    <protectedRange sqref="T12:T13 P13:S13" name="範囲1_2_16_2"/>
  </protectedRanges>
  <mergeCells count="177">
    <mergeCell ref="D35:G35"/>
    <mergeCell ref="D36:G36"/>
    <mergeCell ref="D26:G26"/>
    <mergeCell ref="D27:G27"/>
    <mergeCell ref="D28:G28"/>
    <mergeCell ref="D29:G29"/>
    <mergeCell ref="D30:G30"/>
    <mergeCell ref="D31:G31"/>
    <mergeCell ref="P20:S20"/>
    <mergeCell ref="P25:S25"/>
    <mergeCell ref="D20:G20"/>
    <mergeCell ref="L21:M21"/>
    <mergeCell ref="N21:O21"/>
    <mergeCell ref="L22:M22"/>
    <mergeCell ref="N22:O22"/>
    <mergeCell ref="L23:M23"/>
    <mergeCell ref="N23:O23"/>
    <mergeCell ref="L24:M24"/>
    <mergeCell ref="N24:O24"/>
    <mergeCell ref="R24:S24"/>
    <mergeCell ref="D34:G34"/>
    <mergeCell ref="H20:K20"/>
    <mergeCell ref="H25:K25"/>
    <mergeCell ref="H26:K26"/>
    <mergeCell ref="A34:C34"/>
    <mergeCell ref="A35:C35"/>
    <mergeCell ref="A36:C36"/>
    <mergeCell ref="A20:C20"/>
    <mergeCell ref="A21:C21"/>
    <mergeCell ref="A22:C22"/>
    <mergeCell ref="A23:C23"/>
    <mergeCell ref="A24:C24"/>
    <mergeCell ref="A25:C25"/>
    <mergeCell ref="A26:C26"/>
    <mergeCell ref="A27:C27"/>
    <mergeCell ref="A28:C28"/>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A14:E14"/>
    <mergeCell ref="F14:G14"/>
    <mergeCell ref="H14:I14"/>
    <mergeCell ref="J14:K14"/>
    <mergeCell ref="L14:M14"/>
    <mergeCell ref="N14:O14"/>
    <mergeCell ref="D18:G19"/>
    <mergeCell ref="H18:S18"/>
    <mergeCell ref="H19:K19"/>
    <mergeCell ref="L19:O19"/>
    <mergeCell ref="P19:S19"/>
    <mergeCell ref="A18:C19"/>
    <mergeCell ref="P14:T14"/>
    <mergeCell ref="T18:T19"/>
    <mergeCell ref="D21:G21"/>
    <mergeCell ref="D22:G22"/>
    <mergeCell ref="D23:G23"/>
    <mergeCell ref="D24:G24"/>
    <mergeCell ref="D25:G25"/>
    <mergeCell ref="P35:S35"/>
    <mergeCell ref="P36:S36"/>
    <mergeCell ref="H34:K34"/>
    <mergeCell ref="H35:K35"/>
    <mergeCell ref="H36:K36"/>
    <mergeCell ref="P26:S26"/>
    <mergeCell ref="P27:S27"/>
    <mergeCell ref="P21:Q21"/>
    <mergeCell ref="R21:S21"/>
    <mergeCell ref="P22:Q22"/>
    <mergeCell ref="R22:S22"/>
    <mergeCell ref="P34:S34"/>
    <mergeCell ref="H27:K27"/>
    <mergeCell ref="H21:I21"/>
    <mergeCell ref="H22:I22"/>
    <mergeCell ref="H23:I23"/>
    <mergeCell ref="H24:I24"/>
    <mergeCell ref="J21:K21"/>
    <mergeCell ref="J22:K22"/>
    <mergeCell ref="L20:O20"/>
    <mergeCell ref="L25:O25"/>
    <mergeCell ref="H28:K28"/>
    <mergeCell ref="H29:K29"/>
    <mergeCell ref="H30:K30"/>
    <mergeCell ref="H31:K31"/>
    <mergeCell ref="L34:O34"/>
    <mergeCell ref="L35:O35"/>
    <mergeCell ref="L36:O36"/>
    <mergeCell ref="L26:O26"/>
    <mergeCell ref="L27:O27"/>
    <mergeCell ref="L28:O28"/>
    <mergeCell ref="J23:K23"/>
    <mergeCell ref="J24:K24"/>
    <mergeCell ref="T21:T25"/>
    <mergeCell ref="A33:C33"/>
    <mergeCell ref="D33:G33"/>
    <mergeCell ref="H33:K33"/>
    <mergeCell ref="L33:O33"/>
    <mergeCell ref="P33:S33"/>
    <mergeCell ref="P28:S28"/>
    <mergeCell ref="P29:S29"/>
    <mergeCell ref="P30:S30"/>
    <mergeCell ref="L31:O31"/>
    <mergeCell ref="H32:K32"/>
    <mergeCell ref="L32:O32"/>
    <mergeCell ref="P31:S31"/>
    <mergeCell ref="P32:S32"/>
    <mergeCell ref="L29:O29"/>
    <mergeCell ref="L30:O30"/>
    <mergeCell ref="D32:G32"/>
    <mergeCell ref="A29:C29"/>
    <mergeCell ref="A30:C30"/>
    <mergeCell ref="A31:C31"/>
    <mergeCell ref="A32:C32"/>
    <mergeCell ref="P23:Q23"/>
    <mergeCell ref="R23:S23"/>
    <mergeCell ref="P24:Q2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25"/>
  <sheetViews>
    <sheetView view="pageBreakPreview" zoomScaleNormal="100" zoomScaleSheetLayoutView="100" workbookViewId="0">
      <selection activeCell="H24" sqref="H24"/>
    </sheetView>
  </sheetViews>
  <sheetFormatPr defaultColWidth="9" defaultRowHeight="13.2" x14ac:dyDescent="0.2"/>
  <cols>
    <col min="1" max="1" width="2.6640625" style="317" customWidth="1"/>
    <col min="2" max="3" width="10.6640625" style="317" customWidth="1"/>
    <col min="4" max="4" width="12.6640625" style="317" customWidth="1"/>
    <col min="5" max="5" width="7.6640625" style="317" customWidth="1"/>
    <col min="6" max="10" width="11.33203125" style="317" customWidth="1"/>
    <col min="11" max="13" width="12.6640625" style="317" customWidth="1"/>
    <col min="14" max="16384" width="9" style="317"/>
  </cols>
  <sheetData>
    <row r="1" spans="1:14" ht="14.4" x14ac:dyDescent="0.2">
      <c r="A1" s="319"/>
      <c r="B1" s="319"/>
      <c r="C1" s="319"/>
      <c r="D1" s="319"/>
      <c r="E1" s="319"/>
      <c r="F1" s="319"/>
      <c r="G1" s="319"/>
      <c r="H1" s="319"/>
      <c r="I1" s="319"/>
      <c r="J1" s="319"/>
      <c r="K1" s="731" t="s">
        <v>387</v>
      </c>
      <c r="L1" s="732"/>
      <c r="M1" s="732"/>
      <c r="N1" s="733"/>
    </row>
    <row r="2" spans="1:14" ht="15.75" customHeight="1" thickBot="1" x14ac:dyDescent="0.2">
      <c r="A2" s="2" t="s">
        <v>53</v>
      </c>
      <c r="E2" s="304"/>
      <c r="F2" s="304"/>
      <c r="G2" s="319"/>
      <c r="J2" s="116" t="s">
        <v>63</v>
      </c>
      <c r="K2" s="304"/>
      <c r="L2" s="304"/>
      <c r="M2" s="826"/>
      <c r="N2" s="826"/>
    </row>
    <row r="3" spans="1:14" s="97" customFormat="1" ht="14.7" customHeight="1" x14ac:dyDescent="0.2">
      <c r="A3" s="735" t="s">
        <v>26</v>
      </c>
      <c r="B3" s="741"/>
      <c r="C3" s="741"/>
      <c r="D3" s="741"/>
      <c r="E3" s="740"/>
      <c r="F3" s="309" t="s">
        <v>189</v>
      </c>
      <c r="G3" s="352" t="s">
        <v>190</v>
      </c>
      <c r="H3" s="737" t="s">
        <v>194</v>
      </c>
      <c r="I3" s="741"/>
      <c r="J3" s="338" t="s">
        <v>191</v>
      </c>
      <c r="K3" s="735" t="s">
        <v>39</v>
      </c>
      <c r="L3" s="741"/>
      <c r="M3" s="741"/>
      <c r="N3" s="740"/>
    </row>
    <row r="4" spans="1:14" s="97" customFormat="1" ht="14.7" customHeight="1" thickBot="1" x14ac:dyDescent="0.25">
      <c r="A4" s="721"/>
      <c r="B4" s="584"/>
      <c r="C4" s="584"/>
      <c r="D4" s="584"/>
      <c r="E4" s="722"/>
      <c r="F4" s="346" t="s">
        <v>162</v>
      </c>
      <c r="G4" s="353" t="s">
        <v>163</v>
      </c>
      <c r="H4" s="347" t="s">
        <v>196</v>
      </c>
      <c r="I4" s="348" t="s">
        <v>164</v>
      </c>
      <c r="J4" s="349" t="s">
        <v>195</v>
      </c>
      <c r="K4" s="721"/>
      <c r="L4" s="584"/>
      <c r="M4" s="584"/>
      <c r="N4" s="722"/>
    </row>
    <row r="5" spans="1:14" ht="15.75" customHeight="1" x14ac:dyDescent="0.2">
      <c r="A5" s="794" t="s">
        <v>0</v>
      </c>
      <c r="B5" s="795"/>
      <c r="C5" s="795"/>
      <c r="D5" s="795"/>
      <c r="E5" s="796"/>
      <c r="F5" s="160">
        <f>SUM(F6:F8)</f>
        <v>530970</v>
      </c>
      <c r="G5" s="160">
        <f>SUM(G6:G8)</f>
        <v>477451</v>
      </c>
      <c r="H5" s="310">
        <f>SUM(H6:H8)</f>
        <v>497943</v>
      </c>
      <c r="I5" s="331">
        <f>SUM(I6:I8)</f>
        <v>473274</v>
      </c>
      <c r="J5" s="339">
        <f>SUM(J6:J8)</f>
        <v>481390</v>
      </c>
      <c r="K5" s="827" t="s">
        <v>16</v>
      </c>
      <c r="L5" s="828"/>
      <c r="M5" s="828"/>
      <c r="N5" s="829"/>
    </row>
    <row r="6" spans="1:14" s="48" customFormat="1" ht="15.75" customHeight="1" x14ac:dyDescent="0.2">
      <c r="A6" s="800" t="s">
        <v>158</v>
      </c>
      <c r="B6" s="817" t="s">
        <v>261</v>
      </c>
      <c r="C6" s="818"/>
      <c r="D6" s="818"/>
      <c r="E6" s="819"/>
      <c r="F6" s="177">
        <v>600</v>
      </c>
      <c r="G6" s="178">
        <v>480</v>
      </c>
      <c r="H6" s="311">
        <v>1120</v>
      </c>
      <c r="I6" s="332">
        <v>480</v>
      </c>
      <c r="J6" s="340">
        <v>820</v>
      </c>
      <c r="K6" s="820" t="s">
        <v>264</v>
      </c>
      <c r="L6" s="821"/>
      <c r="M6" s="821"/>
      <c r="N6" s="822"/>
    </row>
    <row r="7" spans="1:14" s="48" customFormat="1" ht="15.75" customHeight="1" x14ac:dyDescent="0.2">
      <c r="A7" s="801"/>
      <c r="B7" s="823" t="s">
        <v>262</v>
      </c>
      <c r="C7" s="824"/>
      <c r="D7" s="824"/>
      <c r="E7" s="825"/>
      <c r="F7" s="179">
        <v>493765</v>
      </c>
      <c r="G7" s="180">
        <v>476971</v>
      </c>
      <c r="H7" s="312">
        <v>496823</v>
      </c>
      <c r="I7" s="333">
        <v>472794</v>
      </c>
      <c r="J7" s="341">
        <v>480570</v>
      </c>
      <c r="K7" s="809" t="s">
        <v>265</v>
      </c>
      <c r="L7" s="810"/>
      <c r="M7" s="810"/>
      <c r="N7" s="811"/>
    </row>
    <row r="8" spans="1:14" s="48" customFormat="1" ht="15.75" customHeight="1" thickBot="1" x14ac:dyDescent="0.25">
      <c r="A8" s="801"/>
      <c r="B8" s="823" t="s">
        <v>263</v>
      </c>
      <c r="C8" s="824"/>
      <c r="D8" s="824"/>
      <c r="E8" s="825"/>
      <c r="F8" s="179">
        <v>36605</v>
      </c>
      <c r="G8" s="180">
        <v>0</v>
      </c>
      <c r="H8" s="312">
        <v>0</v>
      </c>
      <c r="I8" s="333">
        <v>0</v>
      </c>
      <c r="J8" s="341">
        <v>0</v>
      </c>
      <c r="K8" s="809" t="s">
        <v>266</v>
      </c>
      <c r="L8" s="810"/>
      <c r="M8" s="810"/>
      <c r="N8" s="811"/>
    </row>
    <row r="9" spans="1:14" ht="15.75" customHeight="1" x14ac:dyDescent="0.2">
      <c r="A9" s="794" t="s">
        <v>1</v>
      </c>
      <c r="B9" s="795"/>
      <c r="C9" s="795"/>
      <c r="D9" s="795"/>
      <c r="E9" s="796"/>
      <c r="F9" s="240">
        <f>SUM(F10:F13)</f>
        <v>8689640</v>
      </c>
      <c r="G9" s="241">
        <f>SUM(G10:G13)</f>
        <v>6621004</v>
      </c>
      <c r="H9" s="310">
        <f>SUM(H10:H13)</f>
        <v>6573252</v>
      </c>
      <c r="I9" s="331">
        <f>SUM(I10:I13)</f>
        <v>6442719</v>
      </c>
      <c r="J9" s="339">
        <f>SUM(J10:J13)</f>
        <v>6687288</v>
      </c>
      <c r="K9" s="797"/>
      <c r="L9" s="798"/>
      <c r="M9" s="798"/>
      <c r="N9" s="799"/>
    </row>
    <row r="10" spans="1:14" s="48" customFormat="1" ht="15.75" customHeight="1" x14ac:dyDescent="0.2">
      <c r="A10" s="800" t="s">
        <v>158</v>
      </c>
      <c r="B10" s="802" t="s">
        <v>267</v>
      </c>
      <c r="C10" s="803"/>
      <c r="D10" s="803"/>
      <c r="E10" s="181" t="s">
        <v>271</v>
      </c>
      <c r="F10" s="182">
        <v>6456640</v>
      </c>
      <c r="G10" s="161">
        <v>6619651</v>
      </c>
      <c r="H10" s="313">
        <v>6571843</v>
      </c>
      <c r="I10" s="334">
        <v>6441554</v>
      </c>
      <c r="J10" s="342">
        <v>6685503</v>
      </c>
      <c r="K10" s="804" t="s">
        <v>273</v>
      </c>
      <c r="L10" s="805"/>
      <c r="M10" s="805"/>
      <c r="N10" s="806"/>
    </row>
    <row r="11" spans="1:14" s="48" customFormat="1" ht="15.75" customHeight="1" x14ac:dyDescent="0.2">
      <c r="A11" s="801"/>
      <c r="B11" s="807" t="s">
        <v>268</v>
      </c>
      <c r="C11" s="808"/>
      <c r="D11" s="808"/>
      <c r="E11" s="183" t="s">
        <v>271</v>
      </c>
      <c r="F11" s="179">
        <v>142</v>
      </c>
      <c r="G11" s="180">
        <v>0</v>
      </c>
      <c r="H11" s="312">
        <v>0</v>
      </c>
      <c r="I11" s="333">
        <v>0</v>
      </c>
      <c r="J11" s="341">
        <v>0</v>
      </c>
      <c r="K11" s="809" t="s">
        <v>274</v>
      </c>
      <c r="L11" s="810"/>
      <c r="M11" s="810"/>
      <c r="N11" s="811"/>
    </row>
    <row r="12" spans="1:14" s="48" customFormat="1" ht="15.75" customHeight="1" x14ac:dyDescent="0.2">
      <c r="A12" s="801"/>
      <c r="B12" s="807" t="s">
        <v>269</v>
      </c>
      <c r="C12" s="808"/>
      <c r="D12" s="808"/>
      <c r="E12" s="183" t="s">
        <v>271</v>
      </c>
      <c r="F12" s="179">
        <v>1395</v>
      </c>
      <c r="G12" s="180">
        <v>1353</v>
      </c>
      <c r="H12" s="312">
        <v>1409</v>
      </c>
      <c r="I12" s="333">
        <v>1165</v>
      </c>
      <c r="J12" s="341">
        <v>1785</v>
      </c>
      <c r="K12" s="809" t="s">
        <v>275</v>
      </c>
      <c r="L12" s="810"/>
      <c r="M12" s="810"/>
      <c r="N12" s="811"/>
    </row>
    <row r="13" spans="1:14" s="48" customFormat="1" ht="15.75" customHeight="1" thickBot="1" x14ac:dyDescent="0.25">
      <c r="A13" s="801"/>
      <c r="B13" s="812" t="s">
        <v>270</v>
      </c>
      <c r="C13" s="813"/>
      <c r="D13" s="813"/>
      <c r="E13" s="414" t="s">
        <v>272</v>
      </c>
      <c r="F13" s="415">
        <v>2231463</v>
      </c>
      <c r="G13" s="416">
        <v>0</v>
      </c>
      <c r="H13" s="417">
        <v>0</v>
      </c>
      <c r="I13" s="418">
        <v>0</v>
      </c>
      <c r="J13" s="419">
        <v>0</v>
      </c>
      <c r="K13" s="814" t="s">
        <v>276</v>
      </c>
      <c r="L13" s="815"/>
      <c r="M13" s="815"/>
      <c r="N13" s="816"/>
    </row>
    <row r="14" spans="1:14" ht="15.75" customHeight="1" thickBot="1" x14ac:dyDescent="0.25">
      <c r="A14" s="755" t="s">
        <v>2</v>
      </c>
      <c r="B14" s="756"/>
      <c r="C14" s="756"/>
      <c r="D14" s="756"/>
      <c r="E14" s="757"/>
      <c r="F14" s="420">
        <v>0</v>
      </c>
      <c r="G14" s="421">
        <v>0</v>
      </c>
      <c r="H14" s="422">
        <v>0</v>
      </c>
      <c r="I14" s="423">
        <v>0</v>
      </c>
      <c r="J14" s="424">
        <v>0</v>
      </c>
      <c r="K14" s="758" t="s">
        <v>16</v>
      </c>
      <c r="L14" s="759"/>
      <c r="M14" s="759"/>
      <c r="N14" s="760"/>
    </row>
    <row r="15" spans="1:14" ht="15.75" customHeight="1" x14ac:dyDescent="0.2">
      <c r="A15" s="761" t="s">
        <v>7</v>
      </c>
      <c r="B15" s="762"/>
      <c r="C15" s="762"/>
      <c r="D15" s="762"/>
      <c r="E15" s="763"/>
      <c r="F15" s="240">
        <f>SUM(F16:F18)</f>
        <v>61964</v>
      </c>
      <c r="G15" s="160">
        <f>SUM(G16:G18)</f>
        <v>51067</v>
      </c>
      <c r="H15" s="310">
        <f>SUM(H16:H18)</f>
        <v>52218</v>
      </c>
      <c r="I15" s="331">
        <f>SUM(I16:I18)</f>
        <v>43867</v>
      </c>
      <c r="J15" s="339">
        <f>SUM(J16:J18)</f>
        <v>286441</v>
      </c>
      <c r="K15" s="764"/>
      <c r="L15" s="765"/>
      <c r="M15" s="765"/>
      <c r="N15" s="766"/>
    </row>
    <row r="16" spans="1:14" ht="15.75" customHeight="1" x14ac:dyDescent="0.2">
      <c r="A16" s="779" t="s">
        <v>158</v>
      </c>
      <c r="B16" s="781" t="s">
        <v>277</v>
      </c>
      <c r="C16" s="782"/>
      <c r="D16" s="782"/>
      <c r="E16" s="152" t="s">
        <v>280</v>
      </c>
      <c r="F16" s="154">
        <v>47989</v>
      </c>
      <c r="G16" s="154">
        <v>50165</v>
      </c>
      <c r="H16" s="314">
        <v>51316</v>
      </c>
      <c r="I16" s="335">
        <v>42965</v>
      </c>
      <c r="J16" s="343">
        <v>49792</v>
      </c>
      <c r="K16" s="783"/>
      <c r="L16" s="782"/>
      <c r="M16" s="782"/>
      <c r="N16" s="784"/>
    </row>
    <row r="17" spans="1:14" ht="15.75" customHeight="1" x14ac:dyDescent="0.2">
      <c r="A17" s="780"/>
      <c r="B17" s="785" t="s">
        <v>278</v>
      </c>
      <c r="C17" s="786"/>
      <c r="D17" s="786"/>
      <c r="E17" s="153" t="s">
        <v>281</v>
      </c>
      <c r="F17" s="155">
        <v>902</v>
      </c>
      <c r="G17" s="155">
        <v>902</v>
      </c>
      <c r="H17" s="315">
        <v>902</v>
      </c>
      <c r="I17" s="336">
        <v>902</v>
      </c>
      <c r="J17" s="344">
        <v>902</v>
      </c>
      <c r="K17" s="787" t="s">
        <v>283</v>
      </c>
      <c r="L17" s="788"/>
      <c r="M17" s="788"/>
      <c r="N17" s="789"/>
    </row>
    <row r="18" spans="1:14" ht="15.75" customHeight="1" thickBot="1" x14ac:dyDescent="0.25">
      <c r="A18" s="780"/>
      <c r="B18" s="785" t="s">
        <v>279</v>
      </c>
      <c r="C18" s="790"/>
      <c r="D18" s="790"/>
      <c r="E18" s="153" t="s">
        <v>282</v>
      </c>
      <c r="F18" s="155">
        <v>13073</v>
      </c>
      <c r="G18" s="156">
        <v>0</v>
      </c>
      <c r="H18" s="315">
        <v>0</v>
      </c>
      <c r="I18" s="336">
        <v>0</v>
      </c>
      <c r="J18" s="344">
        <v>235747</v>
      </c>
      <c r="K18" s="791" t="s">
        <v>375</v>
      </c>
      <c r="L18" s="792"/>
      <c r="M18" s="792"/>
      <c r="N18" s="793"/>
    </row>
    <row r="19" spans="1:14" ht="15.75" customHeight="1" thickTop="1" thickBot="1" x14ac:dyDescent="0.25">
      <c r="A19" s="770" t="s">
        <v>62</v>
      </c>
      <c r="B19" s="771"/>
      <c r="C19" s="771"/>
      <c r="D19" s="771"/>
      <c r="E19" s="772"/>
      <c r="F19" s="242">
        <v>9282574</v>
      </c>
      <c r="G19" s="243">
        <v>7149522</v>
      </c>
      <c r="H19" s="316">
        <v>7123413</v>
      </c>
      <c r="I19" s="337">
        <v>6959860</v>
      </c>
      <c r="J19" s="345">
        <v>7455119</v>
      </c>
      <c r="K19" s="773"/>
      <c r="L19" s="774"/>
      <c r="M19" s="774"/>
      <c r="N19" s="775"/>
    </row>
    <row r="20" spans="1:14" ht="14.4" x14ac:dyDescent="0.2">
      <c r="A20" s="354"/>
      <c r="B20" s="354"/>
      <c r="C20" s="354"/>
      <c r="D20" s="354"/>
      <c r="E20" s="43"/>
      <c r="F20" s="17"/>
      <c r="G20" s="17"/>
      <c r="H20" s="17"/>
      <c r="I20" s="17"/>
      <c r="J20" s="17"/>
      <c r="K20" s="17"/>
      <c r="L20" s="17"/>
      <c r="M20" s="305"/>
      <c r="N20" s="305"/>
    </row>
    <row r="21" spans="1:14" ht="15" thickBot="1" x14ac:dyDescent="0.2">
      <c r="A21" s="328"/>
      <c r="B21" s="328"/>
      <c r="C21" s="328"/>
      <c r="D21" s="328"/>
      <c r="E21" s="329"/>
      <c r="F21" s="330"/>
      <c r="G21" s="330"/>
      <c r="H21" s="116" t="s">
        <v>63</v>
      </c>
      <c r="I21" s="323"/>
      <c r="J21" s="323"/>
      <c r="K21" s="323"/>
      <c r="L21" s="323"/>
      <c r="M21" s="305"/>
      <c r="N21" s="305"/>
    </row>
    <row r="22" spans="1:14" ht="15" thickBot="1" x14ac:dyDescent="0.25">
      <c r="A22" s="735" t="s">
        <v>26</v>
      </c>
      <c r="B22" s="741"/>
      <c r="C22" s="741"/>
      <c r="D22" s="741"/>
      <c r="E22" s="740"/>
      <c r="F22" s="309" t="s">
        <v>189</v>
      </c>
      <c r="G22" s="352" t="s">
        <v>190</v>
      </c>
      <c r="H22" s="350" t="s">
        <v>168</v>
      </c>
      <c r="I22" s="323"/>
      <c r="J22" s="323"/>
      <c r="K22" s="323"/>
      <c r="L22" s="323"/>
      <c r="M22" s="305"/>
      <c r="N22" s="305"/>
    </row>
    <row r="23" spans="1:14" s="319" customFormat="1" ht="15.75" customHeight="1" x14ac:dyDescent="0.2">
      <c r="A23" s="776" t="s">
        <v>40</v>
      </c>
      <c r="B23" s="777"/>
      <c r="C23" s="777"/>
      <c r="D23" s="777"/>
      <c r="E23" s="778"/>
      <c r="F23" s="324">
        <v>29907320</v>
      </c>
      <c r="G23" s="244">
        <v>27157000</v>
      </c>
      <c r="H23" s="325">
        <v>26023000</v>
      </c>
      <c r="I23" s="20" t="s">
        <v>16</v>
      </c>
      <c r="J23" s="20"/>
      <c r="K23" s="20"/>
      <c r="L23" s="20"/>
      <c r="M23" s="20"/>
    </row>
    <row r="24" spans="1:14" s="319" customFormat="1" ht="15.75" customHeight="1" thickBot="1" x14ac:dyDescent="0.25">
      <c r="A24" s="767" t="s">
        <v>41</v>
      </c>
      <c r="B24" s="768"/>
      <c r="C24" s="768"/>
      <c r="D24" s="768"/>
      <c r="E24" s="769"/>
      <c r="F24" s="326">
        <v>23072735</v>
      </c>
      <c r="G24" s="245">
        <v>22504625</v>
      </c>
      <c r="H24" s="327">
        <v>21933676</v>
      </c>
      <c r="I24" s="20" t="s">
        <v>16</v>
      </c>
      <c r="J24" s="20"/>
      <c r="K24" s="20"/>
      <c r="L24" s="20"/>
      <c r="M24" s="20"/>
    </row>
    <row r="25" spans="1:14" x14ac:dyDescent="0.2">
      <c r="A25" s="319"/>
      <c r="B25" s="319"/>
      <c r="C25" s="319"/>
      <c r="D25" s="319"/>
      <c r="E25" s="319"/>
      <c r="F25" s="319"/>
      <c r="G25" s="319"/>
      <c r="H25" s="319"/>
      <c r="I25" s="319"/>
      <c r="J25" s="319"/>
      <c r="K25" s="319"/>
      <c r="L25" s="319"/>
      <c r="M25" s="319"/>
    </row>
  </sheetData>
  <sheetProtection formatCells="0"/>
  <protectedRanges>
    <protectedRange sqref="F19:F21 I22 J19 G19 F14:G15 F5:J5 K20:K22 H14:I21" name="範囲1_1"/>
    <protectedRange sqref="I23:I24" name="範囲1_1_1"/>
    <protectedRange sqref="F16:G18" name="範囲1_1_3"/>
    <protectedRange sqref="F9:J9" name="範囲1_1_6"/>
    <protectedRange sqref="F6:I8" name="範囲1_1_4"/>
    <protectedRange sqref="F10:I13" name="範囲1_1_5"/>
  </protectedRanges>
  <mergeCells count="41">
    <mergeCell ref="A3:E4"/>
    <mergeCell ref="H3:I3"/>
    <mergeCell ref="K3:N4"/>
    <mergeCell ref="K1:N1"/>
    <mergeCell ref="A6:A8"/>
    <mergeCell ref="B6:E6"/>
    <mergeCell ref="K6:N6"/>
    <mergeCell ref="B7:E7"/>
    <mergeCell ref="K7:N7"/>
    <mergeCell ref="M2:N2"/>
    <mergeCell ref="A5:E5"/>
    <mergeCell ref="K5:N5"/>
    <mergeCell ref="B8:E8"/>
    <mergeCell ref="K8:N8"/>
    <mergeCell ref="A9:E9"/>
    <mergeCell ref="K9:N9"/>
    <mergeCell ref="A10:A13"/>
    <mergeCell ref="B10:D10"/>
    <mergeCell ref="K10:N10"/>
    <mergeCell ref="B11:D11"/>
    <mergeCell ref="K11:N11"/>
    <mergeCell ref="B12:D12"/>
    <mergeCell ref="K12:N12"/>
    <mergeCell ref="B13:D13"/>
    <mergeCell ref="K13:N13"/>
    <mergeCell ref="A14:E14"/>
    <mergeCell ref="K14:N14"/>
    <mergeCell ref="A15:E15"/>
    <mergeCell ref="K15:N15"/>
    <mergeCell ref="A24:E24"/>
    <mergeCell ref="A19:E19"/>
    <mergeCell ref="K19:N19"/>
    <mergeCell ref="A23:E23"/>
    <mergeCell ref="A16:A18"/>
    <mergeCell ref="B16:D16"/>
    <mergeCell ref="K16:N16"/>
    <mergeCell ref="B17:D17"/>
    <mergeCell ref="K17:N17"/>
    <mergeCell ref="B18:D18"/>
    <mergeCell ref="K18:N18"/>
    <mergeCell ref="A22:E2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2"/>
  <sheetViews>
    <sheetView view="pageBreakPreview" zoomScaleNormal="100" zoomScaleSheetLayoutView="100" workbookViewId="0">
      <selection activeCell="H15" sqref="H15"/>
    </sheetView>
  </sheetViews>
  <sheetFormatPr defaultColWidth="9" defaultRowHeight="13.2" x14ac:dyDescent="0.2"/>
  <cols>
    <col min="1" max="2" width="3.88671875" style="317" customWidth="1"/>
    <col min="3" max="3" width="10.6640625" style="317" customWidth="1"/>
    <col min="4" max="4" width="25.88671875" style="317" customWidth="1"/>
    <col min="5" max="8" width="13.6640625" style="104" customWidth="1"/>
    <col min="9" max="9" width="35.77734375" style="317" customWidth="1"/>
    <col min="10" max="10" width="15.33203125" style="317" customWidth="1"/>
    <col min="11" max="16384" width="9" style="317"/>
  </cols>
  <sheetData>
    <row r="1" spans="1:9" ht="15" customHeight="1" x14ac:dyDescent="0.2">
      <c r="A1" s="317" t="s">
        <v>93</v>
      </c>
      <c r="I1" s="98" t="s">
        <v>387</v>
      </c>
    </row>
    <row r="2" spans="1:9" ht="16.5" customHeight="1" x14ac:dyDescent="0.2">
      <c r="A2" s="2" t="s">
        <v>38</v>
      </c>
      <c r="B2" s="2"/>
      <c r="C2" s="2"/>
      <c r="H2" s="317"/>
    </row>
    <row r="3" spans="1:9" ht="16.5" customHeight="1" thickBot="1" x14ac:dyDescent="0.2">
      <c r="A3" s="2"/>
      <c r="B3" s="2"/>
      <c r="C3" s="2"/>
      <c r="H3" s="117" t="s">
        <v>94</v>
      </c>
    </row>
    <row r="4" spans="1:9" ht="13.8" thickBot="1" x14ac:dyDescent="0.25">
      <c r="A4" s="833" t="s">
        <v>93</v>
      </c>
      <c r="B4" s="834"/>
      <c r="C4" s="834"/>
      <c r="D4" s="835"/>
      <c r="E4" s="359" t="s">
        <v>169</v>
      </c>
      <c r="F4" s="360" t="s">
        <v>170</v>
      </c>
      <c r="G4" s="360" t="s">
        <v>171</v>
      </c>
      <c r="H4" s="106" t="s">
        <v>42</v>
      </c>
      <c r="I4" s="51" t="s">
        <v>129</v>
      </c>
    </row>
    <row r="5" spans="1:9" ht="13.5" customHeight="1" x14ac:dyDescent="0.2">
      <c r="A5" s="836" t="s">
        <v>95</v>
      </c>
      <c r="B5" s="839" t="s">
        <v>96</v>
      </c>
      <c r="C5" s="840"/>
      <c r="D5" s="841"/>
      <c r="E5" s="52">
        <v>220115539</v>
      </c>
      <c r="F5" s="53">
        <v>219240337</v>
      </c>
      <c r="G5" s="54">
        <v>224306802</v>
      </c>
      <c r="H5" s="246">
        <v>5066465</v>
      </c>
      <c r="I5" s="830" t="s">
        <v>384</v>
      </c>
    </row>
    <row r="6" spans="1:9" ht="13.5" customHeight="1" x14ac:dyDescent="0.2">
      <c r="A6" s="837"/>
      <c r="B6" s="55"/>
      <c r="C6" s="842" t="s">
        <v>15</v>
      </c>
      <c r="D6" s="843"/>
      <c r="E6" s="56">
        <v>14889895</v>
      </c>
      <c r="F6" s="57">
        <v>15456226</v>
      </c>
      <c r="G6" s="58">
        <v>20493365</v>
      </c>
      <c r="H6" s="247">
        <v>5037139</v>
      </c>
      <c r="I6" s="831"/>
    </row>
    <row r="7" spans="1:9" x14ac:dyDescent="0.2">
      <c r="A7" s="837"/>
      <c r="B7" s="59"/>
      <c r="C7" s="149"/>
      <c r="D7" s="118" t="s">
        <v>97</v>
      </c>
      <c r="E7" s="119">
        <v>10485068</v>
      </c>
      <c r="F7" s="120">
        <v>13559373</v>
      </c>
      <c r="G7" s="121">
        <v>19230786</v>
      </c>
      <c r="H7" s="248">
        <v>5671413</v>
      </c>
      <c r="I7" s="831"/>
    </row>
    <row r="8" spans="1:9" x14ac:dyDescent="0.2">
      <c r="A8" s="837"/>
      <c r="B8" s="59"/>
      <c r="C8" s="149"/>
      <c r="D8" s="125" t="s">
        <v>98</v>
      </c>
      <c r="E8" s="126">
        <v>2114238</v>
      </c>
      <c r="F8" s="127">
        <v>1343136</v>
      </c>
      <c r="G8" s="128">
        <v>1018387</v>
      </c>
      <c r="H8" s="249">
        <v>-324749</v>
      </c>
      <c r="I8" s="831"/>
    </row>
    <row r="9" spans="1:9" x14ac:dyDescent="0.2">
      <c r="A9" s="837"/>
      <c r="B9" s="59"/>
      <c r="C9" s="150"/>
      <c r="D9" s="122" t="s">
        <v>130</v>
      </c>
      <c r="E9" s="123">
        <v>2290589</v>
      </c>
      <c r="F9" s="90">
        <v>553718</v>
      </c>
      <c r="G9" s="124">
        <v>244192</v>
      </c>
      <c r="H9" s="250">
        <v>-309526</v>
      </c>
      <c r="I9" s="831"/>
    </row>
    <row r="10" spans="1:9" x14ac:dyDescent="0.2">
      <c r="A10" s="837"/>
      <c r="B10" s="55"/>
      <c r="C10" s="842" t="s">
        <v>99</v>
      </c>
      <c r="D10" s="843"/>
      <c r="E10" s="60">
        <v>205225644</v>
      </c>
      <c r="F10" s="61">
        <v>203784111</v>
      </c>
      <c r="G10" s="62">
        <v>203813437</v>
      </c>
      <c r="H10" s="247">
        <v>29326</v>
      </c>
      <c r="I10" s="831"/>
    </row>
    <row r="11" spans="1:9" x14ac:dyDescent="0.2">
      <c r="A11" s="837"/>
      <c r="B11" s="59"/>
      <c r="C11" s="149"/>
      <c r="D11" s="129" t="s">
        <v>100</v>
      </c>
      <c r="E11" s="119">
        <v>204931474</v>
      </c>
      <c r="F11" s="120">
        <v>203539472</v>
      </c>
      <c r="G11" s="121">
        <v>203593533</v>
      </c>
      <c r="H11" s="251">
        <v>54061</v>
      </c>
      <c r="I11" s="831"/>
    </row>
    <row r="12" spans="1:9" x14ac:dyDescent="0.2">
      <c r="A12" s="837"/>
      <c r="B12" s="59"/>
      <c r="C12" s="149"/>
      <c r="D12" s="133" t="s">
        <v>101</v>
      </c>
      <c r="E12" s="126">
        <v>103449</v>
      </c>
      <c r="F12" s="127">
        <v>76523</v>
      </c>
      <c r="G12" s="128">
        <v>56041</v>
      </c>
      <c r="H12" s="249">
        <v>-20482</v>
      </c>
      <c r="I12" s="831"/>
    </row>
    <row r="13" spans="1:9" ht="13.8" thickBot="1" x14ac:dyDescent="0.25">
      <c r="A13" s="837"/>
      <c r="B13" s="63"/>
      <c r="C13" s="151"/>
      <c r="D13" s="130" t="s">
        <v>102</v>
      </c>
      <c r="E13" s="131">
        <v>190720</v>
      </c>
      <c r="F13" s="94">
        <v>168116</v>
      </c>
      <c r="G13" s="132">
        <v>163863</v>
      </c>
      <c r="H13" s="252">
        <v>-4253</v>
      </c>
      <c r="I13" s="831"/>
    </row>
    <row r="14" spans="1:9" ht="14.4" x14ac:dyDescent="0.2">
      <c r="A14" s="837"/>
      <c r="B14" s="839" t="s">
        <v>103</v>
      </c>
      <c r="C14" s="840"/>
      <c r="D14" s="841"/>
      <c r="E14" s="52">
        <v>158250154</v>
      </c>
      <c r="F14" s="53">
        <v>155558458</v>
      </c>
      <c r="G14" s="54">
        <v>158267285</v>
      </c>
      <c r="H14" s="246">
        <v>2708827</v>
      </c>
      <c r="I14" s="831"/>
    </row>
    <row r="15" spans="1:9" x14ac:dyDescent="0.2">
      <c r="A15" s="837"/>
      <c r="B15" s="59"/>
      <c r="C15" s="842" t="s">
        <v>17</v>
      </c>
      <c r="D15" s="843"/>
      <c r="E15" s="64">
        <v>12188503</v>
      </c>
      <c r="F15" s="65">
        <v>9239063</v>
      </c>
      <c r="G15" s="66">
        <v>20490400</v>
      </c>
      <c r="H15" s="247">
        <v>11251337</v>
      </c>
      <c r="I15" s="831"/>
    </row>
    <row r="16" spans="1:9" ht="13.5" customHeight="1" x14ac:dyDescent="0.2">
      <c r="A16" s="837"/>
      <c r="B16" s="59"/>
      <c r="C16" s="149"/>
      <c r="D16" s="134" t="s">
        <v>33</v>
      </c>
      <c r="E16" s="91">
        <v>7252451</v>
      </c>
      <c r="F16" s="92">
        <v>5262181</v>
      </c>
      <c r="G16" s="413">
        <v>15712820</v>
      </c>
      <c r="H16" s="248">
        <v>10450639</v>
      </c>
      <c r="I16" s="831"/>
    </row>
    <row r="17" spans="1:10" x14ac:dyDescent="0.2">
      <c r="A17" s="837"/>
      <c r="B17" s="59"/>
      <c r="C17" s="149"/>
      <c r="D17" s="136" t="s">
        <v>104</v>
      </c>
      <c r="E17" s="137">
        <v>3966419</v>
      </c>
      <c r="F17" s="127">
        <v>3281251</v>
      </c>
      <c r="G17" s="138">
        <v>4293161</v>
      </c>
      <c r="H17" s="249">
        <v>1011910</v>
      </c>
      <c r="I17" s="831"/>
    </row>
    <row r="18" spans="1:10" x14ac:dyDescent="0.2">
      <c r="A18" s="837"/>
      <c r="B18" s="59"/>
      <c r="C18" s="150"/>
      <c r="D18" s="135" t="s">
        <v>105</v>
      </c>
      <c r="E18" s="123">
        <v>969633</v>
      </c>
      <c r="F18" s="90">
        <v>695632</v>
      </c>
      <c r="G18" s="124">
        <v>484418</v>
      </c>
      <c r="H18" s="250">
        <v>-211214</v>
      </c>
      <c r="I18" s="831"/>
    </row>
    <row r="19" spans="1:10" x14ac:dyDescent="0.2">
      <c r="A19" s="837"/>
      <c r="B19" s="55"/>
      <c r="C19" s="842" t="s">
        <v>106</v>
      </c>
      <c r="D19" s="843"/>
      <c r="E19" s="67">
        <v>146061651</v>
      </c>
      <c r="F19" s="68">
        <v>146319395</v>
      </c>
      <c r="G19" s="69">
        <v>137776885</v>
      </c>
      <c r="H19" s="247">
        <v>-8542510</v>
      </c>
      <c r="I19" s="831"/>
    </row>
    <row r="20" spans="1:10" ht="13.5" customHeight="1" x14ac:dyDescent="0.2">
      <c r="A20" s="837"/>
      <c r="B20" s="59"/>
      <c r="C20" s="149"/>
      <c r="D20" s="134" t="s">
        <v>32</v>
      </c>
      <c r="E20" s="139">
        <v>126737885</v>
      </c>
      <c r="F20" s="120">
        <v>126124501</v>
      </c>
      <c r="G20" s="140">
        <v>116361669</v>
      </c>
      <c r="H20" s="248">
        <v>-9762832</v>
      </c>
      <c r="I20" s="831"/>
    </row>
    <row r="21" spans="1:10" x14ac:dyDescent="0.2">
      <c r="A21" s="837"/>
      <c r="B21" s="59"/>
      <c r="C21" s="149"/>
      <c r="D21" s="125" t="s">
        <v>107</v>
      </c>
      <c r="E21" s="137">
        <v>13260872</v>
      </c>
      <c r="F21" s="127">
        <v>14373058</v>
      </c>
      <c r="G21" s="138">
        <v>15733545</v>
      </c>
      <c r="H21" s="249">
        <v>1360487</v>
      </c>
      <c r="I21" s="831"/>
    </row>
    <row r="22" spans="1:10" ht="13.8" thickBot="1" x14ac:dyDescent="0.25">
      <c r="A22" s="837"/>
      <c r="B22" s="63"/>
      <c r="C22" s="151"/>
      <c r="D22" s="141" t="s">
        <v>108</v>
      </c>
      <c r="E22" s="93">
        <v>6062895</v>
      </c>
      <c r="F22" s="94">
        <v>5821837</v>
      </c>
      <c r="G22" s="95">
        <v>5681671</v>
      </c>
      <c r="H22" s="252">
        <v>-140166</v>
      </c>
      <c r="I22" s="831"/>
    </row>
    <row r="23" spans="1:10" ht="14.4" x14ac:dyDescent="0.2">
      <c r="A23" s="837"/>
      <c r="B23" s="844" t="s">
        <v>109</v>
      </c>
      <c r="C23" s="845"/>
      <c r="D23" s="846"/>
      <c r="E23" s="70">
        <v>61865385</v>
      </c>
      <c r="F23" s="64">
        <v>63681878</v>
      </c>
      <c r="G23" s="71">
        <v>66039517</v>
      </c>
      <c r="H23" s="247">
        <v>2357639</v>
      </c>
      <c r="I23" s="831"/>
    </row>
    <row r="24" spans="1:10" x14ac:dyDescent="0.2">
      <c r="A24" s="837"/>
      <c r="B24" s="72"/>
      <c r="C24" s="847" t="s">
        <v>68</v>
      </c>
      <c r="D24" s="848"/>
      <c r="E24" s="73">
        <v>31000</v>
      </c>
      <c r="F24" s="74">
        <v>31000</v>
      </c>
      <c r="G24" s="75">
        <v>31000</v>
      </c>
      <c r="H24" s="247">
        <v>0</v>
      </c>
      <c r="I24" s="831"/>
    </row>
    <row r="25" spans="1:10" ht="13.5" customHeight="1" thickBot="1" x14ac:dyDescent="0.25">
      <c r="A25" s="838"/>
      <c r="B25" s="76"/>
      <c r="C25" s="849" t="s">
        <v>110</v>
      </c>
      <c r="D25" s="850"/>
      <c r="E25" s="77">
        <v>61834385</v>
      </c>
      <c r="F25" s="78">
        <v>63650878</v>
      </c>
      <c r="G25" s="79">
        <v>66008517</v>
      </c>
      <c r="H25" s="253">
        <v>2357639</v>
      </c>
      <c r="I25" s="832"/>
      <c r="J25" s="319"/>
    </row>
    <row r="26" spans="1:10" ht="15.75" customHeight="1" x14ac:dyDescent="0.2">
      <c r="A26" s="851"/>
      <c r="B26" s="851"/>
      <c r="C26" s="851"/>
      <c r="D26" s="851"/>
      <c r="E26" s="80"/>
      <c r="F26" s="80"/>
      <c r="G26" s="80"/>
      <c r="H26" s="107"/>
      <c r="I26" s="108"/>
      <c r="J26" s="319"/>
    </row>
    <row r="27" spans="1:10" ht="7.5" customHeight="1" thickBot="1" x14ac:dyDescent="0.25">
      <c r="A27" s="81"/>
      <c r="B27" s="82"/>
      <c r="C27" s="82"/>
      <c r="D27" s="82"/>
      <c r="E27" s="83"/>
      <c r="F27" s="83"/>
      <c r="G27" s="83"/>
      <c r="H27" s="109"/>
      <c r="I27" s="351"/>
      <c r="J27" s="319"/>
    </row>
    <row r="28" spans="1:10" s="45" customFormat="1" ht="14.1" customHeight="1" x14ac:dyDescent="0.2">
      <c r="A28" s="852" t="s">
        <v>111</v>
      </c>
      <c r="B28" s="399"/>
      <c r="C28" s="854" t="s">
        <v>284</v>
      </c>
      <c r="D28" s="855"/>
      <c r="E28" s="142">
        <v>22750482</v>
      </c>
      <c r="F28" s="142">
        <v>23151648</v>
      </c>
      <c r="G28" s="142">
        <v>21076712</v>
      </c>
      <c r="H28" s="254">
        <v>-2074936</v>
      </c>
      <c r="I28" s="883" t="s">
        <v>383</v>
      </c>
    </row>
    <row r="29" spans="1:10" s="45" customFormat="1" ht="14.1" customHeight="1" x14ac:dyDescent="0.2">
      <c r="A29" s="853"/>
      <c r="B29" s="400"/>
      <c r="C29" s="856" t="s">
        <v>285</v>
      </c>
      <c r="D29" s="857"/>
      <c r="E29" s="144">
        <v>20141851</v>
      </c>
      <c r="F29" s="144">
        <v>19758979</v>
      </c>
      <c r="G29" s="144">
        <v>17707636</v>
      </c>
      <c r="H29" s="255">
        <v>-2051343</v>
      </c>
      <c r="I29" s="884"/>
    </row>
    <row r="30" spans="1:10" s="45" customFormat="1" ht="14.1" customHeight="1" x14ac:dyDescent="0.2">
      <c r="A30" s="853"/>
      <c r="B30" s="400"/>
      <c r="C30" s="858" t="s">
        <v>286</v>
      </c>
      <c r="D30" s="859"/>
      <c r="E30" s="143">
        <v>1301893</v>
      </c>
      <c r="F30" s="143">
        <v>998376</v>
      </c>
      <c r="G30" s="143">
        <v>1015022</v>
      </c>
      <c r="H30" s="256">
        <v>16646</v>
      </c>
      <c r="I30" s="884"/>
    </row>
    <row r="31" spans="1:10" s="45" customFormat="1" ht="14.1" customHeight="1" x14ac:dyDescent="0.2">
      <c r="A31" s="853"/>
      <c r="B31" s="860" t="s">
        <v>287</v>
      </c>
      <c r="C31" s="860"/>
      <c r="D31" s="861"/>
      <c r="E31" s="257">
        <v>1306738</v>
      </c>
      <c r="F31" s="257">
        <v>2394293</v>
      </c>
      <c r="G31" s="84">
        <v>2354054</v>
      </c>
      <c r="H31" s="258">
        <v>-40239</v>
      </c>
      <c r="I31" s="884"/>
    </row>
    <row r="32" spans="1:10" s="45" customFormat="1" ht="14.1" customHeight="1" x14ac:dyDescent="0.2">
      <c r="A32" s="853"/>
      <c r="B32" s="400"/>
      <c r="C32" s="862" t="s">
        <v>288</v>
      </c>
      <c r="D32" s="863"/>
      <c r="E32" s="85">
        <v>193833</v>
      </c>
      <c r="F32" s="85">
        <v>39534</v>
      </c>
      <c r="G32" s="85">
        <v>227718</v>
      </c>
      <c r="H32" s="259">
        <v>188184</v>
      </c>
      <c r="I32" s="884"/>
    </row>
    <row r="33" spans="1:9" s="45" customFormat="1" ht="14.1" customHeight="1" x14ac:dyDescent="0.2">
      <c r="A33" s="853"/>
      <c r="B33" s="400"/>
      <c r="C33" s="870" t="s">
        <v>289</v>
      </c>
      <c r="D33" s="871"/>
      <c r="E33" s="145">
        <v>326283</v>
      </c>
      <c r="F33" s="145">
        <v>249419</v>
      </c>
      <c r="G33" s="145">
        <v>227127</v>
      </c>
      <c r="H33" s="260">
        <v>-22292</v>
      </c>
      <c r="I33" s="884"/>
    </row>
    <row r="34" spans="1:9" s="45" customFormat="1" ht="14.1" customHeight="1" x14ac:dyDescent="0.2">
      <c r="A34" s="853"/>
      <c r="B34" s="860" t="s">
        <v>290</v>
      </c>
      <c r="C34" s="860"/>
      <c r="D34" s="861"/>
      <c r="E34" s="257">
        <v>1174288</v>
      </c>
      <c r="F34" s="257">
        <v>2184408</v>
      </c>
      <c r="G34" s="84">
        <v>2354645</v>
      </c>
      <c r="H34" s="258">
        <v>170237</v>
      </c>
      <c r="I34" s="884"/>
    </row>
    <row r="35" spans="1:9" s="45" customFormat="1" ht="14.1" customHeight="1" x14ac:dyDescent="0.2">
      <c r="A35" s="853"/>
      <c r="B35" s="400"/>
      <c r="C35" s="862" t="s">
        <v>65</v>
      </c>
      <c r="D35" s="863"/>
      <c r="E35" s="85">
        <v>57790</v>
      </c>
      <c r="F35" s="85">
        <v>1418</v>
      </c>
      <c r="G35" s="85">
        <v>111892</v>
      </c>
      <c r="H35" s="259">
        <v>110474</v>
      </c>
      <c r="I35" s="884"/>
    </row>
    <row r="36" spans="1:9" s="45" customFormat="1" ht="14.1" customHeight="1" x14ac:dyDescent="0.2">
      <c r="A36" s="853"/>
      <c r="B36" s="400"/>
      <c r="C36" s="856" t="s">
        <v>66</v>
      </c>
      <c r="D36" s="857"/>
      <c r="E36" s="144">
        <v>535572</v>
      </c>
      <c r="F36" s="144">
        <v>369332</v>
      </c>
      <c r="G36" s="144">
        <v>108898</v>
      </c>
      <c r="H36" s="255">
        <v>-260434</v>
      </c>
      <c r="I36" s="884"/>
    </row>
    <row r="37" spans="1:9" s="45" customFormat="1" ht="14.1" customHeight="1" thickBot="1" x14ac:dyDescent="0.25">
      <c r="A37" s="853"/>
      <c r="B37" s="400"/>
      <c r="C37" s="872" t="s">
        <v>112</v>
      </c>
      <c r="D37" s="873"/>
      <c r="E37" s="146">
        <v>0</v>
      </c>
      <c r="F37" s="146">
        <v>0</v>
      </c>
      <c r="G37" s="146">
        <v>0</v>
      </c>
      <c r="H37" s="261">
        <v>0</v>
      </c>
      <c r="I37" s="884"/>
    </row>
    <row r="38" spans="1:9" s="45" customFormat="1" ht="15" thickBot="1" x14ac:dyDescent="0.25">
      <c r="A38" s="853"/>
      <c r="B38" s="880" t="s">
        <v>67</v>
      </c>
      <c r="C38" s="881"/>
      <c r="D38" s="882"/>
      <c r="E38" s="262">
        <v>696506</v>
      </c>
      <c r="F38" s="262">
        <v>1816494</v>
      </c>
      <c r="G38" s="86">
        <v>2357639</v>
      </c>
      <c r="H38" s="263">
        <v>541145</v>
      </c>
      <c r="I38" s="884"/>
    </row>
    <row r="39" spans="1:9" s="207" customFormat="1" ht="4.5" customHeight="1" x14ac:dyDescent="0.2">
      <c r="A39" s="46"/>
      <c r="B39" s="22"/>
      <c r="C39" s="22"/>
      <c r="D39" s="22"/>
      <c r="E39" s="87"/>
      <c r="F39" s="87"/>
      <c r="G39" s="87"/>
      <c r="H39" s="80"/>
      <c r="I39" s="110"/>
    </row>
    <row r="40" spans="1:9" s="207" customFormat="1" ht="15" customHeight="1" x14ac:dyDescent="0.2">
      <c r="A40" s="148" t="s">
        <v>132</v>
      </c>
      <c r="B40" s="100"/>
      <c r="C40" s="100"/>
      <c r="D40" s="100"/>
      <c r="E40" s="101"/>
      <c r="F40" s="101"/>
      <c r="G40" s="101"/>
      <c r="H40" s="89"/>
      <c r="I40" s="111"/>
    </row>
    <row r="41" spans="1:9" s="207" customFormat="1" x14ac:dyDescent="0.2">
      <c r="A41" s="99"/>
      <c r="B41" s="100"/>
      <c r="C41" s="100"/>
      <c r="D41" s="100"/>
      <c r="E41" s="101"/>
      <c r="F41" s="101"/>
      <c r="G41" s="101"/>
      <c r="H41" s="89"/>
      <c r="I41" s="105" t="s">
        <v>387</v>
      </c>
    </row>
    <row r="42" spans="1:9" s="207" customFormat="1" ht="9.9" customHeight="1" x14ac:dyDescent="0.2">
      <c r="A42" s="99"/>
      <c r="B42" s="100"/>
      <c r="C42" s="100"/>
      <c r="D42" s="100"/>
      <c r="E42" s="101"/>
      <c r="F42" s="101"/>
      <c r="G42" s="101"/>
      <c r="H42" s="89"/>
      <c r="I42" s="111"/>
    </row>
    <row r="43" spans="1:9" ht="14.25" customHeight="1" thickBot="1" x14ac:dyDescent="0.2">
      <c r="A43" s="2"/>
      <c r="B43" s="2"/>
      <c r="C43" s="2"/>
      <c r="H43" s="117" t="s">
        <v>94</v>
      </c>
    </row>
    <row r="44" spans="1:9" s="48" customFormat="1" ht="18" customHeight="1" x14ac:dyDescent="0.2">
      <c r="A44" s="885" t="s">
        <v>117</v>
      </c>
      <c r="B44" s="886"/>
      <c r="C44" s="887"/>
      <c r="D44" s="187" t="s">
        <v>172</v>
      </c>
      <c r="E44" s="891" t="s">
        <v>173</v>
      </c>
      <c r="F44" s="891"/>
      <c r="G44" s="891" t="s">
        <v>174</v>
      </c>
      <c r="H44" s="892"/>
      <c r="I44" s="189" t="s">
        <v>118</v>
      </c>
    </row>
    <row r="45" spans="1:9" ht="18" customHeight="1" thickBot="1" x14ac:dyDescent="0.25">
      <c r="A45" s="888"/>
      <c r="B45" s="889"/>
      <c r="C45" s="890"/>
      <c r="D45" s="188">
        <v>0</v>
      </c>
      <c r="E45" s="893">
        <v>0</v>
      </c>
      <c r="F45" s="893">
        <v>0</v>
      </c>
      <c r="G45" s="893">
        <v>0</v>
      </c>
      <c r="H45" s="894">
        <v>0</v>
      </c>
      <c r="I45" s="264">
        <v>0</v>
      </c>
    </row>
    <row r="46" spans="1:9" ht="18" customHeight="1" thickBot="1" x14ac:dyDescent="0.25">
      <c r="A46" s="44"/>
      <c r="B46" s="44"/>
      <c r="C46" s="44"/>
      <c r="D46" s="44"/>
      <c r="E46" s="89"/>
      <c r="F46" s="89"/>
      <c r="G46" s="89"/>
      <c r="H46" s="112"/>
    </row>
    <row r="47" spans="1:9" ht="18" customHeight="1" thickBot="1" x14ac:dyDescent="0.25">
      <c r="A47" s="833" t="s">
        <v>114</v>
      </c>
      <c r="B47" s="834"/>
      <c r="C47" s="834"/>
      <c r="D47" s="835"/>
      <c r="E47" s="359" t="s">
        <v>169</v>
      </c>
      <c r="F47" s="360" t="s">
        <v>170</v>
      </c>
      <c r="G47" s="360" t="s">
        <v>171</v>
      </c>
      <c r="H47" s="265" t="s">
        <v>42</v>
      </c>
      <c r="I47" s="88" t="s">
        <v>113</v>
      </c>
    </row>
    <row r="48" spans="1:9" ht="18" customHeight="1" x14ac:dyDescent="0.2">
      <c r="A48" s="895" t="s">
        <v>76</v>
      </c>
      <c r="B48" s="896"/>
      <c r="C48" s="896"/>
      <c r="D48" s="897"/>
      <c r="E48" s="266">
        <v>28006</v>
      </c>
      <c r="F48" s="267">
        <v>33191</v>
      </c>
      <c r="G48" s="268">
        <v>33776</v>
      </c>
      <c r="H48" s="258">
        <v>585</v>
      </c>
      <c r="I48" s="864" t="s">
        <v>380</v>
      </c>
    </row>
    <row r="49" spans="1:9" ht="18" customHeight="1" x14ac:dyDescent="0.2">
      <c r="A49" s="874" t="s">
        <v>77</v>
      </c>
      <c r="B49" s="875"/>
      <c r="C49" s="875"/>
      <c r="D49" s="876"/>
      <c r="E49" s="269">
        <v>1210921</v>
      </c>
      <c r="F49" s="270">
        <v>1208712</v>
      </c>
      <c r="G49" s="271">
        <v>1170849</v>
      </c>
      <c r="H49" s="258">
        <v>-37863</v>
      </c>
      <c r="I49" s="865"/>
    </row>
    <row r="50" spans="1:9" ht="18" customHeight="1" x14ac:dyDescent="0.2">
      <c r="A50" s="874" t="s">
        <v>87</v>
      </c>
      <c r="B50" s="875"/>
      <c r="C50" s="875"/>
      <c r="D50" s="876"/>
      <c r="E50" s="269">
        <v>0</v>
      </c>
      <c r="F50" s="270">
        <v>0</v>
      </c>
      <c r="G50" s="271">
        <v>55425</v>
      </c>
      <c r="H50" s="258">
        <v>55425</v>
      </c>
      <c r="I50" s="865"/>
    </row>
    <row r="51" spans="1:9" ht="18" customHeight="1" thickBot="1" x14ac:dyDescent="0.25">
      <c r="A51" s="877" t="s">
        <v>88</v>
      </c>
      <c r="B51" s="878"/>
      <c r="C51" s="878"/>
      <c r="D51" s="879"/>
      <c r="E51" s="272">
        <v>3093616</v>
      </c>
      <c r="F51" s="273">
        <v>2901973</v>
      </c>
      <c r="G51" s="274">
        <v>2741467</v>
      </c>
      <c r="H51" s="258">
        <v>-160506</v>
      </c>
      <c r="I51" s="866"/>
    </row>
    <row r="52" spans="1:9" s="45" customFormat="1" ht="18" customHeight="1" thickBot="1" x14ac:dyDescent="0.25">
      <c r="A52" s="46"/>
      <c r="B52" s="22"/>
      <c r="C52" s="22"/>
      <c r="D52" s="22"/>
      <c r="E52" s="87"/>
      <c r="F52" s="87"/>
      <c r="G52" s="87"/>
      <c r="H52" s="80"/>
      <c r="I52" s="110"/>
    </row>
    <row r="53" spans="1:9" ht="18" customHeight="1" thickBot="1" x14ac:dyDescent="0.25">
      <c r="A53" s="867" t="s">
        <v>3</v>
      </c>
      <c r="B53" s="868"/>
      <c r="C53" s="868"/>
      <c r="D53" s="869"/>
      <c r="E53" s="359" t="s">
        <v>169</v>
      </c>
      <c r="F53" s="360" t="s">
        <v>170</v>
      </c>
      <c r="G53" s="360" t="s">
        <v>171</v>
      </c>
      <c r="H53" s="113" t="s">
        <v>42</v>
      </c>
      <c r="I53" s="88" t="s">
        <v>113</v>
      </c>
    </row>
    <row r="54" spans="1:9" ht="18" customHeight="1" x14ac:dyDescent="0.2">
      <c r="A54" s="905" t="s">
        <v>27</v>
      </c>
      <c r="B54" s="906"/>
      <c r="C54" s="906"/>
      <c r="D54" s="190" t="s">
        <v>69</v>
      </c>
      <c r="E54" s="275">
        <v>5.3999999999999999E-2</v>
      </c>
      <c r="F54" s="276">
        <v>5.3999999999999999E-2</v>
      </c>
      <c r="G54" s="277">
        <v>0.06</v>
      </c>
      <c r="H54" s="278">
        <v>5.9999999999999984E-3</v>
      </c>
      <c r="I54" s="902" t="s">
        <v>381</v>
      </c>
    </row>
    <row r="55" spans="1:9" ht="18" customHeight="1" x14ac:dyDescent="0.2">
      <c r="A55" s="898" t="s">
        <v>70</v>
      </c>
      <c r="B55" s="899"/>
      <c r="C55" s="899"/>
      <c r="D55" s="191" t="s">
        <v>71</v>
      </c>
      <c r="E55" s="279">
        <v>5.7000000000000002E-2</v>
      </c>
      <c r="F55" s="280">
        <v>4.2999999999999997E-2</v>
      </c>
      <c r="G55" s="281">
        <v>4.8000000000000001E-2</v>
      </c>
      <c r="H55" s="282">
        <v>5.0000000000000044E-3</v>
      </c>
      <c r="I55" s="903"/>
    </row>
    <row r="56" spans="1:9" ht="18" customHeight="1" x14ac:dyDescent="0.2">
      <c r="A56" s="898" t="s">
        <v>116</v>
      </c>
      <c r="B56" s="899"/>
      <c r="C56" s="899"/>
      <c r="D56" s="191" t="s">
        <v>154</v>
      </c>
      <c r="E56" s="279">
        <v>3.0000000000000001E-3</v>
      </c>
      <c r="F56" s="280">
        <v>8.0000000000000002E-3</v>
      </c>
      <c r="G56" s="281">
        <v>1.0999999999999999E-2</v>
      </c>
      <c r="H56" s="282">
        <v>2.9999999999999992E-3</v>
      </c>
      <c r="I56" s="903"/>
    </row>
    <row r="57" spans="1:9" ht="18" customHeight="1" x14ac:dyDescent="0.2">
      <c r="A57" s="898" t="s">
        <v>115</v>
      </c>
      <c r="B57" s="899"/>
      <c r="C57" s="899"/>
      <c r="D57" s="191" t="s">
        <v>159</v>
      </c>
      <c r="E57" s="283">
        <v>116.1</v>
      </c>
      <c r="F57" s="284">
        <v>113.64</v>
      </c>
      <c r="G57" s="285">
        <v>127.71</v>
      </c>
      <c r="H57" s="286">
        <v>14.069999999999993</v>
      </c>
      <c r="I57" s="903"/>
    </row>
    <row r="58" spans="1:9" ht="18" customHeight="1" x14ac:dyDescent="0.2">
      <c r="A58" s="898" t="s">
        <v>35</v>
      </c>
      <c r="B58" s="899"/>
      <c r="C58" s="899"/>
      <c r="D58" s="191" t="s">
        <v>72</v>
      </c>
      <c r="E58" s="279">
        <v>5.1999999999999998E-2</v>
      </c>
      <c r="F58" s="280">
        <v>9.4E-2</v>
      </c>
      <c r="G58" s="281">
        <v>0.112</v>
      </c>
      <c r="H58" s="282">
        <v>1.8000000000000002E-2</v>
      </c>
      <c r="I58" s="903"/>
    </row>
    <row r="59" spans="1:9" ht="18" customHeight="1" x14ac:dyDescent="0.2">
      <c r="A59" s="898" t="s">
        <v>73</v>
      </c>
      <c r="B59" s="899"/>
      <c r="C59" s="899"/>
      <c r="D59" s="192" t="s">
        <v>19</v>
      </c>
      <c r="E59" s="279">
        <v>1.222</v>
      </c>
      <c r="F59" s="280">
        <v>1.673</v>
      </c>
      <c r="G59" s="281">
        <v>1</v>
      </c>
      <c r="H59" s="282">
        <v>-0.67300000000000004</v>
      </c>
      <c r="I59" s="903"/>
    </row>
    <row r="60" spans="1:9" ht="18" customHeight="1" thickBot="1" x14ac:dyDescent="0.25">
      <c r="A60" s="900" t="s">
        <v>74</v>
      </c>
      <c r="B60" s="901"/>
      <c r="C60" s="901"/>
      <c r="D60" s="193" t="s">
        <v>75</v>
      </c>
      <c r="E60" s="287">
        <v>0.60899999999999999</v>
      </c>
      <c r="F60" s="288">
        <v>0.59899999999999998</v>
      </c>
      <c r="G60" s="289">
        <v>0.58899999999999997</v>
      </c>
      <c r="H60" s="290">
        <v>-1.0000000000000009E-2</v>
      </c>
      <c r="I60" s="904"/>
    </row>
    <row r="61" spans="1:9" x14ac:dyDescent="0.2">
      <c r="E61" s="96" t="s">
        <v>16</v>
      </c>
      <c r="F61" s="114"/>
      <c r="G61" s="114"/>
      <c r="H61" s="114"/>
    </row>
    <row r="62" spans="1:9" x14ac:dyDescent="0.2">
      <c r="E62" s="89" t="s">
        <v>93</v>
      </c>
    </row>
  </sheetData>
  <sheetProtection formatCells="0"/>
  <protectedRanges>
    <protectedRange sqref="E10:G13" name="範囲2"/>
    <protectedRange sqref="E14:G22" name="範囲2_1"/>
    <protectedRange sqref="E26:F26" name="範囲1_1"/>
    <protectedRange sqref="E46:G46" name="範囲1"/>
    <protectedRange sqref="E48:G51" name="範囲1_2"/>
  </protectedRanges>
  <mergeCells count="46">
    <mergeCell ref="A60:C60"/>
    <mergeCell ref="I54:I60"/>
    <mergeCell ref="A54:C54"/>
    <mergeCell ref="A55:C55"/>
    <mergeCell ref="A56:C56"/>
    <mergeCell ref="A59:C59"/>
    <mergeCell ref="A47:D47"/>
    <mergeCell ref="A48:D48"/>
    <mergeCell ref="A49:D49"/>
    <mergeCell ref="A57:C57"/>
    <mergeCell ref="A58:C58"/>
    <mergeCell ref="I48:I51"/>
    <mergeCell ref="A53:D53"/>
    <mergeCell ref="C33:D33"/>
    <mergeCell ref="B34:D34"/>
    <mergeCell ref="C35:D35"/>
    <mergeCell ref="C36:D36"/>
    <mergeCell ref="C37:D37"/>
    <mergeCell ref="A50:D50"/>
    <mergeCell ref="A51:D51"/>
    <mergeCell ref="B38:D38"/>
    <mergeCell ref="I28:I38"/>
    <mergeCell ref="A44:C45"/>
    <mergeCell ref="E44:F44"/>
    <mergeCell ref="G44:H44"/>
    <mergeCell ref="E45:F45"/>
    <mergeCell ref="G45:H45"/>
    <mergeCell ref="A26:D26"/>
    <mergeCell ref="A28:A38"/>
    <mergeCell ref="C28:D28"/>
    <mergeCell ref="C29:D29"/>
    <mergeCell ref="C30:D30"/>
    <mergeCell ref="B31:D31"/>
    <mergeCell ref="C32:D32"/>
    <mergeCell ref="I5:I25"/>
    <mergeCell ref="A4:D4"/>
    <mergeCell ref="A5:A25"/>
    <mergeCell ref="B5:D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0"/>
  <sheetViews>
    <sheetView view="pageBreakPreview" topLeftCell="A13" zoomScale="80" zoomScaleNormal="100" zoomScaleSheetLayoutView="80" workbookViewId="0">
      <selection activeCell="L8" sqref="L8:L17"/>
    </sheetView>
  </sheetViews>
  <sheetFormatPr defaultRowHeight="13.2" x14ac:dyDescent="0.2"/>
  <cols>
    <col min="1" max="1" width="2.33203125" style="186" customWidth="1"/>
    <col min="2" max="2" width="3.21875" style="186" customWidth="1"/>
    <col min="3" max="3" width="45.6640625" style="186" customWidth="1"/>
    <col min="4" max="4" width="3.44140625" style="186" customWidth="1"/>
    <col min="5" max="5" width="35.6640625" style="186" customWidth="1"/>
    <col min="6" max="6" width="6.6640625" style="186" customWidth="1"/>
    <col min="7" max="12" width="13.6640625" style="186" customWidth="1"/>
    <col min="13" max="253" width="9" style="186"/>
    <col min="254" max="254" width="2.33203125" style="186" customWidth="1"/>
    <col min="255" max="255" width="3.21875" style="186" customWidth="1"/>
    <col min="256" max="256" width="45.6640625" style="186" customWidth="1"/>
    <col min="257" max="257" width="3.44140625" style="186" customWidth="1"/>
    <col min="258" max="258" width="35.6640625" style="186" customWidth="1"/>
    <col min="259" max="259" width="0" style="186" hidden="1" customWidth="1"/>
    <col min="260" max="260" width="6.6640625" style="186" customWidth="1"/>
    <col min="261" max="261" width="0" style="186" hidden="1" customWidth="1"/>
    <col min="262" max="264" width="13.6640625" style="186" customWidth="1"/>
    <col min="265" max="265" width="0" style="186" hidden="1" customWidth="1"/>
    <col min="266" max="268" width="13.6640625" style="186" customWidth="1"/>
    <col min="269" max="509" width="9" style="186"/>
    <col min="510" max="510" width="2.33203125" style="186" customWidth="1"/>
    <col min="511" max="511" width="3.21875" style="186" customWidth="1"/>
    <col min="512" max="512" width="45.6640625" style="186" customWidth="1"/>
    <col min="513" max="513" width="3.44140625" style="186" customWidth="1"/>
    <col min="514" max="514" width="35.6640625" style="186" customWidth="1"/>
    <col min="515" max="515" width="0" style="186" hidden="1" customWidth="1"/>
    <col min="516" max="516" width="6.6640625" style="186" customWidth="1"/>
    <col min="517" max="517" width="0" style="186" hidden="1" customWidth="1"/>
    <col min="518" max="520" width="13.6640625" style="186" customWidth="1"/>
    <col min="521" max="521" width="0" style="186" hidden="1" customWidth="1"/>
    <col min="522" max="524" width="13.6640625" style="186" customWidth="1"/>
    <col min="525" max="765" width="9" style="186"/>
    <col min="766" max="766" width="2.33203125" style="186" customWidth="1"/>
    <col min="767" max="767" width="3.21875" style="186" customWidth="1"/>
    <col min="768" max="768" width="45.6640625" style="186" customWidth="1"/>
    <col min="769" max="769" width="3.44140625" style="186" customWidth="1"/>
    <col min="770" max="770" width="35.6640625" style="186" customWidth="1"/>
    <col min="771" max="771" width="0" style="186" hidden="1" customWidth="1"/>
    <col min="772" max="772" width="6.6640625" style="186" customWidth="1"/>
    <col min="773" max="773" width="0" style="186" hidden="1" customWidth="1"/>
    <col min="774" max="776" width="13.6640625" style="186" customWidth="1"/>
    <col min="777" max="777" width="0" style="186" hidden="1" customWidth="1"/>
    <col min="778" max="780" width="13.6640625" style="186" customWidth="1"/>
    <col min="781" max="1021" width="9" style="186"/>
    <col min="1022" max="1022" width="2.33203125" style="186" customWidth="1"/>
    <col min="1023" max="1023" width="3.21875" style="186" customWidth="1"/>
    <col min="1024" max="1024" width="45.6640625" style="186" customWidth="1"/>
    <col min="1025" max="1025" width="3.44140625" style="186" customWidth="1"/>
    <col min="1026" max="1026" width="35.6640625" style="186" customWidth="1"/>
    <col min="1027" max="1027" width="0" style="186" hidden="1" customWidth="1"/>
    <col min="1028" max="1028" width="6.6640625" style="186" customWidth="1"/>
    <col min="1029" max="1029" width="0" style="186" hidden="1" customWidth="1"/>
    <col min="1030" max="1032" width="13.6640625" style="186" customWidth="1"/>
    <col min="1033" max="1033" width="0" style="186" hidden="1" customWidth="1"/>
    <col min="1034" max="1036" width="13.6640625" style="186" customWidth="1"/>
    <col min="1037" max="1277" width="9" style="186"/>
    <col min="1278" max="1278" width="2.33203125" style="186" customWidth="1"/>
    <col min="1279" max="1279" width="3.21875" style="186" customWidth="1"/>
    <col min="1280" max="1280" width="45.6640625" style="186" customWidth="1"/>
    <col min="1281" max="1281" width="3.44140625" style="186" customWidth="1"/>
    <col min="1282" max="1282" width="35.6640625" style="186" customWidth="1"/>
    <col min="1283" max="1283" width="0" style="186" hidden="1" customWidth="1"/>
    <col min="1284" max="1284" width="6.6640625" style="186" customWidth="1"/>
    <col min="1285" max="1285" width="0" style="186" hidden="1" customWidth="1"/>
    <col min="1286" max="1288" width="13.6640625" style="186" customWidth="1"/>
    <col min="1289" max="1289" width="0" style="186" hidden="1" customWidth="1"/>
    <col min="1290" max="1292" width="13.6640625" style="186" customWidth="1"/>
    <col min="1293" max="1533" width="9" style="186"/>
    <col min="1534" max="1534" width="2.33203125" style="186" customWidth="1"/>
    <col min="1535" max="1535" width="3.21875" style="186" customWidth="1"/>
    <col min="1536" max="1536" width="45.6640625" style="186" customWidth="1"/>
    <col min="1537" max="1537" width="3.44140625" style="186" customWidth="1"/>
    <col min="1538" max="1538" width="35.6640625" style="186" customWidth="1"/>
    <col min="1539" max="1539" width="0" style="186" hidden="1" customWidth="1"/>
    <col min="1540" max="1540" width="6.6640625" style="186" customWidth="1"/>
    <col min="1541" max="1541" width="0" style="186" hidden="1" customWidth="1"/>
    <col min="1542" max="1544" width="13.6640625" style="186" customWidth="1"/>
    <col min="1545" max="1545" width="0" style="186" hidden="1" customWidth="1"/>
    <col min="1546" max="1548" width="13.6640625" style="186" customWidth="1"/>
    <col min="1549" max="1789" width="9" style="186"/>
    <col min="1790" max="1790" width="2.33203125" style="186" customWidth="1"/>
    <col min="1791" max="1791" width="3.21875" style="186" customWidth="1"/>
    <col min="1792" max="1792" width="45.6640625" style="186" customWidth="1"/>
    <col min="1793" max="1793" width="3.44140625" style="186" customWidth="1"/>
    <col min="1794" max="1794" width="35.6640625" style="186" customWidth="1"/>
    <col min="1795" max="1795" width="0" style="186" hidden="1" customWidth="1"/>
    <col min="1796" max="1796" width="6.6640625" style="186" customWidth="1"/>
    <col min="1797" max="1797" width="0" style="186" hidden="1" customWidth="1"/>
    <col min="1798" max="1800" width="13.6640625" style="186" customWidth="1"/>
    <col min="1801" max="1801" width="0" style="186" hidden="1" customWidth="1"/>
    <col min="1802" max="1804" width="13.6640625" style="186" customWidth="1"/>
    <col min="1805" max="2045" width="9" style="186"/>
    <col min="2046" max="2046" width="2.33203125" style="186" customWidth="1"/>
    <col min="2047" max="2047" width="3.21875" style="186" customWidth="1"/>
    <col min="2048" max="2048" width="45.6640625" style="186" customWidth="1"/>
    <col min="2049" max="2049" width="3.44140625" style="186" customWidth="1"/>
    <col min="2050" max="2050" width="35.6640625" style="186" customWidth="1"/>
    <col min="2051" max="2051" width="0" style="186" hidden="1" customWidth="1"/>
    <col min="2052" max="2052" width="6.6640625" style="186" customWidth="1"/>
    <col min="2053" max="2053" width="0" style="186" hidden="1" customWidth="1"/>
    <col min="2054" max="2056" width="13.6640625" style="186" customWidth="1"/>
    <col min="2057" max="2057" width="0" style="186" hidden="1" customWidth="1"/>
    <col min="2058" max="2060" width="13.6640625" style="186" customWidth="1"/>
    <col min="2061" max="2301" width="9" style="186"/>
    <col min="2302" max="2302" width="2.33203125" style="186" customWidth="1"/>
    <col min="2303" max="2303" width="3.21875" style="186" customWidth="1"/>
    <col min="2304" max="2304" width="45.6640625" style="186" customWidth="1"/>
    <col min="2305" max="2305" width="3.44140625" style="186" customWidth="1"/>
    <col min="2306" max="2306" width="35.6640625" style="186" customWidth="1"/>
    <col min="2307" max="2307" width="0" style="186" hidden="1" customWidth="1"/>
    <col min="2308" max="2308" width="6.6640625" style="186" customWidth="1"/>
    <col min="2309" max="2309" width="0" style="186" hidden="1" customWidth="1"/>
    <col min="2310" max="2312" width="13.6640625" style="186" customWidth="1"/>
    <col min="2313" max="2313" width="0" style="186" hidden="1" customWidth="1"/>
    <col min="2314" max="2316" width="13.6640625" style="186" customWidth="1"/>
    <col min="2317" max="2557" width="9" style="186"/>
    <col min="2558" max="2558" width="2.33203125" style="186" customWidth="1"/>
    <col min="2559" max="2559" width="3.21875" style="186" customWidth="1"/>
    <col min="2560" max="2560" width="45.6640625" style="186" customWidth="1"/>
    <col min="2561" max="2561" width="3.44140625" style="186" customWidth="1"/>
    <col min="2562" max="2562" width="35.6640625" style="186" customWidth="1"/>
    <col min="2563" max="2563" width="0" style="186" hidden="1" customWidth="1"/>
    <col min="2564" max="2564" width="6.6640625" style="186" customWidth="1"/>
    <col min="2565" max="2565" width="0" style="186" hidden="1" customWidth="1"/>
    <col min="2566" max="2568" width="13.6640625" style="186" customWidth="1"/>
    <col min="2569" max="2569" width="0" style="186" hidden="1" customWidth="1"/>
    <col min="2570" max="2572" width="13.6640625" style="186" customWidth="1"/>
    <col min="2573" max="2813" width="9" style="186"/>
    <col min="2814" max="2814" width="2.33203125" style="186" customWidth="1"/>
    <col min="2815" max="2815" width="3.21875" style="186" customWidth="1"/>
    <col min="2816" max="2816" width="45.6640625" style="186" customWidth="1"/>
    <col min="2817" max="2817" width="3.44140625" style="186" customWidth="1"/>
    <col min="2818" max="2818" width="35.6640625" style="186" customWidth="1"/>
    <col min="2819" max="2819" width="0" style="186" hidden="1" customWidth="1"/>
    <col min="2820" max="2820" width="6.6640625" style="186" customWidth="1"/>
    <col min="2821" max="2821" width="0" style="186" hidden="1" customWidth="1"/>
    <col min="2822" max="2824" width="13.6640625" style="186" customWidth="1"/>
    <col min="2825" max="2825" width="0" style="186" hidden="1" customWidth="1"/>
    <col min="2826" max="2828" width="13.6640625" style="186" customWidth="1"/>
    <col min="2829" max="3069" width="9" style="186"/>
    <col min="3070" max="3070" width="2.33203125" style="186" customWidth="1"/>
    <col min="3071" max="3071" width="3.21875" style="186" customWidth="1"/>
    <col min="3072" max="3072" width="45.6640625" style="186" customWidth="1"/>
    <col min="3073" max="3073" width="3.44140625" style="186" customWidth="1"/>
    <col min="3074" max="3074" width="35.6640625" style="186" customWidth="1"/>
    <col min="3075" max="3075" width="0" style="186" hidden="1" customWidth="1"/>
    <col min="3076" max="3076" width="6.6640625" style="186" customWidth="1"/>
    <col min="3077" max="3077" width="0" style="186" hidden="1" customWidth="1"/>
    <col min="3078" max="3080" width="13.6640625" style="186" customWidth="1"/>
    <col min="3081" max="3081" width="0" style="186" hidden="1" customWidth="1"/>
    <col min="3082" max="3084" width="13.6640625" style="186" customWidth="1"/>
    <col min="3085" max="3325" width="9" style="186"/>
    <col min="3326" max="3326" width="2.33203125" style="186" customWidth="1"/>
    <col min="3327" max="3327" width="3.21875" style="186" customWidth="1"/>
    <col min="3328" max="3328" width="45.6640625" style="186" customWidth="1"/>
    <col min="3329" max="3329" width="3.44140625" style="186" customWidth="1"/>
    <col min="3330" max="3330" width="35.6640625" style="186" customWidth="1"/>
    <col min="3331" max="3331" width="0" style="186" hidden="1" customWidth="1"/>
    <col min="3332" max="3332" width="6.6640625" style="186" customWidth="1"/>
    <col min="3333" max="3333" width="0" style="186" hidden="1" customWidth="1"/>
    <col min="3334" max="3336" width="13.6640625" style="186" customWidth="1"/>
    <col min="3337" max="3337" width="0" style="186" hidden="1" customWidth="1"/>
    <col min="3338" max="3340" width="13.6640625" style="186" customWidth="1"/>
    <col min="3341" max="3581" width="9" style="186"/>
    <col min="3582" max="3582" width="2.33203125" style="186" customWidth="1"/>
    <col min="3583" max="3583" width="3.21875" style="186" customWidth="1"/>
    <col min="3584" max="3584" width="45.6640625" style="186" customWidth="1"/>
    <col min="3585" max="3585" width="3.44140625" style="186" customWidth="1"/>
    <col min="3586" max="3586" width="35.6640625" style="186" customWidth="1"/>
    <col min="3587" max="3587" width="0" style="186" hidden="1" customWidth="1"/>
    <col min="3588" max="3588" width="6.6640625" style="186" customWidth="1"/>
    <col min="3589" max="3589" width="0" style="186" hidden="1" customWidth="1"/>
    <col min="3590" max="3592" width="13.6640625" style="186" customWidth="1"/>
    <col min="3593" max="3593" width="0" style="186" hidden="1" customWidth="1"/>
    <col min="3594" max="3596" width="13.6640625" style="186" customWidth="1"/>
    <col min="3597" max="3837" width="9" style="186"/>
    <col min="3838" max="3838" width="2.33203125" style="186" customWidth="1"/>
    <col min="3839" max="3839" width="3.21875" style="186" customWidth="1"/>
    <col min="3840" max="3840" width="45.6640625" style="186" customWidth="1"/>
    <col min="3841" max="3841" width="3.44140625" style="186" customWidth="1"/>
    <col min="3842" max="3842" width="35.6640625" style="186" customWidth="1"/>
    <col min="3843" max="3843" width="0" style="186" hidden="1" customWidth="1"/>
    <col min="3844" max="3844" width="6.6640625" style="186" customWidth="1"/>
    <col min="3845" max="3845" width="0" style="186" hidden="1" customWidth="1"/>
    <col min="3846" max="3848" width="13.6640625" style="186" customWidth="1"/>
    <col min="3849" max="3849" width="0" style="186" hidden="1" customWidth="1"/>
    <col min="3850" max="3852" width="13.6640625" style="186" customWidth="1"/>
    <col min="3853" max="4093" width="9" style="186"/>
    <col min="4094" max="4094" width="2.33203125" style="186" customWidth="1"/>
    <col min="4095" max="4095" width="3.21875" style="186" customWidth="1"/>
    <col min="4096" max="4096" width="45.6640625" style="186" customWidth="1"/>
    <col min="4097" max="4097" width="3.44140625" style="186" customWidth="1"/>
    <col min="4098" max="4098" width="35.6640625" style="186" customWidth="1"/>
    <col min="4099" max="4099" width="0" style="186" hidden="1" customWidth="1"/>
    <col min="4100" max="4100" width="6.6640625" style="186" customWidth="1"/>
    <col min="4101" max="4101" width="0" style="186" hidden="1" customWidth="1"/>
    <col min="4102" max="4104" width="13.6640625" style="186" customWidth="1"/>
    <col min="4105" max="4105" width="0" style="186" hidden="1" customWidth="1"/>
    <col min="4106" max="4108" width="13.6640625" style="186" customWidth="1"/>
    <col min="4109" max="4349" width="9" style="186"/>
    <col min="4350" max="4350" width="2.33203125" style="186" customWidth="1"/>
    <col min="4351" max="4351" width="3.21875" style="186" customWidth="1"/>
    <col min="4352" max="4352" width="45.6640625" style="186" customWidth="1"/>
    <col min="4353" max="4353" width="3.44140625" style="186" customWidth="1"/>
    <col min="4354" max="4354" width="35.6640625" style="186" customWidth="1"/>
    <col min="4355" max="4355" width="0" style="186" hidden="1" customWidth="1"/>
    <col min="4356" max="4356" width="6.6640625" style="186" customWidth="1"/>
    <col min="4357" max="4357" width="0" style="186" hidden="1" customWidth="1"/>
    <col min="4358" max="4360" width="13.6640625" style="186" customWidth="1"/>
    <col min="4361" max="4361" width="0" style="186" hidden="1" customWidth="1"/>
    <col min="4362" max="4364" width="13.6640625" style="186" customWidth="1"/>
    <col min="4365" max="4605" width="9" style="186"/>
    <col min="4606" max="4606" width="2.33203125" style="186" customWidth="1"/>
    <col min="4607" max="4607" width="3.21875" style="186" customWidth="1"/>
    <col min="4608" max="4608" width="45.6640625" style="186" customWidth="1"/>
    <col min="4609" max="4609" width="3.44140625" style="186" customWidth="1"/>
    <col min="4610" max="4610" width="35.6640625" style="186" customWidth="1"/>
    <col min="4611" max="4611" width="0" style="186" hidden="1" customWidth="1"/>
    <col min="4612" max="4612" width="6.6640625" style="186" customWidth="1"/>
    <col min="4613" max="4613" width="0" style="186" hidden="1" customWidth="1"/>
    <col min="4614" max="4616" width="13.6640625" style="186" customWidth="1"/>
    <col min="4617" max="4617" width="0" style="186" hidden="1" customWidth="1"/>
    <col min="4618" max="4620" width="13.6640625" style="186" customWidth="1"/>
    <col min="4621" max="4861" width="9" style="186"/>
    <col min="4862" max="4862" width="2.33203125" style="186" customWidth="1"/>
    <col min="4863" max="4863" width="3.21875" style="186" customWidth="1"/>
    <col min="4864" max="4864" width="45.6640625" style="186" customWidth="1"/>
    <col min="4865" max="4865" width="3.44140625" style="186" customWidth="1"/>
    <col min="4866" max="4866" width="35.6640625" style="186" customWidth="1"/>
    <col min="4867" max="4867" width="0" style="186" hidden="1" customWidth="1"/>
    <col min="4868" max="4868" width="6.6640625" style="186" customWidth="1"/>
    <col min="4869" max="4869" width="0" style="186" hidden="1" customWidth="1"/>
    <col min="4870" max="4872" width="13.6640625" style="186" customWidth="1"/>
    <col min="4873" max="4873" width="0" style="186" hidden="1" customWidth="1"/>
    <col min="4874" max="4876" width="13.6640625" style="186" customWidth="1"/>
    <col min="4877" max="5117" width="9" style="186"/>
    <col min="5118" max="5118" width="2.33203125" style="186" customWidth="1"/>
    <col min="5119" max="5119" width="3.21875" style="186" customWidth="1"/>
    <col min="5120" max="5120" width="45.6640625" style="186" customWidth="1"/>
    <col min="5121" max="5121" width="3.44140625" style="186" customWidth="1"/>
    <col min="5122" max="5122" width="35.6640625" style="186" customWidth="1"/>
    <col min="5123" max="5123" width="0" style="186" hidden="1" customWidth="1"/>
    <col min="5124" max="5124" width="6.6640625" style="186" customWidth="1"/>
    <col min="5125" max="5125" width="0" style="186" hidden="1" customWidth="1"/>
    <col min="5126" max="5128" width="13.6640625" style="186" customWidth="1"/>
    <col min="5129" max="5129" width="0" style="186" hidden="1" customWidth="1"/>
    <col min="5130" max="5132" width="13.6640625" style="186" customWidth="1"/>
    <col min="5133" max="5373" width="9" style="186"/>
    <col min="5374" max="5374" width="2.33203125" style="186" customWidth="1"/>
    <col min="5375" max="5375" width="3.21875" style="186" customWidth="1"/>
    <col min="5376" max="5376" width="45.6640625" style="186" customWidth="1"/>
    <col min="5377" max="5377" width="3.44140625" style="186" customWidth="1"/>
    <col min="5378" max="5378" width="35.6640625" style="186" customWidth="1"/>
    <col min="5379" max="5379" width="0" style="186" hidden="1" customWidth="1"/>
    <col min="5380" max="5380" width="6.6640625" style="186" customWidth="1"/>
    <col min="5381" max="5381" width="0" style="186" hidden="1" customWidth="1"/>
    <col min="5382" max="5384" width="13.6640625" style="186" customWidth="1"/>
    <col min="5385" max="5385" width="0" style="186" hidden="1" customWidth="1"/>
    <col min="5386" max="5388" width="13.6640625" style="186" customWidth="1"/>
    <col min="5389" max="5629" width="9" style="186"/>
    <col min="5630" max="5630" width="2.33203125" style="186" customWidth="1"/>
    <col min="5631" max="5631" width="3.21875" style="186" customWidth="1"/>
    <col min="5632" max="5632" width="45.6640625" style="186" customWidth="1"/>
    <col min="5633" max="5633" width="3.44140625" style="186" customWidth="1"/>
    <col min="5634" max="5634" width="35.6640625" style="186" customWidth="1"/>
    <col min="5635" max="5635" width="0" style="186" hidden="1" customWidth="1"/>
    <col min="5636" max="5636" width="6.6640625" style="186" customWidth="1"/>
    <col min="5637" max="5637" width="0" style="186" hidden="1" customWidth="1"/>
    <col min="5638" max="5640" width="13.6640625" style="186" customWidth="1"/>
    <col min="5641" max="5641" width="0" style="186" hidden="1" customWidth="1"/>
    <col min="5642" max="5644" width="13.6640625" style="186" customWidth="1"/>
    <col min="5645" max="5885" width="9" style="186"/>
    <col min="5886" max="5886" width="2.33203125" style="186" customWidth="1"/>
    <col min="5887" max="5887" width="3.21875" style="186" customWidth="1"/>
    <col min="5888" max="5888" width="45.6640625" style="186" customWidth="1"/>
    <col min="5889" max="5889" width="3.44140625" style="186" customWidth="1"/>
    <col min="5890" max="5890" width="35.6640625" style="186" customWidth="1"/>
    <col min="5891" max="5891" width="0" style="186" hidden="1" customWidth="1"/>
    <col min="5892" max="5892" width="6.6640625" style="186" customWidth="1"/>
    <col min="5893" max="5893" width="0" style="186" hidden="1" customWidth="1"/>
    <col min="5894" max="5896" width="13.6640625" style="186" customWidth="1"/>
    <col min="5897" max="5897" width="0" style="186" hidden="1" customWidth="1"/>
    <col min="5898" max="5900" width="13.6640625" style="186" customWidth="1"/>
    <col min="5901" max="6141" width="9" style="186"/>
    <col min="6142" max="6142" width="2.33203125" style="186" customWidth="1"/>
    <col min="6143" max="6143" width="3.21875" style="186" customWidth="1"/>
    <col min="6144" max="6144" width="45.6640625" style="186" customWidth="1"/>
    <col min="6145" max="6145" width="3.44140625" style="186" customWidth="1"/>
    <col min="6146" max="6146" width="35.6640625" style="186" customWidth="1"/>
    <col min="6147" max="6147" width="0" style="186" hidden="1" customWidth="1"/>
    <col min="6148" max="6148" width="6.6640625" style="186" customWidth="1"/>
    <col min="6149" max="6149" width="0" style="186" hidden="1" customWidth="1"/>
    <col min="6150" max="6152" width="13.6640625" style="186" customWidth="1"/>
    <col min="6153" max="6153" width="0" style="186" hidden="1" customWidth="1"/>
    <col min="6154" max="6156" width="13.6640625" style="186" customWidth="1"/>
    <col min="6157" max="6397" width="9" style="186"/>
    <col min="6398" max="6398" width="2.33203125" style="186" customWidth="1"/>
    <col min="6399" max="6399" width="3.21875" style="186" customWidth="1"/>
    <col min="6400" max="6400" width="45.6640625" style="186" customWidth="1"/>
    <col min="6401" max="6401" width="3.44140625" style="186" customWidth="1"/>
    <col min="6402" max="6402" width="35.6640625" style="186" customWidth="1"/>
    <col min="6403" max="6403" width="0" style="186" hidden="1" customWidth="1"/>
    <col min="6404" max="6404" width="6.6640625" style="186" customWidth="1"/>
    <col min="6405" max="6405" width="0" style="186" hidden="1" customWidth="1"/>
    <col min="6406" max="6408" width="13.6640625" style="186" customWidth="1"/>
    <col min="6409" max="6409" width="0" style="186" hidden="1" customWidth="1"/>
    <col min="6410" max="6412" width="13.6640625" style="186" customWidth="1"/>
    <col min="6413" max="6653" width="9" style="186"/>
    <col min="6654" max="6654" width="2.33203125" style="186" customWidth="1"/>
    <col min="6655" max="6655" width="3.21875" style="186" customWidth="1"/>
    <col min="6656" max="6656" width="45.6640625" style="186" customWidth="1"/>
    <col min="6657" max="6657" width="3.44140625" style="186" customWidth="1"/>
    <col min="6658" max="6658" width="35.6640625" style="186" customWidth="1"/>
    <col min="6659" max="6659" width="0" style="186" hidden="1" customWidth="1"/>
    <col min="6660" max="6660" width="6.6640625" style="186" customWidth="1"/>
    <col min="6661" max="6661" width="0" style="186" hidden="1" customWidth="1"/>
    <col min="6662" max="6664" width="13.6640625" style="186" customWidth="1"/>
    <col min="6665" max="6665" width="0" style="186" hidden="1" customWidth="1"/>
    <col min="6666" max="6668" width="13.6640625" style="186" customWidth="1"/>
    <col min="6669" max="6909" width="9" style="186"/>
    <col min="6910" max="6910" width="2.33203125" style="186" customWidth="1"/>
    <col min="6911" max="6911" width="3.21875" style="186" customWidth="1"/>
    <col min="6912" max="6912" width="45.6640625" style="186" customWidth="1"/>
    <col min="6913" max="6913" width="3.44140625" style="186" customWidth="1"/>
    <col min="6914" max="6914" width="35.6640625" style="186" customWidth="1"/>
    <col min="6915" max="6915" width="0" style="186" hidden="1" customWidth="1"/>
    <col min="6916" max="6916" width="6.6640625" style="186" customWidth="1"/>
    <col min="6917" max="6917" width="0" style="186" hidden="1" customWidth="1"/>
    <col min="6918" max="6920" width="13.6640625" style="186" customWidth="1"/>
    <col min="6921" max="6921" width="0" style="186" hidden="1" customWidth="1"/>
    <col min="6922" max="6924" width="13.6640625" style="186" customWidth="1"/>
    <col min="6925" max="7165" width="9" style="186"/>
    <col min="7166" max="7166" width="2.33203125" style="186" customWidth="1"/>
    <col min="7167" max="7167" width="3.21875" style="186" customWidth="1"/>
    <col min="7168" max="7168" width="45.6640625" style="186" customWidth="1"/>
    <col min="7169" max="7169" width="3.44140625" style="186" customWidth="1"/>
    <col min="7170" max="7170" width="35.6640625" style="186" customWidth="1"/>
    <col min="7171" max="7171" width="0" style="186" hidden="1" customWidth="1"/>
    <col min="7172" max="7172" width="6.6640625" style="186" customWidth="1"/>
    <col min="7173" max="7173" width="0" style="186" hidden="1" customWidth="1"/>
    <col min="7174" max="7176" width="13.6640625" style="186" customWidth="1"/>
    <col min="7177" max="7177" width="0" style="186" hidden="1" customWidth="1"/>
    <col min="7178" max="7180" width="13.6640625" style="186" customWidth="1"/>
    <col min="7181" max="7421" width="9" style="186"/>
    <col min="7422" max="7422" width="2.33203125" style="186" customWidth="1"/>
    <col min="7423" max="7423" width="3.21875" style="186" customWidth="1"/>
    <col min="7424" max="7424" width="45.6640625" style="186" customWidth="1"/>
    <col min="7425" max="7425" width="3.44140625" style="186" customWidth="1"/>
    <col min="7426" max="7426" width="35.6640625" style="186" customWidth="1"/>
    <col min="7427" max="7427" width="0" style="186" hidden="1" customWidth="1"/>
    <col min="7428" max="7428" width="6.6640625" style="186" customWidth="1"/>
    <col min="7429" max="7429" width="0" style="186" hidden="1" customWidth="1"/>
    <col min="7430" max="7432" width="13.6640625" style="186" customWidth="1"/>
    <col min="7433" max="7433" width="0" style="186" hidden="1" customWidth="1"/>
    <col min="7434" max="7436" width="13.6640625" style="186" customWidth="1"/>
    <col min="7437" max="7677" width="9" style="186"/>
    <col min="7678" max="7678" width="2.33203125" style="186" customWidth="1"/>
    <col min="7679" max="7679" width="3.21875" style="186" customWidth="1"/>
    <col min="7680" max="7680" width="45.6640625" style="186" customWidth="1"/>
    <col min="7681" max="7681" width="3.44140625" style="186" customWidth="1"/>
    <col min="7682" max="7682" width="35.6640625" style="186" customWidth="1"/>
    <col min="7683" max="7683" width="0" style="186" hidden="1" customWidth="1"/>
    <col min="7684" max="7684" width="6.6640625" style="186" customWidth="1"/>
    <col min="7685" max="7685" width="0" style="186" hidden="1" customWidth="1"/>
    <col min="7686" max="7688" width="13.6640625" style="186" customWidth="1"/>
    <col min="7689" max="7689" width="0" style="186" hidden="1" customWidth="1"/>
    <col min="7690" max="7692" width="13.6640625" style="186" customWidth="1"/>
    <col min="7693" max="7933" width="9" style="186"/>
    <col min="7934" max="7934" width="2.33203125" style="186" customWidth="1"/>
    <col min="7935" max="7935" width="3.21875" style="186" customWidth="1"/>
    <col min="7936" max="7936" width="45.6640625" style="186" customWidth="1"/>
    <col min="7937" max="7937" width="3.44140625" style="186" customWidth="1"/>
    <col min="7938" max="7938" width="35.6640625" style="186" customWidth="1"/>
    <col min="7939" max="7939" width="0" style="186" hidden="1" customWidth="1"/>
    <col min="7940" max="7940" width="6.6640625" style="186" customWidth="1"/>
    <col min="7941" max="7941" width="0" style="186" hidden="1" customWidth="1"/>
    <col min="7942" max="7944" width="13.6640625" style="186" customWidth="1"/>
    <col min="7945" max="7945" width="0" style="186" hidden="1" customWidth="1"/>
    <col min="7946" max="7948" width="13.6640625" style="186" customWidth="1"/>
    <col min="7949" max="8189" width="9" style="186"/>
    <col min="8190" max="8190" width="2.33203125" style="186" customWidth="1"/>
    <col min="8191" max="8191" width="3.21875" style="186" customWidth="1"/>
    <col min="8192" max="8192" width="45.6640625" style="186" customWidth="1"/>
    <col min="8193" max="8193" width="3.44140625" style="186" customWidth="1"/>
    <col min="8194" max="8194" width="35.6640625" style="186" customWidth="1"/>
    <col min="8195" max="8195" width="0" style="186" hidden="1" customWidth="1"/>
    <col min="8196" max="8196" width="6.6640625" style="186" customWidth="1"/>
    <col min="8197" max="8197" width="0" style="186" hidden="1" customWidth="1"/>
    <col min="8198" max="8200" width="13.6640625" style="186" customWidth="1"/>
    <col min="8201" max="8201" width="0" style="186" hidden="1" customWidth="1"/>
    <col min="8202" max="8204" width="13.6640625" style="186" customWidth="1"/>
    <col min="8205" max="8445" width="9" style="186"/>
    <col min="8446" max="8446" width="2.33203125" style="186" customWidth="1"/>
    <col min="8447" max="8447" width="3.21875" style="186" customWidth="1"/>
    <col min="8448" max="8448" width="45.6640625" style="186" customWidth="1"/>
    <col min="8449" max="8449" width="3.44140625" style="186" customWidth="1"/>
    <col min="8450" max="8450" width="35.6640625" style="186" customWidth="1"/>
    <col min="8451" max="8451" width="0" style="186" hidden="1" customWidth="1"/>
    <col min="8452" max="8452" width="6.6640625" style="186" customWidth="1"/>
    <col min="8453" max="8453" width="0" style="186" hidden="1" customWidth="1"/>
    <col min="8454" max="8456" width="13.6640625" style="186" customWidth="1"/>
    <col min="8457" max="8457" width="0" style="186" hidden="1" customWidth="1"/>
    <col min="8458" max="8460" width="13.6640625" style="186" customWidth="1"/>
    <col min="8461" max="8701" width="9" style="186"/>
    <col min="8702" max="8702" width="2.33203125" style="186" customWidth="1"/>
    <col min="8703" max="8703" width="3.21875" style="186" customWidth="1"/>
    <col min="8704" max="8704" width="45.6640625" style="186" customWidth="1"/>
    <col min="8705" max="8705" width="3.44140625" style="186" customWidth="1"/>
    <col min="8706" max="8706" width="35.6640625" style="186" customWidth="1"/>
    <col min="8707" max="8707" width="0" style="186" hidden="1" customWidth="1"/>
    <col min="8708" max="8708" width="6.6640625" style="186" customWidth="1"/>
    <col min="8709" max="8709" width="0" style="186" hidden="1" customWidth="1"/>
    <col min="8710" max="8712" width="13.6640625" style="186" customWidth="1"/>
    <col min="8713" max="8713" width="0" style="186" hidden="1" customWidth="1"/>
    <col min="8714" max="8716" width="13.6640625" style="186" customWidth="1"/>
    <col min="8717" max="8957" width="9" style="186"/>
    <col min="8958" max="8958" width="2.33203125" style="186" customWidth="1"/>
    <col min="8959" max="8959" width="3.21875" style="186" customWidth="1"/>
    <col min="8960" max="8960" width="45.6640625" style="186" customWidth="1"/>
    <col min="8961" max="8961" width="3.44140625" style="186" customWidth="1"/>
    <col min="8962" max="8962" width="35.6640625" style="186" customWidth="1"/>
    <col min="8963" max="8963" width="0" style="186" hidden="1" customWidth="1"/>
    <col min="8964" max="8964" width="6.6640625" style="186" customWidth="1"/>
    <col min="8965" max="8965" width="0" style="186" hidden="1" customWidth="1"/>
    <col min="8966" max="8968" width="13.6640625" style="186" customWidth="1"/>
    <col min="8969" max="8969" width="0" style="186" hidden="1" customWidth="1"/>
    <col min="8970" max="8972" width="13.6640625" style="186" customWidth="1"/>
    <col min="8973" max="9213" width="9" style="186"/>
    <col min="9214" max="9214" width="2.33203125" style="186" customWidth="1"/>
    <col min="9215" max="9215" width="3.21875" style="186" customWidth="1"/>
    <col min="9216" max="9216" width="45.6640625" style="186" customWidth="1"/>
    <col min="9217" max="9217" width="3.44140625" style="186" customWidth="1"/>
    <col min="9218" max="9218" width="35.6640625" style="186" customWidth="1"/>
    <col min="9219" max="9219" width="0" style="186" hidden="1" customWidth="1"/>
    <col min="9220" max="9220" width="6.6640625" style="186" customWidth="1"/>
    <col min="9221" max="9221" width="0" style="186" hidden="1" customWidth="1"/>
    <col min="9222" max="9224" width="13.6640625" style="186" customWidth="1"/>
    <col min="9225" max="9225" width="0" style="186" hidden="1" customWidth="1"/>
    <col min="9226" max="9228" width="13.6640625" style="186" customWidth="1"/>
    <col min="9229" max="9469" width="9" style="186"/>
    <col min="9470" max="9470" width="2.33203125" style="186" customWidth="1"/>
    <col min="9471" max="9471" width="3.21875" style="186" customWidth="1"/>
    <col min="9472" max="9472" width="45.6640625" style="186" customWidth="1"/>
    <col min="9473" max="9473" width="3.44140625" style="186" customWidth="1"/>
    <col min="9474" max="9474" width="35.6640625" style="186" customWidth="1"/>
    <col min="9475" max="9475" width="0" style="186" hidden="1" customWidth="1"/>
    <col min="9476" max="9476" width="6.6640625" style="186" customWidth="1"/>
    <col min="9477" max="9477" width="0" style="186" hidden="1" customWidth="1"/>
    <col min="9478" max="9480" width="13.6640625" style="186" customWidth="1"/>
    <col min="9481" max="9481" width="0" style="186" hidden="1" customWidth="1"/>
    <col min="9482" max="9484" width="13.6640625" style="186" customWidth="1"/>
    <col min="9485" max="9725" width="9" style="186"/>
    <col min="9726" max="9726" width="2.33203125" style="186" customWidth="1"/>
    <col min="9727" max="9727" width="3.21875" style="186" customWidth="1"/>
    <col min="9728" max="9728" width="45.6640625" style="186" customWidth="1"/>
    <col min="9729" max="9729" width="3.44140625" style="186" customWidth="1"/>
    <col min="9730" max="9730" width="35.6640625" style="186" customWidth="1"/>
    <col min="9731" max="9731" width="0" style="186" hidden="1" customWidth="1"/>
    <col min="9732" max="9732" width="6.6640625" style="186" customWidth="1"/>
    <col min="9733" max="9733" width="0" style="186" hidden="1" customWidth="1"/>
    <col min="9734" max="9736" width="13.6640625" style="186" customWidth="1"/>
    <col min="9737" max="9737" width="0" style="186" hidden="1" customWidth="1"/>
    <col min="9738" max="9740" width="13.6640625" style="186" customWidth="1"/>
    <col min="9741" max="9981" width="9" style="186"/>
    <col min="9982" max="9982" width="2.33203125" style="186" customWidth="1"/>
    <col min="9983" max="9983" width="3.21875" style="186" customWidth="1"/>
    <col min="9984" max="9984" width="45.6640625" style="186" customWidth="1"/>
    <col min="9985" max="9985" width="3.44140625" style="186" customWidth="1"/>
    <col min="9986" max="9986" width="35.6640625" style="186" customWidth="1"/>
    <col min="9987" max="9987" width="0" style="186" hidden="1" customWidth="1"/>
    <col min="9988" max="9988" width="6.6640625" style="186" customWidth="1"/>
    <col min="9989" max="9989" width="0" style="186" hidden="1" customWidth="1"/>
    <col min="9990" max="9992" width="13.6640625" style="186" customWidth="1"/>
    <col min="9993" max="9993" width="0" style="186" hidden="1" customWidth="1"/>
    <col min="9994" max="9996" width="13.6640625" style="186" customWidth="1"/>
    <col min="9997" max="10237" width="9" style="186"/>
    <col min="10238" max="10238" width="2.33203125" style="186" customWidth="1"/>
    <col min="10239" max="10239" width="3.21875" style="186" customWidth="1"/>
    <col min="10240" max="10240" width="45.6640625" style="186" customWidth="1"/>
    <col min="10241" max="10241" width="3.44140625" style="186" customWidth="1"/>
    <col min="10242" max="10242" width="35.6640625" style="186" customWidth="1"/>
    <col min="10243" max="10243" width="0" style="186" hidden="1" customWidth="1"/>
    <col min="10244" max="10244" width="6.6640625" style="186" customWidth="1"/>
    <col min="10245" max="10245" width="0" style="186" hidden="1" customWidth="1"/>
    <col min="10246" max="10248" width="13.6640625" style="186" customWidth="1"/>
    <col min="10249" max="10249" width="0" style="186" hidden="1" customWidth="1"/>
    <col min="10250" max="10252" width="13.6640625" style="186" customWidth="1"/>
    <col min="10253" max="10493" width="9" style="186"/>
    <col min="10494" max="10494" width="2.33203125" style="186" customWidth="1"/>
    <col min="10495" max="10495" width="3.21875" style="186" customWidth="1"/>
    <col min="10496" max="10496" width="45.6640625" style="186" customWidth="1"/>
    <col min="10497" max="10497" width="3.44140625" style="186" customWidth="1"/>
    <col min="10498" max="10498" width="35.6640625" style="186" customWidth="1"/>
    <col min="10499" max="10499" width="0" style="186" hidden="1" customWidth="1"/>
    <col min="10500" max="10500" width="6.6640625" style="186" customWidth="1"/>
    <col min="10501" max="10501" width="0" style="186" hidden="1" customWidth="1"/>
    <col min="10502" max="10504" width="13.6640625" style="186" customWidth="1"/>
    <col min="10505" max="10505" width="0" style="186" hidden="1" customWidth="1"/>
    <col min="10506" max="10508" width="13.6640625" style="186" customWidth="1"/>
    <col min="10509" max="10749" width="9" style="186"/>
    <col min="10750" max="10750" width="2.33203125" style="186" customWidth="1"/>
    <col min="10751" max="10751" width="3.21875" style="186" customWidth="1"/>
    <col min="10752" max="10752" width="45.6640625" style="186" customWidth="1"/>
    <col min="10753" max="10753" width="3.44140625" style="186" customWidth="1"/>
    <col min="10754" max="10754" width="35.6640625" style="186" customWidth="1"/>
    <col min="10755" max="10755" width="0" style="186" hidden="1" customWidth="1"/>
    <col min="10756" max="10756" width="6.6640625" style="186" customWidth="1"/>
    <col min="10757" max="10757" width="0" style="186" hidden="1" customWidth="1"/>
    <col min="10758" max="10760" width="13.6640625" style="186" customWidth="1"/>
    <col min="10761" max="10761" width="0" style="186" hidden="1" customWidth="1"/>
    <col min="10762" max="10764" width="13.6640625" style="186" customWidth="1"/>
    <col min="10765" max="11005" width="9" style="186"/>
    <col min="11006" max="11006" width="2.33203125" style="186" customWidth="1"/>
    <col min="11007" max="11007" width="3.21875" style="186" customWidth="1"/>
    <col min="11008" max="11008" width="45.6640625" style="186" customWidth="1"/>
    <col min="11009" max="11009" width="3.44140625" style="186" customWidth="1"/>
    <col min="11010" max="11010" width="35.6640625" style="186" customWidth="1"/>
    <col min="11011" max="11011" width="0" style="186" hidden="1" customWidth="1"/>
    <col min="11012" max="11012" width="6.6640625" style="186" customWidth="1"/>
    <col min="11013" max="11013" width="0" style="186" hidden="1" customWidth="1"/>
    <col min="11014" max="11016" width="13.6640625" style="186" customWidth="1"/>
    <col min="11017" max="11017" width="0" style="186" hidden="1" customWidth="1"/>
    <col min="11018" max="11020" width="13.6640625" style="186" customWidth="1"/>
    <col min="11021" max="11261" width="9" style="186"/>
    <col min="11262" max="11262" width="2.33203125" style="186" customWidth="1"/>
    <col min="11263" max="11263" width="3.21875" style="186" customWidth="1"/>
    <col min="11264" max="11264" width="45.6640625" style="186" customWidth="1"/>
    <col min="11265" max="11265" width="3.44140625" style="186" customWidth="1"/>
    <col min="11266" max="11266" width="35.6640625" style="186" customWidth="1"/>
    <col min="11267" max="11267" width="0" style="186" hidden="1" customWidth="1"/>
    <col min="11268" max="11268" width="6.6640625" style="186" customWidth="1"/>
    <col min="11269" max="11269" width="0" style="186" hidden="1" customWidth="1"/>
    <col min="11270" max="11272" width="13.6640625" style="186" customWidth="1"/>
    <col min="11273" max="11273" width="0" style="186" hidden="1" customWidth="1"/>
    <col min="11274" max="11276" width="13.6640625" style="186" customWidth="1"/>
    <col min="11277" max="11517" width="9" style="186"/>
    <col min="11518" max="11518" width="2.33203125" style="186" customWidth="1"/>
    <col min="11519" max="11519" width="3.21875" style="186" customWidth="1"/>
    <col min="11520" max="11520" width="45.6640625" style="186" customWidth="1"/>
    <col min="11521" max="11521" width="3.44140625" style="186" customWidth="1"/>
    <col min="11522" max="11522" width="35.6640625" style="186" customWidth="1"/>
    <col min="11523" max="11523" width="0" style="186" hidden="1" customWidth="1"/>
    <col min="11524" max="11524" width="6.6640625" style="186" customWidth="1"/>
    <col min="11525" max="11525" width="0" style="186" hidden="1" customWidth="1"/>
    <col min="11526" max="11528" width="13.6640625" style="186" customWidth="1"/>
    <col min="11529" max="11529" width="0" style="186" hidden="1" customWidth="1"/>
    <col min="11530" max="11532" width="13.6640625" style="186" customWidth="1"/>
    <col min="11533" max="11773" width="9" style="186"/>
    <col min="11774" max="11774" width="2.33203125" style="186" customWidth="1"/>
    <col min="11775" max="11775" width="3.21875" style="186" customWidth="1"/>
    <col min="11776" max="11776" width="45.6640625" style="186" customWidth="1"/>
    <col min="11777" max="11777" width="3.44140625" style="186" customWidth="1"/>
    <col min="11778" max="11778" width="35.6640625" style="186" customWidth="1"/>
    <col min="11779" max="11779" width="0" style="186" hidden="1" customWidth="1"/>
    <col min="11780" max="11780" width="6.6640625" style="186" customWidth="1"/>
    <col min="11781" max="11781" width="0" style="186" hidden="1" customWidth="1"/>
    <col min="11782" max="11784" width="13.6640625" style="186" customWidth="1"/>
    <col min="11785" max="11785" width="0" style="186" hidden="1" customWidth="1"/>
    <col min="11786" max="11788" width="13.6640625" style="186" customWidth="1"/>
    <col min="11789" max="12029" width="9" style="186"/>
    <col min="12030" max="12030" width="2.33203125" style="186" customWidth="1"/>
    <col min="12031" max="12031" width="3.21875" style="186" customWidth="1"/>
    <col min="12032" max="12032" width="45.6640625" style="186" customWidth="1"/>
    <col min="12033" max="12033" width="3.44140625" style="186" customWidth="1"/>
    <col min="12034" max="12034" width="35.6640625" style="186" customWidth="1"/>
    <col min="12035" max="12035" width="0" style="186" hidden="1" customWidth="1"/>
    <col min="12036" max="12036" width="6.6640625" style="186" customWidth="1"/>
    <col min="12037" max="12037" width="0" style="186" hidden="1" customWidth="1"/>
    <col min="12038" max="12040" width="13.6640625" style="186" customWidth="1"/>
    <col min="12041" max="12041" width="0" style="186" hidden="1" customWidth="1"/>
    <col min="12042" max="12044" width="13.6640625" style="186" customWidth="1"/>
    <col min="12045" max="12285" width="9" style="186"/>
    <col min="12286" max="12286" width="2.33203125" style="186" customWidth="1"/>
    <col min="12287" max="12287" width="3.21875" style="186" customWidth="1"/>
    <col min="12288" max="12288" width="45.6640625" style="186" customWidth="1"/>
    <col min="12289" max="12289" width="3.44140625" style="186" customWidth="1"/>
    <col min="12290" max="12290" width="35.6640625" style="186" customWidth="1"/>
    <col min="12291" max="12291" width="0" style="186" hidden="1" customWidth="1"/>
    <col min="12292" max="12292" width="6.6640625" style="186" customWidth="1"/>
    <col min="12293" max="12293" width="0" style="186" hidden="1" customWidth="1"/>
    <col min="12294" max="12296" width="13.6640625" style="186" customWidth="1"/>
    <col min="12297" max="12297" width="0" style="186" hidden="1" customWidth="1"/>
    <col min="12298" max="12300" width="13.6640625" style="186" customWidth="1"/>
    <col min="12301" max="12541" width="9" style="186"/>
    <col min="12542" max="12542" width="2.33203125" style="186" customWidth="1"/>
    <col min="12543" max="12543" width="3.21875" style="186" customWidth="1"/>
    <col min="12544" max="12544" width="45.6640625" style="186" customWidth="1"/>
    <col min="12545" max="12545" width="3.44140625" style="186" customWidth="1"/>
    <col min="12546" max="12546" width="35.6640625" style="186" customWidth="1"/>
    <col min="12547" max="12547" width="0" style="186" hidden="1" customWidth="1"/>
    <col min="12548" max="12548" width="6.6640625" style="186" customWidth="1"/>
    <col min="12549" max="12549" width="0" style="186" hidden="1" customWidth="1"/>
    <col min="12550" max="12552" width="13.6640625" style="186" customWidth="1"/>
    <col min="12553" max="12553" width="0" style="186" hidden="1" customWidth="1"/>
    <col min="12554" max="12556" width="13.6640625" style="186" customWidth="1"/>
    <col min="12557" max="12797" width="9" style="186"/>
    <col min="12798" max="12798" width="2.33203125" style="186" customWidth="1"/>
    <col min="12799" max="12799" width="3.21875" style="186" customWidth="1"/>
    <col min="12800" max="12800" width="45.6640625" style="186" customWidth="1"/>
    <col min="12801" max="12801" width="3.44140625" style="186" customWidth="1"/>
    <col min="12802" max="12802" width="35.6640625" style="186" customWidth="1"/>
    <col min="12803" max="12803" width="0" style="186" hidden="1" customWidth="1"/>
    <col min="12804" max="12804" width="6.6640625" style="186" customWidth="1"/>
    <col min="12805" max="12805" width="0" style="186" hidden="1" customWidth="1"/>
    <col min="12806" max="12808" width="13.6640625" style="186" customWidth="1"/>
    <col min="12809" max="12809" width="0" style="186" hidden="1" customWidth="1"/>
    <col min="12810" max="12812" width="13.6640625" style="186" customWidth="1"/>
    <col min="12813" max="13053" width="9" style="186"/>
    <col min="13054" max="13054" width="2.33203125" style="186" customWidth="1"/>
    <col min="13055" max="13055" width="3.21875" style="186" customWidth="1"/>
    <col min="13056" max="13056" width="45.6640625" style="186" customWidth="1"/>
    <col min="13057" max="13057" width="3.44140625" style="186" customWidth="1"/>
    <col min="13058" max="13058" width="35.6640625" style="186" customWidth="1"/>
    <col min="13059" max="13059" width="0" style="186" hidden="1" customWidth="1"/>
    <col min="13060" max="13060" width="6.6640625" style="186" customWidth="1"/>
    <col min="13061" max="13061" width="0" style="186" hidden="1" customWidth="1"/>
    <col min="13062" max="13064" width="13.6640625" style="186" customWidth="1"/>
    <col min="13065" max="13065" width="0" style="186" hidden="1" customWidth="1"/>
    <col min="13066" max="13068" width="13.6640625" style="186" customWidth="1"/>
    <col min="13069" max="13309" width="9" style="186"/>
    <col min="13310" max="13310" width="2.33203125" style="186" customWidth="1"/>
    <col min="13311" max="13311" width="3.21875" style="186" customWidth="1"/>
    <col min="13312" max="13312" width="45.6640625" style="186" customWidth="1"/>
    <col min="13313" max="13313" width="3.44140625" style="186" customWidth="1"/>
    <col min="13314" max="13314" width="35.6640625" style="186" customWidth="1"/>
    <col min="13315" max="13315" width="0" style="186" hidden="1" customWidth="1"/>
    <col min="13316" max="13316" width="6.6640625" style="186" customWidth="1"/>
    <col min="13317" max="13317" width="0" style="186" hidden="1" customWidth="1"/>
    <col min="13318" max="13320" width="13.6640625" style="186" customWidth="1"/>
    <col min="13321" max="13321" width="0" style="186" hidden="1" customWidth="1"/>
    <col min="13322" max="13324" width="13.6640625" style="186" customWidth="1"/>
    <col min="13325" max="13565" width="9" style="186"/>
    <col min="13566" max="13566" width="2.33203125" style="186" customWidth="1"/>
    <col min="13567" max="13567" width="3.21875" style="186" customWidth="1"/>
    <col min="13568" max="13568" width="45.6640625" style="186" customWidth="1"/>
    <col min="13569" max="13569" width="3.44140625" style="186" customWidth="1"/>
    <col min="13570" max="13570" width="35.6640625" style="186" customWidth="1"/>
    <col min="13571" max="13571" width="0" style="186" hidden="1" customWidth="1"/>
    <col min="13572" max="13572" width="6.6640625" style="186" customWidth="1"/>
    <col min="13573" max="13573" width="0" style="186" hidden="1" customWidth="1"/>
    <col min="13574" max="13576" width="13.6640625" style="186" customWidth="1"/>
    <col min="13577" max="13577" width="0" style="186" hidden="1" customWidth="1"/>
    <col min="13578" max="13580" width="13.6640625" style="186" customWidth="1"/>
    <col min="13581" max="13821" width="9" style="186"/>
    <col min="13822" max="13822" width="2.33203125" style="186" customWidth="1"/>
    <col min="13823" max="13823" width="3.21875" style="186" customWidth="1"/>
    <col min="13824" max="13824" width="45.6640625" style="186" customWidth="1"/>
    <col min="13825" max="13825" width="3.44140625" style="186" customWidth="1"/>
    <col min="13826" max="13826" width="35.6640625" style="186" customWidth="1"/>
    <col min="13827" max="13827" width="0" style="186" hidden="1" customWidth="1"/>
    <col min="13828" max="13828" width="6.6640625" style="186" customWidth="1"/>
    <col min="13829" max="13829" width="0" style="186" hidden="1" customWidth="1"/>
    <col min="13830" max="13832" width="13.6640625" style="186" customWidth="1"/>
    <col min="13833" max="13833" width="0" style="186" hidden="1" customWidth="1"/>
    <col min="13834" max="13836" width="13.6640625" style="186" customWidth="1"/>
    <col min="13837" max="14077" width="9" style="186"/>
    <col min="14078" max="14078" width="2.33203125" style="186" customWidth="1"/>
    <col min="14079" max="14079" width="3.21875" style="186" customWidth="1"/>
    <col min="14080" max="14080" width="45.6640625" style="186" customWidth="1"/>
    <col min="14081" max="14081" width="3.44140625" style="186" customWidth="1"/>
    <col min="14082" max="14082" width="35.6640625" style="186" customWidth="1"/>
    <col min="14083" max="14083" width="0" style="186" hidden="1" customWidth="1"/>
    <col min="14084" max="14084" width="6.6640625" style="186" customWidth="1"/>
    <col min="14085" max="14085" width="0" style="186" hidden="1" customWidth="1"/>
    <col min="14086" max="14088" width="13.6640625" style="186" customWidth="1"/>
    <col min="14089" max="14089" width="0" style="186" hidden="1" customWidth="1"/>
    <col min="14090" max="14092" width="13.6640625" style="186" customWidth="1"/>
    <col min="14093" max="14333" width="9" style="186"/>
    <col min="14334" max="14334" width="2.33203125" style="186" customWidth="1"/>
    <col min="14335" max="14335" width="3.21875" style="186" customWidth="1"/>
    <col min="14336" max="14336" width="45.6640625" style="186" customWidth="1"/>
    <col min="14337" max="14337" width="3.44140625" style="186" customWidth="1"/>
    <col min="14338" max="14338" width="35.6640625" style="186" customWidth="1"/>
    <col min="14339" max="14339" width="0" style="186" hidden="1" customWidth="1"/>
    <col min="14340" max="14340" width="6.6640625" style="186" customWidth="1"/>
    <col min="14341" max="14341" width="0" style="186" hidden="1" customWidth="1"/>
    <col min="14342" max="14344" width="13.6640625" style="186" customWidth="1"/>
    <col min="14345" max="14345" width="0" style="186" hidden="1" customWidth="1"/>
    <col min="14346" max="14348" width="13.6640625" style="186" customWidth="1"/>
    <col min="14349" max="14589" width="9" style="186"/>
    <col min="14590" max="14590" width="2.33203125" style="186" customWidth="1"/>
    <col min="14591" max="14591" width="3.21875" style="186" customWidth="1"/>
    <col min="14592" max="14592" width="45.6640625" style="186" customWidth="1"/>
    <col min="14593" max="14593" width="3.44140625" style="186" customWidth="1"/>
    <col min="14594" max="14594" width="35.6640625" style="186" customWidth="1"/>
    <col min="14595" max="14595" width="0" style="186" hidden="1" customWidth="1"/>
    <col min="14596" max="14596" width="6.6640625" style="186" customWidth="1"/>
    <col min="14597" max="14597" width="0" style="186" hidden="1" customWidth="1"/>
    <col min="14598" max="14600" width="13.6640625" style="186" customWidth="1"/>
    <col min="14601" max="14601" width="0" style="186" hidden="1" customWidth="1"/>
    <col min="14602" max="14604" width="13.6640625" style="186" customWidth="1"/>
    <col min="14605" max="14845" width="9" style="186"/>
    <col min="14846" max="14846" width="2.33203125" style="186" customWidth="1"/>
    <col min="14847" max="14847" width="3.21875" style="186" customWidth="1"/>
    <col min="14848" max="14848" width="45.6640625" style="186" customWidth="1"/>
    <col min="14849" max="14849" width="3.44140625" style="186" customWidth="1"/>
    <col min="14850" max="14850" width="35.6640625" style="186" customWidth="1"/>
    <col min="14851" max="14851" width="0" style="186" hidden="1" customWidth="1"/>
    <col min="14852" max="14852" width="6.6640625" style="186" customWidth="1"/>
    <col min="14853" max="14853" width="0" style="186" hidden="1" customWidth="1"/>
    <col min="14854" max="14856" width="13.6640625" style="186" customWidth="1"/>
    <col min="14857" max="14857" width="0" style="186" hidden="1" customWidth="1"/>
    <col min="14858" max="14860" width="13.6640625" style="186" customWidth="1"/>
    <col min="14861" max="15101" width="9" style="186"/>
    <col min="15102" max="15102" width="2.33203125" style="186" customWidth="1"/>
    <col min="15103" max="15103" width="3.21875" style="186" customWidth="1"/>
    <col min="15104" max="15104" width="45.6640625" style="186" customWidth="1"/>
    <col min="15105" max="15105" width="3.44140625" style="186" customWidth="1"/>
    <col min="15106" max="15106" width="35.6640625" style="186" customWidth="1"/>
    <col min="15107" max="15107" width="0" style="186" hidden="1" customWidth="1"/>
    <col min="15108" max="15108" width="6.6640625" style="186" customWidth="1"/>
    <col min="15109" max="15109" width="0" style="186" hidden="1" customWidth="1"/>
    <col min="15110" max="15112" width="13.6640625" style="186" customWidth="1"/>
    <col min="15113" max="15113" width="0" style="186" hidden="1" customWidth="1"/>
    <col min="15114" max="15116" width="13.6640625" style="186" customWidth="1"/>
    <col min="15117" max="15357" width="9" style="186"/>
    <col min="15358" max="15358" width="2.33203125" style="186" customWidth="1"/>
    <col min="15359" max="15359" width="3.21875" style="186" customWidth="1"/>
    <col min="15360" max="15360" width="45.6640625" style="186" customWidth="1"/>
    <col min="15361" max="15361" width="3.44140625" style="186" customWidth="1"/>
    <col min="15362" max="15362" width="35.6640625" style="186" customWidth="1"/>
    <col min="15363" max="15363" width="0" style="186" hidden="1" customWidth="1"/>
    <col min="15364" max="15364" width="6.6640625" style="186" customWidth="1"/>
    <col min="15365" max="15365" width="0" style="186" hidden="1" customWidth="1"/>
    <col min="15366" max="15368" width="13.6640625" style="186" customWidth="1"/>
    <col min="15369" max="15369" width="0" style="186" hidden="1" customWidth="1"/>
    <col min="15370" max="15372" width="13.6640625" style="186" customWidth="1"/>
    <col min="15373" max="15613" width="9" style="186"/>
    <col min="15614" max="15614" width="2.33203125" style="186" customWidth="1"/>
    <col min="15615" max="15615" width="3.21875" style="186" customWidth="1"/>
    <col min="15616" max="15616" width="45.6640625" style="186" customWidth="1"/>
    <col min="15617" max="15617" width="3.44140625" style="186" customWidth="1"/>
    <col min="15618" max="15618" width="35.6640625" style="186" customWidth="1"/>
    <col min="15619" max="15619" width="0" style="186" hidden="1" customWidth="1"/>
    <col min="15620" max="15620" width="6.6640625" style="186" customWidth="1"/>
    <col min="15621" max="15621" width="0" style="186" hidden="1" customWidth="1"/>
    <col min="15622" max="15624" width="13.6640625" style="186" customWidth="1"/>
    <col min="15625" max="15625" width="0" style="186" hidden="1" customWidth="1"/>
    <col min="15626" max="15628" width="13.6640625" style="186" customWidth="1"/>
    <col min="15629" max="15869" width="9" style="186"/>
    <col min="15870" max="15870" width="2.33203125" style="186" customWidth="1"/>
    <col min="15871" max="15871" width="3.21875" style="186" customWidth="1"/>
    <col min="15872" max="15872" width="45.6640625" style="186" customWidth="1"/>
    <col min="15873" max="15873" width="3.44140625" style="186" customWidth="1"/>
    <col min="15874" max="15874" width="35.6640625" style="186" customWidth="1"/>
    <col min="15875" max="15875" width="0" style="186" hidden="1" customWidth="1"/>
    <col min="15876" max="15876" width="6.6640625" style="186" customWidth="1"/>
    <col min="15877" max="15877" width="0" style="186" hidden="1" customWidth="1"/>
    <col min="15878" max="15880" width="13.6640625" style="186" customWidth="1"/>
    <col min="15881" max="15881" width="0" style="186" hidden="1" customWidth="1"/>
    <col min="15882" max="15884" width="13.6640625" style="186" customWidth="1"/>
    <col min="15885" max="16125" width="9" style="186"/>
    <col min="16126" max="16126" width="2.33203125" style="186" customWidth="1"/>
    <col min="16127" max="16127" width="3.21875" style="186" customWidth="1"/>
    <col min="16128" max="16128" width="45.6640625" style="186" customWidth="1"/>
    <col min="16129" max="16129" width="3.44140625" style="186" customWidth="1"/>
    <col min="16130" max="16130" width="35.6640625" style="186" customWidth="1"/>
    <col min="16131" max="16131" width="0" style="186" hidden="1" customWidth="1"/>
    <col min="16132" max="16132" width="6.6640625" style="186" customWidth="1"/>
    <col min="16133" max="16133" width="0" style="186" hidden="1" customWidth="1"/>
    <col min="16134" max="16136" width="13.6640625" style="186" customWidth="1"/>
    <col min="16137" max="16137" width="0" style="186" hidden="1" customWidth="1"/>
    <col min="16138" max="16140" width="13.6640625" style="186" customWidth="1"/>
    <col min="16141" max="16384" width="9" style="186"/>
  </cols>
  <sheetData>
    <row r="1" spans="1:12" ht="23.1" customHeight="1" x14ac:dyDescent="0.2">
      <c r="B1" s="47"/>
      <c r="F1" s="47"/>
      <c r="G1" s="47"/>
      <c r="H1" s="47"/>
      <c r="I1" s="26"/>
      <c r="J1" s="907" t="s">
        <v>387</v>
      </c>
      <c r="K1" s="908"/>
      <c r="L1" s="909"/>
    </row>
    <row r="2" spans="1:12" ht="21" customHeight="1" thickBot="1" x14ac:dyDescent="0.25">
      <c r="A2" s="910" t="s">
        <v>175</v>
      </c>
      <c r="B2" s="910"/>
      <c r="C2" s="910"/>
      <c r="D2" s="910"/>
      <c r="E2" s="910"/>
      <c r="F2" s="910"/>
      <c r="G2" s="6"/>
      <c r="H2" s="6"/>
      <c r="J2" s="21"/>
    </row>
    <row r="3" spans="1:12" ht="30" customHeight="1" thickBot="1" x14ac:dyDescent="0.25">
      <c r="A3" s="163" t="s">
        <v>137</v>
      </c>
      <c r="B3" s="356"/>
      <c r="C3" s="356"/>
      <c r="D3" s="356"/>
      <c r="E3" s="356"/>
      <c r="F3" s="356"/>
      <c r="G3" s="356"/>
      <c r="H3" s="356"/>
      <c r="I3" s="356"/>
      <c r="J3" s="356"/>
      <c r="K3" s="356"/>
      <c r="L3" s="357"/>
    </row>
    <row r="4" spans="1:12" ht="39.9" customHeight="1" x14ac:dyDescent="0.2">
      <c r="A4" s="164"/>
      <c r="B4" s="911" t="s">
        <v>125</v>
      </c>
      <c r="C4" s="912"/>
      <c r="D4" s="913" t="s">
        <v>142</v>
      </c>
      <c r="E4" s="912"/>
      <c r="F4" s="198" t="s">
        <v>6</v>
      </c>
      <c r="G4" s="194" t="s">
        <v>176</v>
      </c>
      <c r="H4" s="195" t="s">
        <v>177</v>
      </c>
      <c r="I4" s="196" t="s">
        <v>178</v>
      </c>
      <c r="J4" s="195" t="s">
        <v>150</v>
      </c>
      <c r="K4" s="197" t="s">
        <v>155</v>
      </c>
      <c r="L4" s="147" t="s">
        <v>156</v>
      </c>
    </row>
    <row r="5" spans="1:12" customFormat="1" ht="30" customHeight="1" x14ac:dyDescent="0.2">
      <c r="A5" s="401"/>
      <c r="B5" s="917" t="s">
        <v>131</v>
      </c>
      <c r="C5" s="919" t="s">
        <v>291</v>
      </c>
      <c r="D5" s="921" t="s">
        <v>292</v>
      </c>
      <c r="E5" s="919"/>
      <c r="F5" s="923" t="s">
        <v>293</v>
      </c>
      <c r="G5" s="925">
        <v>1178</v>
      </c>
      <c r="H5" s="927">
        <v>1205</v>
      </c>
      <c r="I5" s="929">
        <v>1128</v>
      </c>
      <c r="J5" s="931">
        <v>30</v>
      </c>
      <c r="K5" s="933">
        <v>30</v>
      </c>
      <c r="L5" s="935" t="s">
        <v>349</v>
      </c>
    </row>
    <row r="6" spans="1:12" customFormat="1" ht="30" customHeight="1" thickBot="1" x14ac:dyDescent="0.25">
      <c r="A6" s="401"/>
      <c r="B6" s="918"/>
      <c r="C6" s="920"/>
      <c r="D6" s="922"/>
      <c r="E6" s="920"/>
      <c r="F6" s="924"/>
      <c r="G6" s="926"/>
      <c r="H6" s="928"/>
      <c r="I6" s="930"/>
      <c r="J6" s="932"/>
      <c r="K6" s="934"/>
      <c r="L6" s="936"/>
    </row>
    <row r="7" spans="1:12" ht="26.25" customHeight="1" thickBot="1" x14ac:dyDescent="0.25">
      <c r="A7" s="914" t="s">
        <v>126</v>
      </c>
      <c r="B7" s="915"/>
      <c r="C7" s="915"/>
      <c r="D7" s="915"/>
      <c r="E7" s="915"/>
      <c r="F7" s="915"/>
      <c r="G7" s="915"/>
      <c r="H7" s="915"/>
      <c r="I7" s="915"/>
      <c r="J7" s="915"/>
      <c r="K7" s="915"/>
      <c r="L7" s="916"/>
    </row>
    <row r="8" spans="1:12" customFormat="1" ht="30" customHeight="1" x14ac:dyDescent="0.2">
      <c r="A8" s="989"/>
      <c r="B8" s="976" t="s">
        <v>294</v>
      </c>
      <c r="C8" s="985" t="s">
        <v>295</v>
      </c>
      <c r="D8" s="942" t="s">
        <v>296</v>
      </c>
      <c r="E8" s="942"/>
      <c r="F8" s="943" t="s">
        <v>297</v>
      </c>
      <c r="G8" s="945">
        <v>721</v>
      </c>
      <c r="H8" s="947">
        <v>600</v>
      </c>
      <c r="I8" s="948">
        <v>734</v>
      </c>
      <c r="J8" s="958">
        <v>10</v>
      </c>
      <c r="K8" s="937">
        <v>10</v>
      </c>
      <c r="L8" s="950" t="s">
        <v>350</v>
      </c>
    </row>
    <row r="9" spans="1:12" customFormat="1" ht="30" customHeight="1" x14ac:dyDescent="0.2">
      <c r="A9" s="989"/>
      <c r="B9" s="953"/>
      <c r="C9" s="954"/>
      <c r="D9" s="941"/>
      <c r="E9" s="941"/>
      <c r="F9" s="944"/>
      <c r="G9" s="946"/>
      <c r="H9" s="939"/>
      <c r="I9" s="940"/>
      <c r="J9" s="949"/>
      <c r="K9" s="938"/>
      <c r="L9" s="951"/>
    </row>
    <row r="10" spans="1:12" customFormat="1" ht="30" customHeight="1" x14ac:dyDescent="0.2">
      <c r="A10" s="989"/>
      <c r="B10" s="952" t="s">
        <v>298</v>
      </c>
      <c r="C10" s="954" t="s">
        <v>299</v>
      </c>
      <c r="D10" s="941" t="s">
        <v>300</v>
      </c>
      <c r="E10" s="941"/>
      <c r="F10" s="944" t="s">
        <v>301</v>
      </c>
      <c r="G10" s="946">
        <v>10</v>
      </c>
      <c r="H10" s="939">
        <v>10</v>
      </c>
      <c r="I10" s="940">
        <v>10</v>
      </c>
      <c r="J10" s="949">
        <v>10</v>
      </c>
      <c r="K10" s="938">
        <v>10</v>
      </c>
      <c r="L10" s="951"/>
    </row>
    <row r="11" spans="1:12" customFormat="1" ht="30" customHeight="1" x14ac:dyDescent="0.2">
      <c r="A11" s="989"/>
      <c r="B11" s="953"/>
      <c r="C11" s="954"/>
      <c r="D11" s="941"/>
      <c r="E11" s="941"/>
      <c r="F11" s="944"/>
      <c r="G11" s="946"/>
      <c r="H11" s="939"/>
      <c r="I11" s="940"/>
      <c r="J11" s="949"/>
      <c r="K11" s="938"/>
      <c r="L11" s="951"/>
    </row>
    <row r="12" spans="1:12" customFormat="1" ht="30" customHeight="1" x14ac:dyDescent="0.2">
      <c r="A12" s="989"/>
      <c r="B12" s="952" t="s">
        <v>302</v>
      </c>
      <c r="C12" s="954" t="s">
        <v>303</v>
      </c>
      <c r="D12" s="941" t="s">
        <v>304</v>
      </c>
      <c r="E12" s="941"/>
      <c r="F12" s="944" t="s">
        <v>305</v>
      </c>
      <c r="G12" s="946">
        <v>254</v>
      </c>
      <c r="H12" s="939">
        <v>250</v>
      </c>
      <c r="I12" s="940">
        <v>250</v>
      </c>
      <c r="J12" s="949">
        <v>10</v>
      </c>
      <c r="K12" s="938">
        <v>10</v>
      </c>
      <c r="L12" s="951"/>
    </row>
    <row r="13" spans="1:12" customFormat="1" ht="30" customHeight="1" x14ac:dyDescent="0.2">
      <c r="A13" s="989"/>
      <c r="B13" s="953"/>
      <c r="C13" s="954"/>
      <c r="D13" s="941"/>
      <c r="E13" s="941"/>
      <c r="F13" s="944"/>
      <c r="G13" s="946"/>
      <c r="H13" s="939"/>
      <c r="I13" s="940"/>
      <c r="J13" s="949"/>
      <c r="K13" s="938"/>
      <c r="L13" s="951"/>
    </row>
    <row r="14" spans="1:12" customFormat="1" ht="30" customHeight="1" x14ac:dyDescent="0.2">
      <c r="A14" s="989"/>
      <c r="B14" s="952" t="s">
        <v>306</v>
      </c>
      <c r="C14" s="954" t="s">
        <v>307</v>
      </c>
      <c r="D14" s="941" t="s">
        <v>308</v>
      </c>
      <c r="E14" s="941"/>
      <c r="F14" s="944" t="s">
        <v>297</v>
      </c>
      <c r="G14" s="946">
        <v>4</v>
      </c>
      <c r="H14" s="939">
        <v>4</v>
      </c>
      <c r="I14" s="940">
        <v>4</v>
      </c>
      <c r="J14" s="949">
        <v>10</v>
      </c>
      <c r="K14" s="938">
        <v>10</v>
      </c>
      <c r="L14" s="951"/>
    </row>
    <row r="15" spans="1:12" customFormat="1" ht="30" customHeight="1" x14ac:dyDescent="0.2">
      <c r="A15" s="989"/>
      <c r="B15" s="953"/>
      <c r="C15" s="954"/>
      <c r="D15" s="941"/>
      <c r="E15" s="941"/>
      <c r="F15" s="944"/>
      <c r="G15" s="946"/>
      <c r="H15" s="939"/>
      <c r="I15" s="940"/>
      <c r="J15" s="949"/>
      <c r="K15" s="938"/>
      <c r="L15" s="951"/>
    </row>
    <row r="16" spans="1:12" customFormat="1" ht="30" customHeight="1" x14ac:dyDescent="0.2">
      <c r="A16" s="989"/>
      <c r="B16" s="952" t="s">
        <v>309</v>
      </c>
      <c r="C16" s="954" t="s">
        <v>310</v>
      </c>
      <c r="D16" s="941" t="s">
        <v>311</v>
      </c>
      <c r="E16" s="941"/>
      <c r="F16" s="944" t="s">
        <v>297</v>
      </c>
      <c r="G16" s="946">
        <v>3</v>
      </c>
      <c r="H16" s="939">
        <v>3</v>
      </c>
      <c r="I16" s="940">
        <v>3</v>
      </c>
      <c r="J16" s="949">
        <v>10</v>
      </c>
      <c r="K16" s="938">
        <v>10</v>
      </c>
      <c r="L16" s="951"/>
    </row>
    <row r="17" spans="1:12" customFormat="1" ht="30" customHeight="1" thickBot="1" x14ac:dyDescent="0.25">
      <c r="A17" s="989"/>
      <c r="B17" s="953"/>
      <c r="C17" s="955"/>
      <c r="D17" s="956"/>
      <c r="E17" s="956"/>
      <c r="F17" s="957"/>
      <c r="G17" s="990"/>
      <c r="H17" s="991"/>
      <c r="I17" s="987"/>
      <c r="J17" s="988"/>
      <c r="K17" s="938"/>
      <c r="L17" s="951"/>
    </row>
    <row r="18" spans="1:12" ht="26.25" customHeight="1" thickBot="1" x14ac:dyDescent="0.25">
      <c r="A18" s="914" t="s">
        <v>127</v>
      </c>
      <c r="B18" s="915"/>
      <c r="C18" s="915"/>
      <c r="D18" s="915"/>
      <c r="E18" s="915"/>
      <c r="F18" s="915"/>
      <c r="G18" s="915"/>
      <c r="H18" s="915"/>
      <c r="I18" s="915"/>
      <c r="J18" s="915"/>
      <c r="K18" s="915"/>
      <c r="L18" s="916"/>
    </row>
    <row r="19" spans="1:12" ht="30" customHeight="1" x14ac:dyDescent="0.2">
      <c r="A19" s="983"/>
      <c r="B19" s="976" t="s">
        <v>312</v>
      </c>
      <c r="C19" s="985" t="s">
        <v>291</v>
      </c>
      <c r="D19" s="942" t="s">
        <v>313</v>
      </c>
      <c r="E19" s="942"/>
      <c r="F19" s="943" t="s">
        <v>314</v>
      </c>
      <c r="G19" s="986">
        <v>21.8</v>
      </c>
      <c r="H19" s="964">
        <v>10</v>
      </c>
      <c r="I19" s="966">
        <v>23.5</v>
      </c>
      <c r="J19" s="958">
        <v>10</v>
      </c>
      <c r="K19" s="937">
        <v>10</v>
      </c>
      <c r="L19" s="950" t="s">
        <v>351</v>
      </c>
    </row>
    <row r="20" spans="1:12" ht="30" customHeight="1" x14ac:dyDescent="0.2">
      <c r="A20" s="983"/>
      <c r="B20" s="977"/>
      <c r="C20" s="954"/>
      <c r="D20" s="941"/>
      <c r="E20" s="941"/>
      <c r="F20" s="944"/>
      <c r="G20" s="981"/>
      <c r="H20" s="965"/>
      <c r="I20" s="967"/>
      <c r="J20" s="949"/>
      <c r="K20" s="938"/>
      <c r="L20" s="951"/>
    </row>
    <row r="21" spans="1:12" ht="30" customHeight="1" x14ac:dyDescent="0.2">
      <c r="A21" s="983"/>
      <c r="B21" s="953" t="s">
        <v>315</v>
      </c>
      <c r="C21" s="954" t="s">
        <v>316</v>
      </c>
      <c r="D21" s="941" t="s">
        <v>317</v>
      </c>
      <c r="E21" s="941"/>
      <c r="F21" s="944" t="s">
        <v>318</v>
      </c>
      <c r="G21" s="981">
        <v>92.9</v>
      </c>
      <c r="H21" s="965">
        <v>92</v>
      </c>
      <c r="I21" s="967">
        <v>94.1</v>
      </c>
      <c r="J21" s="949">
        <v>10</v>
      </c>
      <c r="K21" s="938">
        <v>10</v>
      </c>
      <c r="L21" s="951"/>
    </row>
    <row r="22" spans="1:12" ht="30" customHeight="1" thickBot="1" x14ac:dyDescent="0.25">
      <c r="A22" s="984"/>
      <c r="B22" s="972"/>
      <c r="C22" s="973"/>
      <c r="D22" s="974"/>
      <c r="E22" s="974"/>
      <c r="F22" s="975"/>
      <c r="G22" s="982"/>
      <c r="H22" s="968"/>
      <c r="I22" s="969"/>
      <c r="J22" s="970"/>
      <c r="K22" s="971"/>
      <c r="L22" s="959"/>
    </row>
    <row r="23" spans="1:12" ht="18" customHeight="1" x14ac:dyDescent="0.2">
      <c r="A23" s="963" t="s">
        <v>138</v>
      </c>
      <c r="B23" s="963"/>
      <c r="C23" s="963"/>
      <c r="D23" s="963"/>
      <c r="E23" s="963"/>
      <c r="F23" s="963"/>
      <c r="G23" s="963"/>
      <c r="H23" s="963"/>
      <c r="I23" s="963"/>
      <c r="J23" s="963"/>
      <c r="K23" s="963"/>
    </row>
    <row r="24" spans="1:12" ht="18" customHeight="1" x14ac:dyDescent="0.2">
      <c r="A24" s="963" t="s">
        <v>139</v>
      </c>
      <c r="B24" s="963"/>
      <c r="C24" s="963"/>
      <c r="D24" s="963"/>
      <c r="E24" s="963"/>
      <c r="F24" s="963"/>
      <c r="G24" s="963"/>
      <c r="H24" s="963"/>
      <c r="I24" s="963"/>
      <c r="J24" s="963"/>
      <c r="K24" s="963"/>
    </row>
    <row r="25" spans="1:12" ht="18" customHeight="1" x14ac:dyDescent="0.2">
      <c r="A25" s="963" t="s">
        <v>140</v>
      </c>
      <c r="B25" s="963"/>
      <c r="C25" s="963"/>
      <c r="D25" s="963"/>
      <c r="E25" s="963"/>
      <c r="F25" s="963"/>
      <c r="G25" s="963"/>
      <c r="H25" s="963"/>
      <c r="I25" s="963"/>
      <c r="J25" s="963"/>
      <c r="K25" s="963"/>
    </row>
    <row r="26" spans="1:12" ht="18" customHeight="1" x14ac:dyDescent="0.2">
      <c r="A26" s="355"/>
      <c r="B26" s="355"/>
      <c r="C26" s="355"/>
      <c r="D26" s="355"/>
      <c r="E26" s="355"/>
      <c r="F26" s="355"/>
      <c r="G26" s="355"/>
      <c r="H26" s="355"/>
      <c r="I26" s="355"/>
      <c r="J26" s="355"/>
      <c r="K26" s="355"/>
    </row>
    <row r="27" spans="1:12" ht="21" customHeight="1" thickBot="1" x14ac:dyDescent="0.25">
      <c r="A27" s="910" t="s">
        <v>147</v>
      </c>
      <c r="B27" s="910"/>
      <c r="C27" s="910"/>
      <c r="D27" s="910"/>
      <c r="E27" s="910"/>
      <c r="F27" s="910"/>
      <c r="G27" s="6"/>
      <c r="H27" s="6"/>
      <c r="J27" s="21"/>
    </row>
    <row r="28" spans="1:12" s="317" customFormat="1" ht="32.25" customHeight="1" thickBot="1" x14ac:dyDescent="0.25">
      <c r="A28" s="978" t="s">
        <v>55</v>
      </c>
      <c r="B28" s="979"/>
      <c r="C28" s="979"/>
      <c r="D28" s="979"/>
      <c r="E28" s="979"/>
      <c r="F28" s="979"/>
      <c r="G28" s="979"/>
      <c r="H28" s="979"/>
      <c r="I28" s="979"/>
      <c r="J28" s="979"/>
      <c r="K28" s="980"/>
      <c r="L28" s="27" t="s">
        <v>79</v>
      </c>
    </row>
    <row r="29" spans="1:12" s="317" customFormat="1" ht="298.95" customHeight="1" thickBot="1" x14ac:dyDescent="0.25">
      <c r="A29" s="960" t="s">
        <v>376</v>
      </c>
      <c r="B29" s="961"/>
      <c r="C29" s="961"/>
      <c r="D29" s="961"/>
      <c r="E29" s="961"/>
      <c r="F29" s="961"/>
      <c r="G29" s="961"/>
      <c r="H29" s="961"/>
      <c r="I29" s="961"/>
      <c r="J29" s="961"/>
      <c r="K29" s="962"/>
      <c r="L29" s="405">
        <v>100</v>
      </c>
    </row>
    <row r="30" spans="1:12" ht="30" customHeight="1" x14ac:dyDescent="0.2">
      <c r="A30" s="317"/>
    </row>
  </sheetData>
  <mergeCells count="89">
    <mergeCell ref="H12:H13"/>
    <mergeCell ref="I14:I15"/>
    <mergeCell ref="F10:F11"/>
    <mergeCell ref="G10:G11"/>
    <mergeCell ref="A8:A17"/>
    <mergeCell ref="B8:B9"/>
    <mergeCell ref="C8:C9"/>
    <mergeCell ref="F14:F15"/>
    <mergeCell ref="G14:G15"/>
    <mergeCell ref="D12:E13"/>
    <mergeCell ref="F12:F13"/>
    <mergeCell ref="G12:G13"/>
    <mergeCell ref="G16:G17"/>
    <mergeCell ref="H16:H17"/>
    <mergeCell ref="I12:I13"/>
    <mergeCell ref="J14:J15"/>
    <mergeCell ref="K14:K15"/>
    <mergeCell ref="D14:E15"/>
    <mergeCell ref="I16:I17"/>
    <mergeCell ref="J16:J17"/>
    <mergeCell ref="K16:K17"/>
    <mergeCell ref="H14:H15"/>
    <mergeCell ref="A24:K24"/>
    <mergeCell ref="A25:K25"/>
    <mergeCell ref="A27:F27"/>
    <mergeCell ref="A28:K28"/>
    <mergeCell ref="G21:G22"/>
    <mergeCell ref="A19:A22"/>
    <mergeCell ref="C19:C20"/>
    <mergeCell ref="D19:E20"/>
    <mergeCell ref="F19:F20"/>
    <mergeCell ref="G19:G20"/>
    <mergeCell ref="L19:L22"/>
    <mergeCell ref="A29:K29"/>
    <mergeCell ref="A23:K23"/>
    <mergeCell ref="H19:H20"/>
    <mergeCell ref="I19:I20"/>
    <mergeCell ref="J19:J20"/>
    <mergeCell ref="K19:K20"/>
    <mergeCell ref="H21:H22"/>
    <mergeCell ref="I21:I22"/>
    <mergeCell ref="J21:J22"/>
    <mergeCell ref="K21:K22"/>
    <mergeCell ref="B21:B22"/>
    <mergeCell ref="C21:C22"/>
    <mergeCell ref="D21:E22"/>
    <mergeCell ref="F21:F22"/>
    <mergeCell ref="B19:B20"/>
    <mergeCell ref="J12:J13"/>
    <mergeCell ref="K12:K13"/>
    <mergeCell ref="J10:J11"/>
    <mergeCell ref="A18:L18"/>
    <mergeCell ref="L8:L17"/>
    <mergeCell ref="B10:B11"/>
    <mergeCell ref="C10:C11"/>
    <mergeCell ref="B12:B13"/>
    <mergeCell ref="C12:C13"/>
    <mergeCell ref="B14:B15"/>
    <mergeCell ref="C14:C15"/>
    <mergeCell ref="B16:B17"/>
    <mergeCell ref="C16:C17"/>
    <mergeCell ref="D16:E17"/>
    <mergeCell ref="F16:F17"/>
    <mergeCell ref="J8:J9"/>
    <mergeCell ref="K8:K9"/>
    <mergeCell ref="H10:H11"/>
    <mergeCell ref="I10:I11"/>
    <mergeCell ref="D10:E11"/>
    <mergeCell ref="K10:K11"/>
    <mergeCell ref="D8:E9"/>
    <mergeCell ref="F8:F9"/>
    <mergeCell ref="G8:G9"/>
    <mergeCell ref="H8:H9"/>
    <mergeCell ref="I8:I9"/>
    <mergeCell ref="J1:L1"/>
    <mergeCell ref="A2:F2"/>
    <mergeCell ref="B4:C4"/>
    <mergeCell ref="D4:E4"/>
    <mergeCell ref="A7:L7"/>
    <mergeCell ref="B5:B6"/>
    <mergeCell ref="C5:C6"/>
    <mergeCell ref="D5:E6"/>
    <mergeCell ref="F5:F6"/>
    <mergeCell ref="G5:G6"/>
    <mergeCell ref="H5:H6"/>
    <mergeCell ref="I5:I6"/>
    <mergeCell ref="J5:J6"/>
    <mergeCell ref="K5:K6"/>
    <mergeCell ref="L5:L6"/>
  </mergeCells>
  <phoneticPr fontId="2"/>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R10"/>
  <sheetViews>
    <sheetView view="pageBreakPreview" zoomScale="85" zoomScaleNormal="100" zoomScaleSheetLayoutView="85" workbookViewId="0">
      <selection activeCell="S6" sqref="S6"/>
    </sheetView>
  </sheetViews>
  <sheetFormatPr defaultColWidth="9" defaultRowHeight="13.2" x14ac:dyDescent="0.2"/>
  <cols>
    <col min="1" max="1" width="17.6640625" style="317" customWidth="1"/>
    <col min="2" max="2" width="23" style="317" customWidth="1"/>
    <col min="3" max="3" width="1.109375" style="317" customWidth="1"/>
    <col min="4" max="4" width="10.33203125" style="317" customWidth="1"/>
    <col min="5" max="5" width="0.88671875" style="317" customWidth="1"/>
    <col min="6" max="7" width="10.33203125" style="317" customWidth="1"/>
    <col min="8" max="8" width="2.88671875" style="317" customWidth="1"/>
    <col min="9" max="9" width="10.44140625" style="317" customWidth="1"/>
    <col min="10" max="10" width="9.77734375" style="317" customWidth="1"/>
    <col min="11" max="12" width="9" style="317"/>
    <col min="13" max="13" width="13.77734375" style="317" customWidth="1"/>
    <col min="14" max="14" width="0.88671875" style="317" customWidth="1"/>
    <col min="15" max="16" width="18.6640625" style="317" customWidth="1"/>
    <col min="17" max="17" width="0.88671875" style="317" customWidth="1"/>
    <col min="18" max="18" width="18.109375" style="317" customWidth="1"/>
    <col min="19" max="16384" width="9" style="317"/>
  </cols>
  <sheetData>
    <row r="1" spans="1:18" x14ac:dyDescent="0.2">
      <c r="A1" s="992" t="s">
        <v>16</v>
      </c>
      <c r="B1" s="992"/>
      <c r="C1" s="992"/>
      <c r="D1" s="992"/>
      <c r="E1" s="992"/>
      <c r="F1" s="992"/>
      <c r="G1" s="992"/>
      <c r="H1" s="992"/>
      <c r="I1" s="992"/>
      <c r="J1" s="992"/>
      <c r="L1" s="291"/>
      <c r="M1" s="291"/>
      <c r="N1" s="291"/>
      <c r="O1" s="907" t="s">
        <v>387</v>
      </c>
      <c r="P1" s="909"/>
    </row>
    <row r="2" spans="1:18" ht="14.25" customHeight="1" x14ac:dyDescent="0.2">
      <c r="A2" s="12"/>
      <c r="B2" s="12"/>
      <c r="C2" s="12"/>
      <c r="D2" s="3"/>
      <c r="E2" s="3"/>
      <c r="F2" s="12"/>
      <c r="G2" s="12"/>
      <c r="N2" s="3"/>
      <c r="Q2" s="3"/>
    </row>
    <row r="3" spans="1:18" ht="22.5" customHeight="1" x14ac:dyDescent="0.2">
      <c r="A3" s="199" t="s">
        <v>47</v>
      </c>
      <c r="B3" s="12"/>
      <c r="C3" s="12"/>
      <c r="D3" s="3"/>
      <c r="E3" s="3"/>
      <c r="F3" s="12"/>
      <c r="G3" s="12"/>
      <c r="N3" s="3"/>
      <c r="Q3" s="3"/>
    </row>
    <row r="4" spans="1:18" ht="15" customHeight="1" thickBot="1" x14ac:dyDescent="0.25">
      <c r="A4" s="2"/>
      <c r="B4" s="12"/>
      <c r="C4" s="12"/>
      <c r="D4" s="3"/>
      <c r="E4" s="3"/>
      <c r="F4" s="12"/>
      <c r="G4" s="12"/>
      <c r="N4" s="3"/>
      <c r="Q4" s="3"/>
      <c r="R4" s="319"/>
    </row>
    <row r="5" spans="1:18" ht="26.1" customHeight="1" thickBot="1" x14ac:dyDescent="0.25">
      <c r="A5" s="993" t="s">
        <v>48</v>
      </c>
      <c r="B5" s="994"/>
      <c r="C5" s="994"/>
      <c r="D5" s="995"/>
      <c r="E5" s="19"/>
      <c r="F5" s="996" t="s">
        <v>49</v>
      </c>
      <c r="G5" s="997"/>
      <c r="H5" s="997"/>
      <c r="I5" s="997"/>
      <c r="J5" s="997"/>
      <c r="K5" s="997"/>
      <c r="L5" s="997"/>
      <c r="M5" s="998"/>
      <c r="N5" s="200"/>
      <c r="O5" s="201" t="s">
        <v>148</v>
      </c>
      <c r="P5" s="358" t="s">
        <v>149</v>
      </c>
      <c r="Q5" s="202"/>
      <c r="R5" s="319"/>
    </row>
    <row r="6" spans="1:18" ht="234.75" customHeight="1" thickBot="1" x14ac:dyDescent="0.25">
      <c r="A6" s="1002" t="s">
        <v>374</v>
      </c>
      <c r="B6" s="1003"/>
      <c r="C6" s="1003"/>
      <c r="D6" s="1003"/>
      <c r="E6" s="292"/>
      <c r="F6" s="960" t="s">
        <v>378</v>
      </c>
      <c r="G6" s="961"/>
      <c r="H6" s="961"/>
      <c r="I6" s="961"/>
      <c r="J6" s="961"/>
      <c r="K6" s="961"/>
      <c r="L6" s="961"/>
      <c r="M6" s="962"/>
      <c r="N6" s="293"/>
      <c r="O6" s="203">
        <v>100</v>
      </c>
      <c r="P6" s="412" t="s">
        <v>373</v>
      </c>
      <c r="Q6" s="294"/>
      <c r="R6" s="319"/>
    </row>
    <row r="7" spans="1:18" ht="33.75" customHeight="1" x14ac:dyDescent="0.2">
      <c r="A7" s="162"/>
      <c r="B7" s="11"/>
      <c r="C7" s="11"/>
      <c r="D7" s="18"/>
      <c r="E7" s="18"/>
      <c r="F7" s="18"/>
      <c r="G7" s="11"/>
      <c r="H7" s="11"/>
      <c r="N7" s="18"/>
      <c r="Q7" s="18"/>
    </row>
    <row r="8" spans="1:18" ht="16.2" x14ac:dyDescent="0.2">
      <c r="A8" s="204" t="s">
        <v>183</v>
      </c>
      <c r="B8" s="204"/>
      <c r="C8" s="204"/>
      <c r="D8" s="204"/>
      <c r="E8" s="204"/>
      <c r="F8" s="204"/>
      <c r="G8" s="204"/>
      <c r="H8" s="204"/>
      <c r="O8" s="317" t="s">
        <v>89</v>
      </c>
      <c r="P8" s="317" t="s">
        <v>89</v>
      </c>
    </row>
    <row r="9" spans="1:18" ht="13.8" thickBot="1" x14ac:dyDescent="0.25">
      <c r="A9" s="45"/>
      <c r="B9" s="45"/>
      <c r="C9" s="45"/>
      <c r="D9" s="45"/>
      <c r="E9" s="45"/>
      <c r="F9" s="45"/>
      <c r="G9" s="45"/>
      <c r="H9" s="45"/>
      <c r="I9" s="45"/>
      <c r="J9" s="45"/>
      <c r="K9" s="45"/>
      <c r="L9" s="45"/>
      <c r="M9" s="45"/>
      <c r="N9" s="45"/>
      <c r="O9" s="45"/>
      <c r="P9" s="45"/>
      <c r="Q9" s="45"/>
      <c r="R9" s="45"/>
    </row>
    <row r="10" spans="1:18" ht="83.25" customHeight="1" thickBot="1" x14ac:dyDescent="0.25">
      <c r="A10" s="999" t="s">
        <v>319</v>
      </c>
      <c r="B10" s="1000"/>
      <c r="C10" s="1000"/>
      <c r="D10" s="1000"/>
      <c r="E10" s="1000"/>
      <c r="F10" s="1000"/>
      <c r="G10" s="1000"/>
      <c r="H10" s="1000"/>
      <c r="I10" s="1000"/>
      <c r="J10" s="1000"/>
      <c r="K10" s="1000"/>
      <c r="L10" s="1000"/>
      <c r="M10" s="1000"/>
      <c r="N10" s="1000"/>
      <c r="O10" s="1000"/>
      <c r="P10" s="1001"/>
      <c r="Q10" s="205"/>
      <c r="R10" s="206"/>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6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L48"/>
  <sheetViews>
    <sheetView view="pageBreakPreview" topLeftCell="A13" zoomScale="80" zoomScaleNormal="100" zoomScaleSheetLayoutView="80" workbookViewId="0">
      <selection activeCell="J1" sqref="J1:L1"/>
    </sheetView>
  </sheetViews>
  <sheetFormatPr defaultColWidth="9" defaultRowHeight="13.2" x14ac:dyDescent="0.2"/>
  <cols>
    <col min="1" max="1" width="1.6640625" style="186" customWidth="1"/>
    <col min="2" max="4" width="15.6640625" style="186" customWidth="1"/>
    <col min="5" max="5" width="3.6640625" style="186" customWidth="1"/>
    <col min="6" max="8" width="17.6640625" style="186" customWidth="1"/>
    <col min="9" max="9" width="3.6640625" style="186" customWidth="1"/>
    <col min="10" max="10" width="15.6640625" style="186" customWidth="1"/>
    <col min="11" max="11" width="25.6640625" style="186" customWidth="1"/>
    <col min="12" max="12" width="19.6640625" style="186" customWidth="1"/>
    <col min="13" max="16384" width="9" style="186"/>
  </cols>
  <sheetData>
    <row r="1" spans="1:12" ht="16.2" x14ac:dyDescent="0.2">
      <c r="A1" s="28"/>
      <c r="J1" s="1004" t="s">
        <v>387</v>
      </c>
      <c r="K1" s="1005"/>
      <c r="L1" s="1006"/>
    </row>
    <row r="4" spans="1:12" ht="6" customHeight="1" x14ac:dyDescent="0.2"/>
    <row r="5" spans="1:12" x14ac:dyDescent="0.2">
      <c r="B5" s="1007" t="s">
        <v>135</v>
      </c>
      <c r="C5" s="1008"/>
      <c r="D5" s="1008"/>
      <c r="F5" s="1009" t="s">
        <v>134</v>
      </c>
      <c r="G5" s="1008"/>
      <c r="H5" s="1008"/>
      <c r="J5" s="1010" t="s">
        <v>136</v>
      </c>
      <c r="K5" s="1010"/>
      <c r="L5" s="1010"/>
    </row>
    <row r="6" spans="1:12" x14ac:dyDescent="0.2">
      <c r="B6" s="1008"/>
      <c r="C6" s="1008"/>
      <c r="D6" s="1008"/>
      <c r="F6" s="1008"/>
      <c r="G6" s="1008"/>
      <c r="H6" s="1008"/>
      <c r="J6" s="1010"/>
      <c r="K6" s="1010"/>
      <c r="L6" s="1010"/>
    </row>
    <row r="7" spans="1:12" customFormat="1" x14ac:dyDescent="0.2">
      <c r="B7" s="402"/>
      <c r="C7" s="402"/>
      <c r="D7" s="402"/>
      <c r="F7" s="402"/>
      <c r="G7" s="402"/>
      <c r="H7" s="402"/>
      <c r="J7" s="403"/>
      <c r="K7" s="403"/>
      <c r="L7" s="403"/>
    </row>
    <row r="8" spans="1:12" customFormat="1" x14ac:dyDescent="0.2">
      <c r="B8" s="402"/>
      <c r="C8" s="402"/>
      <c r="D8" s="402"/>
      <c r="F8" s="402"/>
      <c r="G8" s="402"/>
      <c r="H8" s="402"/>
      <c r="J8" s="403"/>
      <c r="K8" s="403"/>
      <c r="L8" s="403"/>
    </row>
    <row r="9" spans="1:12" customFormat="1" x14ac:dyDescent="0.2">
      <c r="B9" s="402"/>
      <c r="C9" s="402"/>
      <c r="D9" s="402"/>
      <c r="F9" s="402"/>
      <c r="G9" s="402"/>
      <c r="H9" s="402"/>
      <c r="J9" s="403"/>
      <c r="K9" s="403"/>
      <c r="L9" s="403"/>
    </row>
    <row r="10" spans="1:12" customFormat="1" x14ac:dyDescent="0.2">
      <c r="B10" s="402"/>
      <c r="C10" s="402"/>
      <c r="D10" s="402"/>
      <c r="F10" s="402"/>
      <c r="G10" s="402"/>
      <c r="H10" s="402"/>
      <c r="J10" s="403"/>
      <c r="K10" s="403"/>
      <c r="L10" s="403"/>
    </row>
    <row r="11" spans="1:12" customFormat="1" x14ac:dyDescent="0.2">
      <c r="B11" s="402"/>
      <c r="C11" s="402"/>
      <c r="D11" s="402"/>
      <c r="F11" s="402"/>
      <c r="G11" s="402"/>
      <c r="H11" s="402"/>
      <c r="J11" s="403"/>
      <c r="K11" s="403"/>
      <c r="L11" s="403"/>
    </row>
    <row r="12" spans="1:12" customFormat="1" x14ac:dyDescent="0.2">
      <c r="B12" s="402"/>
      <c r="C12" s="402"/>
      <c r="D12" s="402"/>
      <c r="F12" s="402"/>
      <c r="G12" s="402"/>
      <c r="H12" s="402"/>
      <c r="J12" s="403"/>
      <c r="K12" s="403"/>
      <c r="L12" s="403"/>
    </row>
    <row r="13" spans="1:12" customFormat="1" x14ac:dyDescent="0.2">
      <c r="B13" s="402"/>
      <c r="C13" s="402"/>
      <c r="D13" s="402"/>
      <c r="F13" s="402"/>
      <c r="G13" s="402"/>
      <c r="H13" s="402"/>
      <c r="J13" s="403"/>
      <c r="K13" s="403"/>
      <c r="L13" s="403"/>
    </row>
    <row r="14" spans="1:12" customFormat="1" x14ac:dyDescent="0.2">
      <c r="B14" s="402"/>
      <c r="C14" s="402"/>
      <c r="D14" s="402"/>
      <c r="F14" s="402"/>
      <c r="G14" s="402"/>
      <c r="H14" s="402"/>
      <c r="J14" s="403"/>
      <c r="K14" s="403"/>
      <c r="L14" s="403"/>
    </row>
    <row r="15" spans="1:12" customFormat="1" x14ac:dyDescent="0.2">
      <c r="B15" s="402"/>
      <c r="C15" s="402"/>
      <c r="D15" s="402"/>
      <c r="F15" s="402"/>
      <c r="G15" s="402"/>
      <c r="H15" s="402"/>
      <c r="J15" s="403"/>
      <c r="K15" s="403"/>
      <c r="L15" s="403"/>
    </row>
    <row r="16" spans="1:12" customFormat="1" x14ac:dyDescent="0.2">
      <c r="B16" s="402"/>
      <c r="C16" s="402"/>
      <c r="D16" s="402"/>
      <c r="F16" s="402"/>
      <c r="G16" s="402"/>
      <c r="H16" s="402"/>
      <c r="J16" s="403"/>
      <c r="K16" s="403"/>
      <c r="L16" s="403"/>
    </row>
    <row r="17" spans="2:12" customFormat="1" x14ac:dyDescent="0.2">
      <c r="B17" s="402"/>
      <c r="C17" s="402"/>
      <c r="D17" s="402"/>
      <c r="F17" s="402"/>
      <c r="G17" s="402"/>
      <c r="H17" s="402"/>
      <c r="J17" s="403"/>
      <c r="K17" s="403"/>
      <c r="L17" s="403"/>
    </row>
    <row r="18" spans="2:12" customFormat="1" x14ac:dyDescent="0.2">
      <c r="B18" s="402"/>
      <c r="C18" s="402"/>
      <c r="D18" s="402"/>
      <c r="F18" s="402"/>
      <c r="G18" s="402"/>
      <c r="H18" s="402"/>
      <c r="J18" s="403"/>
      <c r="K18" s="403"/>
      <c r="L18" s="403"/>
    </row>
    <row r="19" spans="2:12" customFormat="1" x14ac:dyDescent="0.2">
      <c r="B19" s="402"/>
      <c r="C19" s="402"/>
      <c r="D19" s="402"/>
      <c r="F19" s="402"/>
      <c r="G19" s="402"/>
      <c r="H19" s="402"/>
      <c r="J19" s="403"/>
      <c r="K19" s="403"/>
      <c r="L19" s="403"/>
    </row>
    <row r="20" spans="2:12" customFormat="1" x14ac:dyDescent="0.2">
      <c r="B20" s="402"/>
      <c r="C20" s="402"/>
      <c r="D20" s="402"/>
      <c r="F20" s="402"/>
      <c r="G20" s="402"/>
      <c r="H20" s="402"/>
      <c r="J20" s="403"/>
      <c r="K20" s="403"/>
      <c r="L20" s="403"/>
    </row>
    <row r="21" spans="2:12" customFormat="1" x14ac:dyDescent="0.2">
      <c r="B21" s="402"/>
      <c r="C21" s="402"/>
      <c r="D21" s="402"/>
      <c r="F21" s="402"/>
      <c r="G21" s="402"/>
      <c r="H21" s="402"/>
      <c r="J21" s="403"/>
      <c r="K21" s="403"/>
      <c r="L21" s="403"/>
    </row>
    <row r="22" spans="2:12" customFormat="1" x14ac:dyDescent="0.2">
      <c r="B22" s="402"/>
      <c r="C22" s="402"/>
      <c r="D22" s="402"/>
      <c r="F22" s="402"/>
      <c r="G22" s="402"/>
      <c r="H22" s="402"/>
      <c r="J22" s="403"/>
      <c r="K22" s="403"/>
      <c r="L22" s="403"/>
    </row>
    <row r="23" spans="2:12" customFormat="1" x14ac:dyDescent="0.2">
      <c r="B23" s="402"/>
      <c r="C23" s="402"/>
      <c r="D23" s="402"/>
      <c r="F23" s="402"/>
      <c r="G23" s="402"/>
      <c r="H23" s="402"/>
      <c r="J23" s="403"/>
      <c r="K23" s="403"/>
      <c r="L23" s="403"/>
    </row>
    <row r="24" spans="2:12" customFormat="1" x14ac:dyDescent="0.2">
      <c r="B24" s="402"/>
      <c r="C24" s="402"/>
      <c r="D24" s="402"/>
      <c r="F24" s="402"/>
      <c r="G24" s="402"/>
      <c r="H24" s="402"/>
      <c r="J24" s="403"/>
      <c r="K24" s="403"/>
      <c r="L24" s="403"/>
    </row>
    <row r="25" spans="2:12" customFormat="1" x14ac:dyDescent="0.2">
      <c r="B25" s="402"/>
      <c r="C25" s="402"/>
      <c r="D25" s="402"/>
      <c r="F25" s="402"/>
      <c r="G25" s="402"/>
      <c r="H25" s="402"/>
      <c r="J25" s="403"/>
      <c r="K25" s="403"/>
      <c r="L25" s="403"/>
    </row>
    <row r="26" spans="2:12" customFormat="1" x14ac:dyDescent="0.2">
      <c r="B26" s="402"/>
      <c r="C26" s="402"/>
      <c r="D26" s="402"/>
      <c r="F26" s="402"/>
      <c r="G26" s="402"/>
      <c r="H26" s="402"/>
      <c r="J26" s="403"/>
      <c r="K26" s="403"/>
      <c r="L26" s="403"/>
    </row>
    <row r="27" spans="2:12" customFormat="1" x14ac:dyDescent="0.2">
      <c r="B27" s="402"/>
      <c r="C27" s="402"/>
      <c r="D27" s="402"/>
      <c r="F27" s="402"/>
      <c r="G27" s="402"/>
      <c r="H27" s="402"/>
      <c r="J27" s="403"/>
      <c r="K27" s="403"/>
      <c r="L27" s="403"/>
    </row>
    <row r="28" spans="2:12" customFormat="1" x14ac:dyDescent="0.2">
      <c r="B28" s="402"/>
      <c r="C28" s="402"/>
      <c r="D28" s="402"/>
      <c r="F28" s="402"/>
      <c r="G28" s="402"/>
      <c r="H28" s="402"/>
      <c r="J28" s="403"/>
      <c r="K28" s="403"/>
      <c r="L28" s="403"/>
    </row>
    <row r="29" spans="2:12" customFormat="1" x14ac:dyDescent="0.2">
      <c r="B29" s="402"/>
      <c r="C29" s="402"/>
      <c r="D29" s="402"/>
      <c r="F29" s="402"/>
      <c r="G29" s="402"/>
      <c r="H29" s="402"/>
      <c r="J29" s="403"/>
      <c r="K29" s="403"/>
      <c r="L29" s="403"/>
    </row>
    <row r="30" spans="2:12" customFormat="1" x14ac:dyDescent="0.2">
      <c r="B30" s="402"/>
      <c r="C30" s="402"/>
      <c r="D30" s="402"/>
      <c r="F30" s="402"/>
      <c r="G30" s="402"/>
      <c r="H30" s="402"/>
      <c r="J30" s="403"/>
      <c r="K30" s="403"/>
      <c r="L30" s="403"/>
    </row>
    <row r="31" spans="2:12" customFormat="1" x14ac:dyDescent="0.2">
      <c r="B31" s="402"/>
      <c r="C31" s="402"/>
      <c r="D31" s="402"/>
      <c r="F31" s="402"/>
      <c r="G31" s="402"/>
      <c r="H31" s="402"/>
      <c r="J31" s="403"/>
      <c r="K31" s="403"/>
      <c r="L31" s="403"/>
    </row>
    <row r="32" spans="2:12" customFormat="1" x14ac:dyDescent="0.2">
      <c r="B32" s="402"/>
      <c r="C32" s="402"/>
      <c r="D32" s="402"/>
      <c r="F32" s="402"/>
      <c r="G32" s="402"/>
      <c r="H32" s="402"/>
      <c r="J32" s="403"/>
      <c r="K32" s="403"/>
      <c r="L32" s="403"/>
    </row>
    <row r="33" spans="2:12" customFormat="1" x14ac:dyDescent="0.2">
      <c r="B33" s="402"/>
      <c r="C33" s="402"/>
      <c r="D33" s="402"/>
      <c r="F33" s="402"/>
      <c r="G33" s="402"/>
      <c r="H33" s="402"/>
      <c r="J33" s="403"/>
      <c r="K33" s="403"/>
      <c r="L33" s="403"/>
    </row>
    <row r="34" spans="2:12" customFormat="1" x14ac:dyDescent="0.2">
      <c r="B34" s="402"/>
      <c r="C34" s="402"/>
      <c r="D34" s="402"/>
      <c r="F34" s="402"/>
      <c r="G34" s="402"/>
      <c r="H34" s="402"/>
      <c r="J34" s="403"/>
      <c r="K34" s="403"/>
      <c r="L34" s="403"/>
    </row>
    <row r="35" spans="2:12" customFormat="1" x14ac:dyDescent="0.2">
      <c r="B35" s="402"/>
      <c r="C35" s="402"/>
      <c r="D35" s="402"/>
      <c r="F35" s="402"/>
      <c r="G35" s="402"/>
      <c r="H35" s="402"/>
      <c r="J35" s="403"/>
      <c r="K35" s="403"/>
      <c r="L35" s="403"/>
    </row>
    <row r="36" spans="2:12" customFormat="1" x14ac:dyDescent="0.2">
      <c r="B36" s="402"/>
      <c r="C36" s="402"/>
      <c r="D36" s="402"/>
      <c r="F36" s="402"/>
      <c r="G36" s="402"/>
      <c r="H36" s="402"/>
      <c r="J36" s="403"/>
      <c r="K36" s="403"/>
      <c r="L36" s="403"/>
    </row>
    <row r="37" spans="2:12" customFormat="1" x14ac:dyDescent="0.2">
      <c r="B37" s="402"/>
      <c r="C37" s="402"/>
      <c r="D37" s="402"/>
      <c r="F37" s="402"/>
      <c r="G37" s="402"/>
      <c r="H37" s="402"/>
      <c r="J37" s="403"/>
      <c r="K37" s="403"/>
      <c r="L37" s="403"/>
    </row>
    <row r="38" spans="2:12" customFormat="1" x14ac:dyDescent="0.2">
      <c r="B38" s="402"/>
      <c r="C38" s="402"/>
      <c r="D38" s="402"/>
      <c r="F38" s="402"/>
      <c r="G38" s="402"/>
      <c r="H38" s="402"/>
      <c r="J38" s="403"/>
      <c r="K38" s="403"/>
      <c r="L38" s="403"/>
    </row>
    <row r="39" spans="2:12" customFormat="1" x14ac:dyDescent="0.2">
      <c r="B39" s="402"/>
      <c r="C39" s="402"/>
      <c r="D39" s="402"/>
      <c r="F39" s="402"/>
      <c r="G39" s="402"/>
      <c r="H39" s="402"/>
      <c r="J39" s="403"/>
      <c r="K39" s="403"/>
      <c r="L39" s="403"/>
    </row>
    <row r="40" spans="2:12" customFormat="1" x14ac:dyDescent="0.2">
      <c r="B40" s="402"/>
      <c r="C40" s="402"/>
      <c r="D40" s="402"/>
      <c r="F40" s="402"/>
      <c r="G40" s="402"/>
      <c r="H40" s="402"/>
      <c r="J40" s="403"/>
      <c r="K40" s="403"/>
      <c r="L40" s="403"/>
    </row>
    <row r="41" spans="2:12" customFormat="1" x14ac:dyDescent="0.2">
      <c r="B41" s="402"/>
      <c r="C41" s="402"/>
      <c r="D41" s="402"/>
      <c r="F41" s="402"/>
      <c r="G41" s="402"/>
      <c r="H41" s="402"/>
      <c r="J41" s="403"/>
      <c r="K41" s="403"/>
      <c r="L41" s="403"/>
    </row>
    <row r="42" spans="2:12" customFormat="1" x14ac:dyDescent="0.2">
      <c r="B42" s="402"/>
      <c r="C42" s="402"/>
      <c r="D42" s="402"/>
      <c r="F42" s="402"/>
      <c r="G42" s="402"/>
      <c r="H42" s="402"/>
      <c r="J42" s="403"/>
      <c r="K42" s="403"/>
      <c r="L42" s="403"/>
    </row>
    <row r="43" spans="2:12" customFormat="1" x14ac:dyDescent="0.2">
      <c r="B43" s="402"/>
      <c r="C43" s="402"/>
      <c r="D43" s="402"/>
      <c r="F43" s="402"/>
      <c r="G43" s="402"/>
      <c r="H43" s="402"/>
      <c r="J43" s="403"/>
      <c r="K43" s="403"/>
      <c r="L43" s="403"/>
    </row>
    <row r="44" spans="2:12" customFormat="1" x14ac:dyDescent="0.2">
      <c r="B44" s="402"/>
      <c r="C44" s="402"/>
      <c r="D44" s="402"/>
      <c r="F44" s="402"/>
      <c r="G44" s="402"/>
      <c r="H44" s="402"/>
      <c r="J44" s="403"/>
      <c r="K44" s="403"/>
      <c r="L44" s="403"/>
    </row>
    <row r="45" spans="2:12" customFormat="1" x14ac:dyDescent="0.2">
      <c r="B45" s="402"/>
      <c r="C45" s="402"/>
      <c r="D45" s="402"/>
      <c r="F45" s="402"/>
      <c r="G45" s="402"/>
      <c r="H45" s="402"/>
      <c r="J45" s="403"/>
      <c r="K45" s="403"/>
      <c r="L45" s="403"/>
    </row>
    <row r="46" spans="2:12" customFormat="1" x14ac:dyDescent="0.2">
      <c r="B46" s="402"/>
      <c r="C46" s="402"/>
      <c r="D46" s="402"/>
      <c r="F46" s="402"/>
      <c r="G46" s="402"/>
      <c r="H46" s="402"/>
      <c r="J46" s="403"/>
      <c r="K46" s="403"/>
      <c r="L46" s="403"/>
    </row>
    <row r="47" spans="2:12" customFormat="1" x14ac:dyDescent="0.2">
      <c r="B47" s="402"/>
      <c r="C47" s="402"/>
      <c r="D47" s="402"/>
      <c r="F47" s="402"/>
      <c r="G47" s="402"/>
      <c r="H47" s="402"/>
      <c r="J47" s="403"/>
      <c r="K47" s="403"/>
      <c r="L47" s="403"/>
    </row>
    <row r="48" spans="2:12" customFormat="1" x14ac:dyDescent="0.2">
      <c r="B48" s="402"/>
      <c r="C48" s="402"/>
      <c r="D48" s="402"/>
      <c r="F48" s="402"/>
      <c r="G48" s="402"/>
      <c r="H48" s="402"/>
      <c r="J48" s="403"/>
      <c r="K48" s="403"/>
      <c r="L48" s="40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34"/>
  <sheetViews>
    <sheetView view="pageBreakPreview" zoomScale="55" zoomScaleNormal="100" zoomScaleSheetLayoutView="55" workbookViewId="0">
      <selection activeCell="L1" sqref="L1"/>
    </sheetView>
  </sheetViews>
  <sheetFormatPr defaultColWidth="9" defaultRowHeight="13.2" x14ac:dyDescent="0.2"/>
  <cols>
    <col min="1" max="1" width="2.33203125" style="295" customWidth="1"/>
    <col min="2" max="2" width="3.109375" style="295" customWidth="1"/>
    <col min="3" max="3" width="40.6640625" style="295" customWidth="1"/>
    <col min="4" max="4" width="5.6640625" style="295" customWidth="1"/>
    <col min="5" max="5" width="40.6640625" style="295" customWidth="1"/>
    <col min="6" max="6" width="7.6640625" style="295" customWidth="1"/>
    <col min="7" max="10" width="15.6640625" style="295" customWidth="1"/>
    <col min="11" max="11" width="15.6640625" style="302" customWidth="1"/>
    <col min="12" max="12" width="65.6640625" style="295" customWidth="1"/>
    <col min="13" max="16384" width="9" style="295"/>
  </cols>
  <sheetData>
    <row r="1" spans="1:12" ht="23.1" customHeight="1" x14ac:dyDescent="0.2">
      <c r="C1" s="296"/>
      <c r="D1" s="296"/>
      <c r="J1" s="297"/>
      <c r="K1" s="165"/>
      <c r="L1" s="176" t="s">
        <v>387</v>
      </c>
    </row>
    <row r="2" spans="1:12" ht="50.1" customHeight="1" thickBot="1" x14ac:dyDescent="0.35">
      <c r="A2" s="1052" t="s">
        <v>160</v>
      </c>
      <c r="B2" s="1052"/>
      <c r="C2" s="1052"/>
      <c r="D2" s="1052"/>
      <c r="E2" s="1052"/>
      <c r="F2" s="1052"/>
      <c r="G2" s="1052"/>
      <c r="H2" s="166"/>
      <c r="I2" s="166"/>
      <c r="J2" s="166"/>
      <c r="K2" s="167"/>
    </row>
    <row r="3" spans="1:12" ht="39.9" customHeight="1" thickBot="1" x14ac:dyDescent="0.25">
      <c r="A3" s="1053" t="s">
        <v>137</v>
      </c>
      <c r="B3" s="1054"/>
      <c r="C3" s="1054"/>
      <c r="D3" s="1054"/>
      <c r="E3" s="1054"/>
      <c r="F3" s="1054"/>
      <c r="G3" s="1054"/>
      <c r="H3" s="1054"/>
      <c r="I3" s="1054"/>
      <c r="J3" s="1054"/>
      <c r="K3" s="1054"/>
      <c r="L3" s="1055"/>
    </row>
    <row r="4" spans="1:12" ht="39.9" customHeight="1" x14ac:dyDescent="0.2">
      <c r="A4" s="1056"/>
      <c r="B4" s="1058" t="s">
        <v>125</v>
      </c>
      <c r="C4" s="1059"/>
      <c r="D4" s="1059" t="s">
        <v>5</v>
      </c>
      <c r="E4" s="1059"/>
      <c r="F4" s="1062" t="s">
        <v>6</v>
      </c>
      <c r="G4" s="1064" t="s">
        <v>179</v>
      </c>
      <c r="H4" s="1066" t="s">
        <v>180</v>
      </c>
      <c r="I4" s="1066" t="s">
        <v>181</v>
      </c>
      <c r="J4" s="1066" t="s">
        <v>182</v>
      </c>
      <c r="K4" s="1068" t="s">
        <v>341</v>
      </c>
      <c r="L4" s="1122"/>
    </row>
    <row r="5" spans="1:12" ht="39.9" customHeight="1" x14ac:dyDescent="0.2">
      <c r="A5" s="1056"/>
      <c r="B5" s="1060"/>
      <c r="C5" s="1061"/>
      <c r="D5" s="1061"/>
      <c r="E5" s="1061"/>
      <c r="F5" s="1063"/>
      <c r="G5" s="1065"/>
      <c r="H5" s="1067"/>
      <c r="I5" s="1067"/>
      <c r="J5" s="1067"/>
      <c r="K5" s="1069"/>
      <c r="L5" s="1123"/>
    </row>
    <row r="6" spans="1:12" s="404" customFormat="1" ht="39.9" customHeight="1" x14ac:dyDescent="0.2">
      <c r="A6" s="1056"/>
      <c r="B6" s="1097" t="s">
        <v>131</v>
      </c>
      <c r="C6" s="1098" t="s">
        <v>291</v>
      </c>
      <c r="D6" s="1070" t="s">
        <v>292</v>
      </c>
      <c r="E6" s="1070"/>
      <c r="F6" s="1072" t="s">
        <v>320</v>
      </c>
      <c r="G6" s="1073">
        <v>1178</v>
      </c>
      <c r="H6" s="1074">
        <v>1128</v>
      </c>
      <c r="I6" s="1076">
        <v>1145</v>
      </c>
      <c r="J6" s="1077">
        <v>30</v>
      </c>
      <c r="K6" s="1078" t="s">
        <v>321</v>
      </c>
      <c r="L6" s="1123"/>
    </row>
    <row r="7" spans="1:12" s="404" customFormat="1" ht="39.9" customHeight="1" thickBot="1" x14ac:dyDescent="0.25">
      <c r="A7" s="1056"/>
      <c r="B7" s="1097"/>
      <c r="C7" s="1098"/>
      <c r="D7" s="1071"/>
      <c r="E7" s="1070"/>
      <c r="F7" s="1072"/>
      <c r="G7" s="1073"/>
      <c r="H7" s="1075"/>
      <c r="I7" s="1076"/>
      <c r="J7" s="1077"/>
      <c r="K7" s="1078"/>
      <c r="L7" s="1123"/>
    </row>
    <row r="8" spans="1:12" ht="60" customHeight="1" thickBot="1" x14ac:dyDescent="0.25">
      <c r="A8" s="1056"/>
      <c r="B8" s="1108" t="s">
        <v>119</v>
      </c>
      <c r="C8" s="1109"/>
      <c r="D8" s="1109"/>
      <c r="E8" s="1109"/>
      <c r="F8" s="1109"/>
      <c r="G8" s="1109"/>
      <c r="H8" s="1109"/>
      <c r="I8" s="1109"/>
      <c r="J8" s="1110"/>
      <c r="K8" s="1108" t="s">
        <v>157</v>
      </c>
      <c r="L8" s="1110"/>
    </row>
    <row r="9" spans="1:12" ht="200.1" customHeight="1" x14ac:dyDescent="0.2">
      <c r="A9" s="1056"/>
      <c r="B9" s="1111" t="s">
        <v>120</v>
      </c>
      <c r="C9" s="1112"/>
      <c r="D9" s="1079" t="s">
        <v>322</v>
      </c>
      <c r="E9" s="1080"/>
      <c r="F9" s="1080"/>
      <c r="G9" s="1080"/>
      <c r="H9" s="1080"/>
      <c r="I9" s="1080"/>
      <c r="J9" s="1081"/>
      <c r="K9" s="1082" t="s">
        <v>372</v>
      </c>
      <c r="L9" s="1081"/>
    </row>
    <row r="10" spans="1:12" ht="200.1" customHeight="1" x14ac:dyDescent="0.2">
      <c r="A10" s="1056"/>
      <c r="B10" s="1087" t="s">
        <v>121</v>
      </c>
      <c r="C10" s="1088"/>
      <c r="D10" s="1089" t="s">
        <v>323</v>
      </c>
      <c r="E10" s="1090"/>
      <c r="F10" s="1090"/>
      <c r="G10" s="1090"/>
      <c r="H10" s="1090"/>
      <c r="I10" s="1090"/>
      <c r="J10" s="1091"/>
      <c r="K10" s="1083"/>
      <c r="L10" s="1084"/>
    </row>
    <row r="11" spans="1:12" ht="200.1" customHeight="1" thickBot="1" x14ac:dyDescent="0.25">
      <c r="A11" s="1057"/>
      <c r="B11" s="1092" t="s">
        <v>122</v>
      </c>
      <c r="C11" s="1093"/>
      <c r="D11" s="1094" t="s">
        <v>324</v>
      </c>
      <c r="E11" s="1095"/>
      <c r="F11" s="1095"/>
      <c r="G11" s="1095"/>
      <c r="H11" s="1095"/>
      <c r="I11" s="1095"/>
      <c r="J11" s="1096"/>
      <c r="K11" s="1085"/>
      <c r="L11" s="1086"/>
    </row>
    <row r="12" spans="1:12" ht="16.5" customHeight="1" x14ac:dyDescent="0.2">
      <c r="A12" s="298"/>
      <c r="B12" s="168"/>
      <c r="C12" s="168"/>
      <c r="D12" s="169"/>
      <c r="E12" s="169"/>
      <c r="F12" s="102"/>
      <c r="G12" s="103"/>
      <c r="H12" s="103"/>
      <c r="I12" s="170"/>
      <c r="J12" s="103"/>
      <c r="K12" s="299"/>
      <c r="L12" s="171"/>
    </row>
    <row r="13" spans="1:12" ht="28.5" customHeight="1" x14ac:dyDescent="0.2">
      <c r="A13" s="298"/>
      <c r="B13" s="168"/>
      <c r="C13" s="168"/>
      <c r="D13" s="169"/>
      <c r="E13" s="169"/>
      <c r="F13" s="102"/>
      <c r="G13" s="103"/>
      <c r="H13" s="103"/>
      <c r="I13" s="170"/>
      <c r="J13" s="103"/>
      <c r="K13" s="300"/>
      <c r="L13" s="301" t="s">
        <v>387</v>
      </c>
    </row>
    <row r="14" spans="1:12" ht="7.5" customHeight="1" thickBot="1" x14ac:dyDescent="0.25">
      <c r="A14" s="298"/>
      <c r="B14" s="168"/>
      <c r="C14" s="168"/>
      <c r="D14" s="169"/>
      <c r="E14" s="169"/>
      <c r="F14" s="102"/>
      <c r="G14" s="103"/>
      <c r="H14" s="103"/>
      <c r="I14" s="170"/>
      <c r="J14" s="103"/>
      <c r="K14" s="299"/>
    </row>
    <row r="15" spans="1:12" ht="39.9" customHeight="1" thickBot="1" x14ac:dyDescent="0.25">
      <c r="A15" s="1053" t="s">
        <v>123</v>
      </c>
      <c r="B15" s="1054"/>
      <c r="C15" s="1054"/>
      <c r="D15" s="1054"/>
      <c r="E15" s="1054"/>
      <c r="F15" s="1054"/>
      <c r="G15" s="1054"/>
      <c r="H15" s="1054"/>
      <c r="I15" s="1054"/>
      <c r="J15" s="1054"/>
      <c r="K15" s="1054"/>
      <c r="L15" s="1055"/>
    </row>
    <row r="16" spans="1:12" ht="39.9" customHeight="1" x14ac:dyDescent="0.2">
      <c r="A16" s="1056"/>
      <c r="B16" s="1058" t="s">
        <v>151</v>
      </c>
      <c r="C16" s="1059"/>
      <c r="D16" s="1059" t="s">
        <v>5</v>
      </c>
      <c r="E16" s="1059"/>
      <c r="F16" s="1102" t="s">
        <v>6</v>
      </c>
      <c r="G16" s="1064" t="s">
        <v>179</v>
      </c>
      <c r="H16" s="1066" t="s">
        <v>180</v>
      </c>
      <c r="I16" s="1066" t="s">
        <v>181</v>
      </c>
      <c r="J16" s="1066" t="s">
        <v>182</v>
      </c>
      <c r="K16" s="1104" t="s">
        <v>341</v>
      </c>
      <c r="L16" s="1106" t="s">
        <v>152</v>
      </c>
    </row>
    <row r="17" spans="1:12" ht="39.9" customHeight="1" x14ac:dyDescent="0.2">
      <c r="A17" s="1056"/>
      <c r="B17" s="1060"/>
      <c r="C17" s="1061"/>
      <c r="D17" s="1061"/>
      <c r="E17" s="1061"/>
      <c r="F17" s="1103"/>
      <c r="G17" s="1065"/>
      <c r="H17" s="1067"/>
      <c r="I17" s="1067"/>
      <c r="J17" s="1067"/>
      <c r="K17" s="1105"/>
      <c r="L17" s="1107"/>
    </row>
    <row r="18" spans="1:12" s="404" customFormat="1" ht="39.9" customHeight="1" x14ac:dyDescent="0.2">
      <c r="A18" s="1056"/>
      <c r="B18" s="1120" t="s">
        <v>294</v>
      </c>
      <c r="C18" s="1118" t="s">
        <v>295</v>
      </c>
      <c r="D18" s="1113" t="s">
        <v>325</v>
      </c>
      <c r="E18" s="1113"/>
      <c r="F18" s="1114" t="s">
        <v>326</v>
      </c>
      <c r="G18" s="1115">
        <v>721</v>
      </c>
      <c r="H18" s="1116">
        <v>734</v>
      </c>
      <c r="I18" s="1099">
        <v>600</v>
      </c>
      <c r="J18" s="1100">
        <v>10</v>
      </c>
      <c r="K18" s="1101" t="s">
        <v>327</v>
      </c>
      <c r="L18" s="1117" t="s">
        <v>328</v>
      </c>
    </row>
    <row r="19" spans="1:12" s="404" customFormat="1" ht="39.9" customHeight="1" x14ac:dyDescent="0.2">
      <c r="A19" s="1056"/>
      <c r="B19" s="1121"/>
      <c r="C19" s="1119"/>
      <c r="D19" s="1113"/>
      <c r="E19" s="1113"/>
      <c r="F19" s="1114"/>
      <c r="G19" s="1115"/>
      <c r="H19" s="1116"/>
      <c r="I19" s="1099"/>
      <c r="J19" s="1100"/>
      <c r="K19" s="1101"/>
      <c r="L19" s="1117"/>
    </row>
    <row r="20" spans="1:12" s="404" customFormat="1" ht="39.9" customHeight="1" x14ac:dyDescent="0.2">
      <c r="A20" s="1056"/>
      <c r="B20" s="952" t="s">
        <v>298</v>
      </c>
      <c r="C20" s="1118" t="s">
        <v>299</v>
      </c>
      <c r="D20" s="1113" t="s">
        <v>329</v>
      </c>
      <c r="E20" s="1113"/>
      <c r="F20" s="1114" t="s">
        <v>330</v>
      </c>
      <c r="G20" s="1115">
        <v>10</v>
      </c>
      <c r="H20" s="1116">
        <v>10</v>
      </c>
      <c r="I20" s="1099">
        <v>10</v>
      </c>
      <c r="J20" s="1100">
        <v>10</v>
      </c>
      <c r="K20" s="1101" t="s">
        <v>331</v>
      </c>
      <c r="L20" s="1117" t="s">
        <v>347</v>
      </c>
    </row>
    <row r="21" spans="1:12" s="404" customFormat="1" ht="39.9" customHeight="1" x14ac:dyDescent="0.2">
      <c r="A21" s="1056"/>
      <c r="B21" s="977"/>
      <c r="C21" s="1119"/>
      <c r="D21" s="1113"/>
      <c r="E21" s="1113"/>
      <c r="F21" s="1114"/>
      <c r="G21" s="1115"/>
      <c r="H21" s="1116"/>
      <c r="I21" s="1099"/>
      <c r="J21" s="1100"/>
      <c r="K21" s="1101"/>
      <c r="L21" s="1117"/>
    </row>
    <row r="22" spans="1:12" s="404" customFormat="1" ht="39.9" customHeight="1" x14ac:dyDescent="0.2">
      <c r="A22" s="1056"/>
      <c r="B22" s="952" t="s">
        <v>302</v>
      </c>
      <c r="C22" s="1118" t="s">
        <v>303</v>
      </c>
      <c r="D22" s="1113" t="s">
        <v>332</v>
      </c>
      <c r="E22" s="1113"/>
      <c r="F22" s="1114" t="s">
        <v>333</v>
      </c>
      <c r="G22" s="1115">
        <v>254</v>
      </c>
      <c r="H22" s="1116">
        <v>250</v>
      </c>
      <c r="I22" s="1099">
        <v>250</v>
      </c>
      <c r="J22" s="1100">
        <v>10</v>
      </c>
      <c r="K22" s="1101" t="s">
        <v>334</v>
      </c>
      <c r="L22" s="1117" t="s">
        <v>335</v>
      </c>
    </row>
    <row r="23" spans="1:12" s="404" customFormat="1" ht="39.9" customHeight="1" x14ac:dyDescent="0.2">
      <c r="A23" s="1056"/>
      <c r="B23" s="977"/>
      <c r="C23" s="1119"/>
      <c r="D23" s="1113"/>
      <c r="E23" s="1113"/>
      <c r="F23" s="1114"/>
      <c r="G23" s="1115"/>
      <c r="H23" s="1116"/>
      <c r="I23" s="1099"/>
      <c r="J23" s="1100"/>
      <c r="K23" s="1101"/>
      <c r="L23" s="1117"/>
    </row>
    <row r="24" spans="1:12" s="404" customFormat="1" ht="39.9" customHeight="1" x14ac:dyDescent="0.2">
      <c r="A24" s="1056"/>
      <c r="B24" s="952" t="s">
        <v>306</v>
      </c>
      <c r="C24" s="1118" t="s">
        <v>307</v>
      </c>
      <c r="D24" s="1113" t="s">
        <v>336</v>
      </c>
      <c r="E24" s="1113"/>
      <c r="F24" s="1114" t="s">
        <v>326</v>
      </c>
      <c r="G24" s="1115">
        <v>4</v>
      </c>
      <c r="H24" s="1116">
        <v>4</v>
      </c>
      <c r="I24" s="1099">
        <v>4</v>
      </c>
      <c r="J24" s="1100">
        <v>10</v>
      </c>
      <c r="K24" s="1101" t="s">
        <v>337</v>
      </c>
      <c r="L24" s="1117" t="s">
        <v>348</v>
      </c>
    </row>
    <row r="25" spans="1:12" s="404" customFormat="1" ht="39.9" customHeight="1" x14ac:dyDescent="0.2">
      <c r="A25" s="1056"/>
      <c r="B25" s="977"/>
      <c r="C25" s="1119"/>
      <c r="D25" s="1113"/>
      <c r="E25" s="1113"/>
      <c r="F25" s="1114"/>
      <c r="G25" s="1115"/>
      <c r="H25" s="1116"/>
      <c r="I25" s="1099"/>
      <c r="J25" s="1100"/>
      <c r="K25" s="1101"/>
      <c r="L25" s="1117"/>
    </row>
    <row r="26" spans="1:12" s="404" customFormat="1" ht="39.9" customHeight="1" x14ac:dyDescent="0.2">
      <c r="A26" s="1056"/>
      <c r="B26" s="952" t="s">
        <v>309</v>
      </c>
      <c r="C26" s="1118" t="s">
        <v>310</v>
      </c>
      <c r="D26" s="1113" t="s">
        <v>338</v>
      </c>
      <c r="E26" s="1113"/>
      <c r="F26" s="1114" t="s">
        <v>326</v>
      </c>
      <c r="G26" s="1115">
        <v>3</v>
      </c>
      <c r="H26" s="1116">
        <v>3</v>
      </c>
      <c r="I26" s="1099">
        <v>3</v>
      </c>
      <c r="J26" s="1100">
        <v>10</v>
      </c>
      <c r="K26" s="1101" t="s">
        <v>339</v>
      </c>
      <c r="L26" s="1117" t="s">
        <v>340</v>
      </c>
    </row>
    <row r="27" spans="1:12" s="404" customFormat="1" ht="39.9" customHeight="1" thickBot="1" x14ac:dyDescent="0.25">
      <c r="A27" s="1056"/>
      <c r="B27" s="972"/>
      <c r="C27" s="1124"/>
      <c r="D27" s="1113"/>
      <c r="E27" s="1113"/>
      <c r="F27" s="1114"/>
      <c r="G27" s="1115"/>
      <c r="H27" s="1116"/>
      <c r="I27" s="1099"/>
      <c r="J27" s="1100"/>
      <c r="K27" s="1101"/>
      <c r="L27" s="1117"/>
    </row>
    <row r="28" spans="1:12" ht="39.9" customHeight="1" thickBot="1" x14ac:dyDescent="0.25">
      <c r="A28" s="1011" t="s">
        <v>124</v>
      </c>
      <c r="B28" s="1012"/>
      <c r="C28" s="1012"/>
      <c r="D28" s="1012"/>
      <c r="E28" s="1012"/>
      <c r="F28" s="1012"/>
      <c r="G28" s="1012"/>
      <c r="H28" s="1012"/>
      <c r="I28" s="1012"/>
      <c r="J28" s="1012"/>
      <c r="K28" s="1012"/>
      <c r="L28" s="1013"/>
    </row>
    <row r="29" spans="1:12" ht="39.9" customHeight="1" x14ac:dyDescent="0.2">
      <c r="A29" s="1014"/>
      <c r="B29" s="1016" t="s">
        <v>312</v>
      </c>
      <c r="C29" s="1018" t="s">
        <v>291</v>
      </c>
      <c r="D29" s="1020" t="s">
        <v>313</v>
      </c>
      <c r="E29" s="1020"/>
      <c r="F29" s="1022" t="s">
        <v>342</v>
      </c>
      <c r="G29" s="1024">
        <v>21.8</v>
      </c>
      <c r="H29" s="1026">
        <v>23.5</v>
      </c>
      <c r="I29" s="1036">
        <v>7</v>
      </c>
      <c r="J29" s="1037">
        <v>10</v>
      </c>
      <c r="K29" s="1038" t="s">
        <v>343</v>
      </c>
      <c r="L29" s="1039" t="s">
        <v>345</v>
      </c>
    </row>
    <row r="30" spans="1:12" ht="39.9" customHeight="1" x14ac:dyDescent="0.2">
      <c r="A30" s="1014"/>
      <c r="B30" s="1017"/>
      <c r="C30" s="1019"/>
      <c r="D30" s="1021"/>
      <c r="E30" s="1021"/>
      <c r="F30" s="1023"/>
      <c r="G30" s="1025"/>
      <c r="H30" s="1027"/>
      <c r="I30" s="1028"/>
      <c r="J30" s="1030"/>
      <c r="K30" s="1032"/>
      <c r="L30" s="1034"/>
    </row>
    <row r="31" spans="1:12" ht="39.9" customHeight="1" x14ac:dyDescent="0.2">
      <c r="A31" s="1014"/>
      <c r="B31" s="1040" t="s">
        <v>315</v>
      </c>
      <c r="C31" s="1042" t="s">
        <v>316</v>
      </c>
      <c r="D31" s="1044" t="s">
        <v>317</v>
      </c>
      <c r="E31" s="1044"/>
      <c r="F31" s="1046" t="s">
        <v>318</v>
      </c>
      <c r="G31" s="1048">
        <v>92.9</v>
      </c>
      <c r="H31" s="1050">
        <v>94.1</v>
      </c>
      <c r="I31" s="1028">
        <v>93</v>
      </c>
      <c r="J31" s="1030">
        <v>10</v>
      </c>
      <c r="K31" s="1032" t="s">
        <v>344</v>
      </c>
      <c r="L31" s="1034" t="s">
        <v>346</v>
      </c>
    </row>
    <row r="32" spans="1:12" ht="39.9" customHeight="1" thickBot="1" x14ac:dyDescent="0.25">
      <c r="A32" s="1015"/>
      <c r="B32" s="1041"/>
      <c r="C32" s="1043"/>
      <c r="D32" s="1045"/>
      <c r="E32" s="1045"/>
      <c r="F32" s="1047"/>
      <c r="G32" s="1049"/>
      <c r="H32" s="1051"/>
      <c r="I32" s="1029"/>
      <c r="J32" s="1031"/>
      <c r="K32" s="1033"/>
      <c r="L32" s="1035"/>
    </row>
    <row r="33" spans="1:11" ht="13.5" customHeight="1" x14ac:dyDescent="0.2"/>
    <row r="34" spans="1:11" ht="28.5" customHeight="1" x14ac:dyDescent="0.2">
      <c r="A34" s="172" t="s">
        <v>133</v>
      </c>
      <c r="B34" s="303"/>
      <c r="C34" s="303"/>
      <c r="D34" s="303"/>
      <c r="E34" s="303"/>
      <c r="F34" s="303"/>
      <c r="G34" s="303"/>
      <c r="H34" s="303"/>
      <c r="I34" s="303"/>
      <c r="J34" s="303"/>
      <c r="K34" s="303"/>
    </row>
  </sheetData>
  <sheetProtection insertHyperlinks="0" sort="0" autoFilter="0" pivotTables="0"/>
  <mergeCells count="113">
    <mergeCell ref="L24:L25"/>
    <mergeCell ref="B22:B23"/>
    <mergeCell ref="C22:C23"/>
    <mergeCell ref="F18:F19"/>
    <mergeCell ref="G18:G19"/>
    <mergeCell ref="H18:H19"/>
    <mergeCell ref="L26:L27"/>
    <mergeCell ref="L4:L7"/>
    <mergeCell ref="B26:B27"/>
    <mergeCell ref="C26:C27"/>
    <mergeCell ref="D26:E27"/>
    <mergeCell ref="F26:F27"/>
    <mergeCell ref="G26:G27"/>
    <mergeCell ref="H26:H27"/>
    <mergeCell ref="I26:I27"/>
    <mergeCell ref="J26:J27"/>
    <mergeCell ref="K26:K27"/>
    <mergeCell ref="L22:L23"/>
    <mergeCell ref="B24:B25"/>
    <mergeCell ref="C24:C25"/>
    <mergeCell ref="D24:E25"/>
    <mergeCell ref="F24:F25"/>
    <mergeCell ref="G24:G25"/>
    <mergeCell ref="H24:H25"/>
    <mergeCell ref="G22:G23"/>
    <mergeCell ref="H22:H23"/>
    <mergeCell ref="I22:I23"/>
    <mergeCell ref="J22:J23"/>
    <mergeCell ref="K22:K23"/>
    <mergeCell ref="L18:L19"/>
    <mergeCell ref="B20:B21"/>
    <mergeCell ref="C20:C21"/>
    <mergeCell ref="D20:E21"/>
    <mergeCell ref="F20:F21"/>
    <mergeCell ref="G20:G21"/>
    <mergeCell ref="H20:H21"/>
    <mergeCell ref="I20:I21"/>
    <mergeCell ref="J20:J21"/>
    <mergeCell ref="K20:K21"/>
    <mergeCell ref="L20:L21"/>
    <mergeCell ref="B18:B19"/>
    <mergeCell ref="C18:C19"/>
    <mergeCell ref="D18:E19"/>
    <mergeCell ref="B6:B7"/>
    <mergeCell ref="C6:C7"/>
    <mergeCell ref="A15:L15"/>
    <mergeCell ref="I18:I19"/>
    <mergeCell ref="J18:J19"/>
    <mergeCell ref="K18:K19"/>
    <mergeCell ref="B16:C17"/>
    <mergeCell ref="D16:E17"/>
    <mergeCell ref="F16:F17"/>
    <mergeCell ref="G16:G17"/>
    <mergeCell ref="H16:H17"/>
    <mergeCell ref="I16:I17"/>
    <mergeCell ref="J16:J17"/>
    <mergeCell ref="K16:K17"/>
    <mergeCell ref="L16:L17"/>
    <mergeCell ref="A16:A27"/>
    <mergeCell ref="I24:I25"/>
    <mergeCell ref="J24:J25"/>
    <mergeCell ref="K24:K25"/>
    <mergeCell ref="B8:J8"/>
    <mergeCell ref="K8:L8"/>
    <mergeCell ref="B9:C9"/>
    <mergeCell ref="D22:E23"/>
    <mergeCell ref="F22:F23"/>
    <mergeCell ref="A2:G2"/>
    <mergeCell ref="A3:L3"/>
    <mergeCell ref="A4:A11"/>
    <mergeCell ref="B4:C5"/>
    <mergeCell ref="D4:E5"/>
    <mergeCell ref="F4:F5"/>
    <mergeCell ref="G4:G5"/>
    <mergeCell ref="H4:H5"/>
    <mergeCell ref="I4:I5"/>
    <mergeCell ref="J4:J5"/>
    <mergeCell ref="K4:K5"/>
    <mergeCell ref="D6:E7"/>
    <mergeCell ref="F6:F7"/>
    <mergeCell ref="G6:G7"/>
    <mergeCell ref="H6:H7"/>
    <mergeCell ref="I6:I7"/>
    <mergeCell ref="J6:J7"/>
    <mergeCell ref="K6:K7"/>
    <mergeCell ref="D9:J9"/>
    <mergeCell ref="K9:L11"/>
    <mergeCell ref="B10:C10"/>
    <mergeCell ref="D10:J10"/>
    <mergeCell ref="B11:C11"/>
    <mergeCell ref="D11:J11"/>
    <mergeCell ref="A28:L28"/>
    <mergeCell ref="A29:A32"/>
    <mergeCell ref="B29:B30"/>
    <mergeCell ref="C29:C30"/>
    <mergeCell ref="D29:E30"/>
    <mergeCell ref="F29:F30"/>
    <mergeCell ref="G29:G30"/>
    <mergeCell ref="H29:H30"/>
    <mergeCell ref="I31:I32"/>
    <mergeCell ref="J31:J32"/>
    <mergeCell ref="K31:K32"/>
    <mergeCell ref="L31:L32"/>
    <mergeCell ref="I29:I30"/>
    <mergeCell ref="J29:J30"/>
    <mergeCell ref="K29:K30"/>
    <mergeCell ref="L29:L30"/>
    <mergeCell ref="B31:B32"/>
    <mergeCell ref="C31:C32"/>
    <mergeCell ref="D31:E32"/>
    <mergeCell ref="F31:F32"/>
    <mergeCell ref="G31:G32"/>
    <mergeCell ref="H31:H32"/>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R５達成状況</vt:lpstr>
      <vt:lpstr>８、９　評価</vt:lpstr>
      <vt:lpstr>10　経営目標設定の考え方</vt:lpstr>
      <vt:lpstr>11　R6目標</vt:lpstr>
      <vt:lpstr>'１、２法人概要'!Print_Area</vt:lpstr>
      <vt:lpstr>'11　R6目標'!Print_Area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2024-08-06T01:54:05Z</dcterms:created>
  <dcterms:modified xsi:type="dcterms:W3CDTF">2024-08-09T02:25:15Z</dcterms:modified>
</cp:coreProperties>
</file>