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hidePivotFieldList="1" defaultThemeVersion="124226"/>
  <bookViews>
    <workbookView xWindow="-105" yWindow="-105" windowWidth="19425" windowHeight="10425" tabRatio="666"/>
  </bookViews>
  <sheets>
    <sheet name="【Ⅰ】コース" sheetId="17" r:id="rId1"/>
  </sheets>
  <definedNames>
    <definedName name="_xlnm.Print_Area" localSheetId="0">【Ⅰ】コース!$A$1:$H$18</definedName>
    <definedName name="_xlnm.Print_Titles" localSheetId="0">【Ⅰ】コース!$2:$3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7" l="1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</calcChain>
</file>

<file path=xl/sharedStrings.xml><?xml version="1.0" encoding="utf-8"?>
<sst xmlns="http://schemas.openxmlformats.org/spreadsheetml/2006/main" count="52" uniqueCount="40">
  <si>
    <t>科目名</t>
    <rPh sb="0" eb="2">
      <t>カモク</t>
    </rPh>
    <rPh sb="2" eb="3">
      <t>メイ</t>
    </rPh>
    <phoneticPr fontId="1"/>
  </si>
  <si>
    <t>R02</t>
  </si>
  <si>
    <t>R01</t>
  </si>
  <si>
    <t>学校法人　創造社学園</t>
  </si>
  <si>
    <t>学校法人　瓶井学園</t>
  </si>
  <si>
    <t>ＪＩＧＳＯ共同企業体</t>
  </si>
  <si>
    <t>合計</t>
    <rPh sb="0" eb="2">
      <t>ゴウケイ</t>
    </rPh>
    <phoneticPr fontId="1"/>
  </si>
  <si>
    <t>価格点</t>
    <rPh sb="0" eb="2">
      <t>カカク</t>
    </rPh>
    <rPh sb="2" eb="3">
      <t>テン</t>
    </rPh>
    <phoneticPr fontId="1"/>
  </si>
  <si>
    <t>その他</t>
    <rPh sb="2" eb="3">
      <t>タ</t>
    </rPh>
    <phoneticPr fontId="1"/>
  </si>
  <si>
    <t>見積金額</t>
    <rPh sb="0" eb="2">
      <t>ミツモ</t>
    </rPh>
    <rPh sb="2" eb="4">
      <t>キンガク</t>
    </rPh>
    <phoneticPr fontId="5"/>
  </si>
  <si>
    <t>得点</t>
    <rPh sb="0" eb="2">
      <t>トクテン</t>
    </rPh>
    <phoneticPr fontId="1"/>
  </si>
  <si>
    <t>科目番号</t>
    <rPh sb="0" eb="2">
      <t>カモク</t>
    </rPh>
    <rPh sb="2" eb="4">
      <t>バンゴウ</t>
    </rPh>
    <phoneticPr fontId="1"/>
  </si>
  <si>
    <t>枝番</t>
    <rPh sb="0" eb="2">
      <t>エダバン</t>
    </rPh>
    <phoneticPr fontId="1"/>
  </si>
  <si>
    <t>事業者名</t>
    <rPh sb="0" eb="4">
      <t>ジギョウシャメイ</t>
    </rPh>
    <phoneticPr fontId="1"/>
  </si>
  <si>
    <t>訓練実施経費
（1人１月）</t>
    <rPh sb="0" eb="2">
      <t>クンレン</t>
    </rPh>
    <rPh sb="8" eb="10">
      <t>ヒトリ</t>
    </rPh>
    <rPh sb="11" eb="12">
      <t>ツキ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</si>
  <si>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</si>
  <si>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</si>
  <si>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</si>
  <si>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</si>
  <si>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</si>
  <si>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Ｊａｖａプログラマー養成科（４か月）</t>
    <phoneticPr fontId="1"/>
  </si>
  <si>
    <t>ＪＩＧＳＯ共同企業体</t>
    <phoneticPr fontId="1"/>
  </si>
  <si>
    <t>介護職員初任者養成研修科（２か月）</t>
    <phoneticPr fontId="1"/>
  </si>
  <si>
    <t>特定非営利活動法人　福祉活動と福祉教育の推進協会　あすなろ</t>
    <phoneticPr fontId="1"/>
  </si>
  <si>
    <t>R03</t>
    <phoneticPr fontId="1"/>
  </si>
  <si>
    <t>介護福祉士実務者研修科（６か月）</t>
    <phoneticPr fontId="1"/>
  </si>
  <si>
    <t>ピースクルーズ　株式会社</t>
    <phoneticPr fontId="1"/>
  </si>
  <si>
    <t>R04</t>
    <phoneticPr fontId="1"/>
  </si>
  <si>
    <t>R05</t>
    <phoneticPr fontId="1"/>
  </si>
  <si>
    <t>D01</t>
    <phoneticPr fontId="1"/>
  </si>
  <si>
    <t>医師事務作業補助者（ドクターズ医療クラーク）養成科（４か月）</t>
    <phoneticPr fontId="1"/>
  </si>
  <si>
    <t>パソコンスキル習得科（３か月）【40歳以上の方対象】</t>
    <phoneticPr fontId="1"/>
  </si>
  <si>
    <t>クラウドエンジニア基礎実践科（４か月）【49歳以下の方対象】</t>
    <phoneticPr fontId="1"/>
  </si>
  <si>
    <t>株式会社　SocialBridge</t>
    <phoneticPr fontId="1"/>
  </si>
  <si>
    <t>株式会社　アール＆キャリア</t>
  </si>
  <si>
    <t>株式会社　アール＆キャリア</t>
    <phoneticPr fontId="1"/>
  </si>
  <si>
    <t>HITスクール共同企業体</t>
    <phoneticPr fontId="1"/>
  </si>
  <si>
    <t>学校法人　創造社学園</t>
    <phoneticPr fontId="1"/>
  </si>
  <si>
    <t>令和４年度　大阪府委託訓練事業　企画提案公募（追加募集）　選定事業者一覧</t>
    <rPh sb="0" eb="2">
      <t>レイワ</t>
    </rPh>
    <rPh sb="3" eb="4">
      <t>ネン</t>
    </rPh>
    <rPh sb="4" eb="5">
      <t>ド</t>
    </rPh>
    <rPh sb="6" eb="9">
      <t>オオサカフ</t>
    </rPh>
    <rPh sb="9" eb="11">
      <t>イタク</t>
    </rPh>
    <rPh sb="11" eb="13">
      <t>クンレン</t>
    </rPh>
    <rPh sb="13" eb="15">
      <t>ジギョウ</t>
    </rPh>
    <rPh sb="16" eb="18">
      <t>キカク</t>
    </rPh>
    <rPh sb="18" eb="20">
      <t>テイアン</t>
    </rPh>
    <rPh sb="20" eb="22">
      <t>コウボ</t>
    </rPh>
    <rPh sb="23" eb="25">
      <t>ツイカ</t>
    </rPh>
    <rPh sb="25" eb="27">
      <t>ボシュウ</t>
    </rPh>
    <rPh sb="29" eb="31">
      <t>センテイ</t>
    </rPh>
    <rPh sb="31" eb="34">
      <t>ジギョウシャ</t>
    </rPh>
    <rPh sb="34" eb="36">
      <t>イチラン</t>
    </rPh>
    <phoneticPr fontId="5"/>
  </si>
  <si>
    <t>提案が無かった科目及び選定されなかった科目はありません。</t>
    <rPh sb="7" eb="9">
      <t>カモク</t>
    </rPh>
    <rPh sb="9" eb="10">
      <t>オヨ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</si>
</sst>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/>
  </cellStyleXfs>
  <cellXfs count="44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top" wrapText="1"/>
    </xf>
    <xf numFmtId="14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38" fontId="3" fillId="0" borderId="0" xfId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NumberFormat="1" applyFont="1" applyFill="1" applyAlignment="1">
      <alignment horizontal="left" vertical="center" shrinkToFit="1"/>
    </xf>
    <xf numFmtId="0" fontId="3" fillId="0" borderId="0" xfId="0" applyFont="1" applyFill="1" applyAlignment="1">
      <alignment horizontal="left" vertical="center" shrinkToFit="1"/>
    </xf>
    <xf numFmtId="0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38" fontId="0" fillId="2" borderId="1" xfId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49" fontId="0" fillId="0" borderId="3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left" vertical="center" shrinkToFit="1"/>
    </xf>
    <xf numFmtId="0" fontId="0" fillId="0" borderId="0" xfId="0" applyNumberFormat="1" applyFont="1" applyFill="1" applyAlignment="1">
      <alignment vertical="center" wrapText="1"/>
    </xf>
    <xf numFmtId="0" fontId="1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38" fontId="0" fillId="0" borderId="0" xfId="1" applyFont="1" applyFill="1" applyAlignment="1">
      <alignment vertical="center"/>
    </xf>
    <xf numFmtId="49" fontId="0" fillId="0" borderId="3" xfId="0" applyNumberFormat="1" applyFont="1" applyFill="1" applyBorder="1" applyAlignment="1">
      <alignment horizontal="left" vertical="center"/>
    </xf>
    <xf numFmtId="49" fontId="0" fillId="0" borderId="4" xfId="0" applyNumberFormat="1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00FF99"/>
      <color rgb="FF00FF00"/>
      <color rgb="FFF47CF4"/>
      <color rgb="FFCCFFCC"/>
      <color rgb="FFF7A3F7"/>
      <color rgb="FFFF6699"/>
      <color rgb="FF66FF66"/>
      <color rgb="FFCCFFFF"/>
      <color rgb="FFCCE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K19"/>
  <sheetViews>
    <sheetView tabSelected="1" view="pageBreakPreview" zoomScaleNormal="85" zoomScaleSheetLayoutView="100" zoomScalePageLayoutView="55" workbookViewId="0">
      <selection sqref="A1:H1"/>
    </sheetView>
  </sheetViews>
  <sheetFormatPr defaultColWidth="9" defaultRowHeight="36" customHeight="1" x14ac:dyDescent="0.15"/>
  <cols>
    <col min="1" max="1" width="5" style="16" bestFit="1" customWidth="1"/>
    <col min="2" max="2" width="5" style="10" customWidth="1"/>
    <col min="3" max="3" width="36.625" style="14" customWidth="1"/>
    <col min="4" max="4" width="36.625" style="12" customWidth="1"/>
    <col min="5" max="5" width="7.375" style="1" bestFit="1" customWidth="1"/>
    <col min="6" max="6" width="7.875" style="8" bestFit="1" customWidth="1"/>
    <col min="7" max="7" width="7.875" style="2" customWidth="1"/>
    <col min="8" max="8" width="13.625" style="9" customWidth="1"/>
    <col min="9" max="10" width="9" style="2"/>
    <col min="11" max="11" width="10.25" style="2" bestFit="1" customWidth="1"/>
    <col min="12" max="16384" width="9" style="2"/>
  </cols>
  <sheetData>
    <row r="1" spans="1:11" ht="36" customHeight="1" x14ac:dyDescent="0.15">
      <c r="A1" s="41" t="s">
        <v>38</v>
      </c>
      <c r="B1" s="41"/>
      <c r="C1" s="41"/>
      <c r="D1" s="41"/>
      <c r="E1" s="41"/>
      <c r="F1" s="41"/>
      <c r="G1" s="41"/>
      <c r="H1" s="41"/>
      <c r="I1" s="18"/>
    </row>
    <row r="2" spans="1:11" s="6" customFormat="1" ht="36" customHeight="1" x14ac:dyDescent="0.15">
      <c r="A2" s="43" t="s">
        <v>11</v>
      </c>
      <c r="B2" s="43" t="s">
        <v>12</v>
      </c>
      <c r="C2" s="42" t="s">
        <v>0</v>
      </c>
      <c r="D2" s="42" t="s">
        <v>13</v>
      </c>
      <c r="E2" s="42" t="s">
        <v>10</v>
      </c>
      <c r="F2" s="42"/>
      <c r="G2" s="42"/>
      <c r="H2" s="19" t="s">
        <v>9</v>
      </c>
    </row>
    <row r="3" spans="1:11" s="6" customFormat="1" ht="41.25" customHeight="1" x14ac:dyDescent="0.15">
      <c r="A3" s="43"/>
      <c r="B3" s="43"/>
      <c r="C3" s="42"/>
      <c r="D3" s="42"/>
      <c r="E3" s="20" t="s">
        <v>6</v>
      </c>
      <c r="F3" s="21" t="s">
        <v>7</v>
      </c>
      <c r="G3" s="20" t="s">
        <v>8</v>
      </c>
      <c r="H3" s="19" t="s">
        <v>14</v>
      </c>
    </row>
    <row r="4" spans="1:11" ht="36" customHeight="1" x14ac:dyDescent="0.15">
      <c r="A4" s="35" t="s">
        <v>2</v>
      </c>
      <c r="B4" s="22" t="s">
        <v>15</v>
      </c>
      <c r="C4" s="37" t="s">
        <v>20</v>
      </c>
      <c r="D4" s="23" t="s">
        <v>21</v>
      </c>
      <c r="E4" s="24">
        <v>81.599999999999994</v>
      </c>
      <c r="F4" s="24">
        <v>9.1</v>
      </c>
      <c r="G4" s="24">
        <f>E4-F4</f>
        <v>72.5</v>
      </c>
      <c r="H4" s="25">
        <v>54192</v>
      </c>
    </row>
    <row r="5" spans="1:11" ht="36" customHeight="1" x14ac:dyDescent="0.15">
      <c r="A5" s="36"/>
      <c r="B5" s="22" t="s">
        <v>16</v>
      </c>
      <c r="C5" s="40"/>
      <c r="D5" s="23" t="s">
        <v>5</v>
      </c>
      <c r="E5" s="24">
        <v>81.599999999999994</v>
      </c>
      <c r="F5" s="24">
        <v>9.1</v>
      </c>
      <c r="G5" s="24">
        <f t="shared" ref="G5:G17" si="0">E5-F5</f>
        <v>72.5</v>
      </c>
      <c r="H5" s="25">
        <v>54192</v>
      </c>
    </row>
    <row r="6" spans="1:11" ht="36" customHeight="1" x14ac:dyDescent="0.15">
      <c r="A6" s="36"/>
      <c r="B6" s="22" t="s">
        <v>17</v>
      </c>
      <c r="C6" s="40"/>
      <c r="D6" s="23" t="s">
        <v>37</v>
      </c>
      <c r="E6" s="24">
        <v>82</v>
      </c>
      <c r="F6" s="24">
        <v>9</v>
      </c>
      <c r="G6" s="24">
        <f t="shared" si="0"/>
        <v>73</v>
      </c>
      <c r="H6" s="25">
        <v>55000</v>
      </c>
      <c r="K6" s="7"/>
    </row>
    <row r="7" spans="1:11" ht="36" customHeight="1" x14ac:dyDescent="0.15">
      <c r="A7" s="36"/>
      <c r="B7" s="22" t="s">
        <v>18</v>
      </c>
      <c r="C7" s="40"/>
      <c r="D7" s="23" t="s">
        <v>3</v>
      </c>
      <c r="E7" s="24">
        <v>82</v>
      </c>
      <c r="F7" s="24">
        <v>9</v>
      </c>
      <c r="G7" s="24">
        <f t="shared" si="0"/>
        <v>73</v>
      </c>
      <c r="H7" s="25">
        <v>55000</v>
      </c>
      <c r="K7" s="7"/>
    </row>
    <row r="8" spans="1:11" ht="36" customHeight="1" x14ac:dyDescent="0.15">
      <c r="A8" s="39"/>
      <c r="B8" s="22" t="s">
        <v>19</v>
      </c>
      <c r="C8" s="38"/>
      <c r="D8" s="23" t="s">
        <v>5</v>
      </c>
      <c r="E8" s="24">
        <v>81.599999999999994</v>
      </c>
      <c r="F8" s="24">
        <v>9.1</v>
      </c>
      <c r="G8" s="24">
        <f t="shared" si="0"/>
        <v>72.5</v>
      </c>
      <c r="H8" s="25">
        <v>54192</v>
      </c>
      <c r="K8" s="7"/>
    </row>
    <row r="9" spans="1:11" ht="36" customHeight="1" x14ac:dyDescent="0.15">
      <c r="A9" s="35" t="s">
        <v>1</v>
      </c>
      <c r="B9" s="22" t="s">
        <v>15</v>
      </c>
      <c r="C9" s="37" t="s">
        <v>22</v>
      </c>
      <c r="D9" s="23" t="s">
        <v>23</v>
      </c>
      <c r="E9" s="24">
        <v>60.6</v>
      </c>
      <c r="F9" s="24">
        <v>7.1</v>
      </c>
      <c r="G9" s="24">
        <f t="shared" si="0"/>
        <v>53.5</v>
      </c>
      <c r="H9" s="25">
        <v>49610</v>
      </c>
    </row>
    <row r="10" spans="1:11" ht="36" customHeight="1" x14ac:dyDescent="0.15">
      <c r="A10" s="36"/>
      <c r="B10" s="22" t="s">
        <v>16</v>
      </c>
      <c r="C10" s="38"/>
      <c r="D10" s="23" t="s">
        <v>23</v>
      </c>
      <c r="E10" s="24">
        <v>60.6</v>
      </c>
      <c r="F10" s="24">
        <v>7.1</v>
      </c>
      <c r="G10" s="24">
        <f t="shared" si="0"/>
        <v>53.5</v>
      </c>
      <c r="H10" s="25">
        <v>49610</v>
      </c>
    </row>
    <row r="11" spans="1:11" ht="36" customHeight="1" x14ac:dyDescent="0.15">
      <c r="A11" s="35" t="s">
        <v>24</v>
      </c>
      <c r="B11" s="22" t="s">
        <v>15</v>
      </c>
      <c r="C11" s="37" t="s">
        <v>25</v>
      </c>
      <c r="D11" s="23" t="s">
        <v>4</v>
      </c>
      <c r="E11" s="24">
        <v>71.2</v>
      </c>
      <c r="F11" s="24">
        <v>8.6999999999999993</v>
      </c>
      <c r="G11" s="24">
        <f t="shared" si="0"/>
        <v>62.5</v>
      </c>
      <c r="H11" s="25">
        <v>50820</v>
      </c>
    </row>
    <row r="12" spans="1:11" ht="36" customHeight="1" x14ac:dyDescent="0.15">
      <c r="A12" s="36"/>
      <c r="B12" s="22" t="s">
        <v>16</v>
      </c>
      <c r="C12" s="38"/>
      <c r="D12" s="23" t="s">
        <v>26</v>
      </c>
      <c r="E12" s="24">
        <v>71.5</v>
      </c>
      <c r="F12" s="24">
        <v>10</v>
      </c>
      <c r="G12" s="24">
        <f t="shared" si="0"/>
        <v>61.5</v>
      </c>
      <c r="H12" s="25">
        <v>44000</v>
      </c>
    </row>
    <row r="13" spans="1:11" ht="36" customHeight="1" x14ac:dyDescent="0.15">
      <c r="A13" s="26" t="s">
        <v>27</v>
      </c>
      <c r="B13" s="22" t="s">
        <v>15</v>
      </c>
      <c r="C13" s="27" t="s">
        <v>30</v>
      </c>
      <c r="D13" s="23" t="s">
        <v>33</v>
      </c>
      <c r="E13" s="24">
        <v>88.5</v>
      </c>
      <c r="F13" s="24">
        <v>9.5</v>
      </c>
      <c r="G13" s="24">
        <f t="shared" si="0"/>
        <v>79</v>
      </c>
      <c r="H13" s="25">
        <v>55000</v>
      </c>
    </row>
    <row r="14" spans="1:11" ht="36" customHeight="1" x14ac:dyDescent="0.15">
      <c r="A14" s="35" t="s">
        <v>28</v>
      </c>
      <c r="B14" s="22" t="s">
        <v>15</v>
      </c>
      <c r="C14" s="37" t="s">
        <v>31</v>
      </c>
      <c r="D14" s="23" t="s">
        <v>35</v>
      </c>
      <c r="E14" s="24">
        <v>81.400000000000006</v>
      </c>
      <c r="F14" s="24">
        <v>5.9</v>
      </c>
      <c r="G14" s="24">
        <f t="shared" si="0"/>
        <v>75.5</v>
      </c>
      <c r="H14" s="25">
        <v>53900</v>
      </c>
    </row>
    <row r="15" spans="1:11" ht="36" customHeight="1" x14ac:dyDescent="0.15">
      <c r="A15" s="39"/>
      <c r="B15" s="22" t="s">
        <v>16</v>
      </c>
      <c r="C15" s="38"/>
      <c r="D15" s="23" t="s">
        <v>34</v>
      </c>
      <c r="E15" s="24">
        <v>81.400000000000006</v>
      </c>
      <c r="F15" s="24">
        <v>5.9</v>
      </c>
      <c r="G15" s="24">
        <f t="shared" si="0"/>
        <v>75.5</v>
      </c>
      <c r="H15" s="25">
        <v>53900</v>
      </c>
    </row>
    <row r="16" spans="1:11" ht="36" customHeight="1" x14ac:dyDescent="0.15">
      <c r="A16" s="35" t="s">
        <v>29</v>
      </c>
      <c r="B16" s="22" t="s">
        <v>15</v>
      </c>
      <c r="C16" s="37" t="s">
        <v>32</v>
      </c>
      <c r="D16" s="23" t="s">
        <v>36</v>
      </c>
      <c r="E16" s="24">
        <v>83</v>
      </c>
      <c r="F16" s="24">
        <v>10</v>
      </c>
      <c r="G16" s="24">
        <f t="shared" si="0"/>
        <v>73</v>
      </c>
      <c r="H16" s="25">
        <v>66000</v>
      </c>
    </row>
    <row r="17" spans="1:8" ht="36" customHeight="1" x14ac:dyDescent="0.15">
      <c r="A17" s="39"/>
      <c r="B17" s="22" t="s">
        <v>16</v>
      </c>
      <c r="C17" s="38"/>
      <c r="D17" s="23" t="s">
        <v>37</v>
      </c>
      <c r="E17" s="24">
        <v>81</v>
      </c>
      <c r="F17" s="24">
        <v>10</v>
      </c>
      <c r="G17" s="24">
        <f t="shared" si="0"/>
        <v>71</v>
      </c>
      <c r="H17" s="25">
        <v>66000</v>
      </c>
    </row>
    <row r="18" spans="1:8" s="4" customFormat="1" ht="36" customHeight="1" x14ac:dyDescent="0.15">
      <c r="A18" s="17" t="s">
        <v>39</v>
      </c>
      <c r="B18" s="28"/>
      <c r="C18" s="29"/>
      <c r="D18" s="30"/>
      <c r="E18" s="31"/>
      <c r="F18" s="32"/>
      <c r="G18" s="33"/>
      <c r="H18" s="34"/>
    </row>
    <row r="19" spans="1:8" s="4" customFormat="1" ht="36" customHeight="1" x14ac:dyDescent="0.15">
      <c r="A19" s="15"/>
      <c r="B19" s="3"/>
      <c r="C19" s="13"/>
      <c r="D19" s="11"/>
      <c r="E19" s="5"/>
      <c r="F19" s="8"/>
      <c r="H19" s="9"/>
    </row>
  </sheetData>
  <sortState ref="A4:N102">
    <sortCondition ref="A3:A102"/>
    <sortCondition ref="B3:B102"/>
  </sortState>
  <dataConsolidate/>
  <mergeCells count="16">
    <mergeCell ref="A4:A8"/>
    <mergeCell ref="C4:C8"/>
    <mergeCell ref="A9:A10"/>
    <mergeCell ref="C9:C10"/>
    <mergeCell ref="A1:H1"/>
    <mergeCell ref="E2:G2"/>
    <mergeCell ref="D2:D3"/>
    <mergeCell ref="C2:C3"/>
    <mergeCell ref="B2:B3"/>
    <mergeCell ref="A2:A3"/>
    <mergeCell ref="A11:A12"/>
    <mergeCell ref="C11:C12"/>
    <mergeCell ref="C16:C17"/>
    <mergeCell ref="A14:A15"/>
    <mergeCell ref="C14:C15"/>
    <mergeCell ref="A16:A17"/>
  </mergeCells>
  <phoneticPr fontId="1"/>
  <dataValidations count="1">
    <dataValidation imeMode="off" allowBlank="1" showInputMessage="1" showErrorMessage="1" sqref="F3:G3 A2:B2 H2:H3 E2:E3 C4:D4 C9 C11 D5:D17 C16 E4:H17 C13:C14"/>
  </dataValidations>
  <pageMargins left="0.78740157480314965" right="0.59055118110236227" top="0.59055118110236227" bottom="0.59055118110236227" header="0.39370078740157483" footer="0.31496062992125984"/>
  <pageSetup paperSize="9" scale="74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【Ⅰ】コース</vt:lpstr>
      <vt:lpstr>【Ⅰ】コース!Print_Area</vt:lpstr>
      <vt:lpstr>【Ⅰ】コース!Print_Titles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2022-01-14T07:24:56Z</dcterms:created>
  <dcterms:modified xsi:type="dcterms:W3CDTF">2022-06-07T03:43:39Z</dcterms:modified>
</cp:coreProperties>
</file>