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605w$\作業用\1.文化課（旧）LIB_S37D\ふ_文化・スポーツ\★江之子島C＆プラットフォーム\大阪府20世紀美術コレクション魅力発信事業\R6\12_質問受付\02_回答作成\"/>
    </mc:Choice>
  </mc:AlternateContent>
  <xr:revisionPtr revIDLastSave="0" documentId="13_ncr:1_{7EDE1A54-52B7-42EE-A0D3-78AA2F474084}" xr6:coauthVersionLast="47" xr6:coauthVersionMax="47" xr10:uidLastSave="{00000000-0000-0000-0000-000000000000}"/>
  <bookViews>
    <workbookView xWindow="-108" yWindow="-108" windowWidth="23256" windowHeight="14160" xr2:uid="{CA4966F6-5DAF-433C-AB3B-571CB19BAA81}"/>
  </bookViews>
  <sheets>
    <sheet name="回答" sheetId="1" r:id="rId1"/>
  </sheets>
  <definedNames>
    <definedName name="_xlnm._FilterDatabase" localSheetId="0" hidden="1">回答!$A$2:$D$75</definedName>
    <definedName name="_xlnm.Print_Area" localSheetId="0">回答!$A$1:$D$76</definedName>
    <definedName name="_xlnm.Print_Titles" localSheetId="0">回答!$1:$2</definedName>
    <definedName name="Z_67AE771A_5DAF_4AC9_954D_8982D3C766F6_.wvu.PrintArea" localSheetId="0" hidden="1">回答!$A$1:$D$28</definedName>
    <definedName name="Z_67AE771A_5DAF_4AC9_954D_8982D3C766F6_.wvu.PrintTitles" localSheetId="0" hidden="1">回答!$1:$2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5" i="1" l="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<sst xmlns="http://schemas.openxmlformats.org/spreadsheetml/2006/main" count="193" uniqueCount="134">
  <si>
    <t>令和６年度　大阪府20世紀美術コレクション魅力発信事業　企画提案公募　への質問に対する回答</t>
    <rPh sb="0" eb="2">
      <t>レイワ</t>
    </rPh>
    <rPh sb="3" eb="5">
      <t>ネンド</t>
    </rPh>
    <rPh sb="6" eb="9">
      <t>オオサカフ</t>
    </rPh>
    <rPh sb="11" eb="13">
      <t>セイキ</t>
    </rPh>
    <rPh sb="13" eb="15">
      <t>ビジュツ</t>
    </rPh>
    <rPh sb="21" eb="27">
      <t>ミリョクハッシンジギョウ</t>
    </rPh>
    <rPh sb="28" eb="32">
      <t>キカクテイアン</t>
    </rPh>
    <rPh sb="32" eb="34">
      <t>コウボ</t>
    </rPh>
    <phoneticPr fontId="2"/>
  </si>
  <si>
    <t>資料名</t>
    <rPh sb="0" eb="3">
      <t>シリョウメイ</t>
    </rPh>
    <phoneticPr fontId="2"/>
  </si>
  <si>
    <t>質問</t>
    <rPh sb="0" eb="2">
      <t>シツモン</t>
    </rPh>
    <phoneticPr fontId="2"/>
  </si>
  <si>
    <t>回答</t>
    <rPh sb="0" eb="2">
      <t>カイトウ</t>
    </rPh>
    <phoneticPr fontId="2"/>
  </si>
  <si>
    <t>「美術館や市町村の文化施設、民間企業等へのコレクションの貸出促進にもつながるよう、留意すること。」とありますが、現在は、貸し出しにつながる情報を掲載されているのでしょうか。</t>
    <phoneticPr fontId="2"/>
  </si>
  <si>
    <t>デジタルアーカイブの検索ページ（https://www.enoco.jp/archive.html）に、「作品の貸出をご希望の場合、Webサイトをご覧ください。「大阪府20世紀美術コレクション貸出事業」（enocoWebサイト）」という記載をしています。「大阪府20世紀美術コレクション貸出事業」（enocoWebサイト）」のリンク先は、下記のとおりです。
https://www.enokojima-art.jp/project-enoco/collection/rental.html</t>
    <rPh sb="10" eb="12">
      <t>ケンサク</t>
    </rPh>
    <rPh sb="118" eb="120">
      <t>キサイ</t>
    </rPh>
    <rPh sb="166" eb="167">
      <t>サキ</t>
    </rPh>
    <rPh sb="169" eb="171">
      <t>カキ</t>
    </rPh>
    <phoneticPr fontId="2"/>
  </si>
  <si>
    <t>現在のこの運営にかかるランニングコストを教えてください。
特に、以下の月額又は年額の費用を教えてください。
①バーチャルギャラリー（プラットフォーム：DOOR by NTT）
②株式会社クララオンラインの CLARA Cloud Flex</t>
    <phoneticPr fontId="2"/>
  </si>
  <si>
    <t>現行のCLARA Cloud Flexを継続する場合、その費用の負担は受託者の負担でしょうか。また現状、どのプランで契約をしていますでしょうか。（保守管理の内容をご教示ください。</t>
    <phoneticPr fontId="2"/>
  </si>
  <si>
    <t>「令和６年６月分のサーバー使用料等、本事業期間にかかる費用を前受託事業者から請求を受けた場合、」 とありますが、
この費用はあらかじめ、開示していただくことはできないのでしょうか。昨年度実施した事業者が参加される場合には、他社は知り得ない情報となるため開示を希望します。</t>
    <phoneticPr fontId="2"/>
  </si>
  <si>
    <t>「大阪バーチャル美術館(enoco+)」保守運営について、現行の年間費用はどの程度でしょうか。
「9ページ（６）≪留意事項（共通）≫」記載の「・令和６年６月分のサーバー使用料等、本事業期間にかかる費用を前受託事業者から請求を受けた場合、その費用については大阪府及び前受託事業者と協議の上、精算すること。」に関わるため、ご教示ください。</t>
    <phoneticPr fontId="2"/>
  </si>
  <si>
    <t>全てのコンテンツは、受託事業者が管理を行っています。</t>
    <rPh sb="0" eb="1">
      <t>スベ</t>
    </rPh>
    <rPh sb="10" eb="15">
      <t>ジュタクジギョウシャ</t>
    </rPh>
    <rPh sb="16" eb="18">
      <t>カンリ</t>
    </rPh>
    <rPh sb="19" eb="20">
      <t>オコナ</t>
    </rPh>
    <phoneticPr fontId="2"/>
  </si>
  <si>
    <t>現在の管理状況を教えてください。
CLARA Cloud Flexでは、下記を管理されているのでしょうか。
・バーチャルギャラリーhtml版
・デジタルアーカイブ
・enoco360°VR</t>
    <phoneticPr fontId="2"/>
  </si>
  <si>
    <t>「大阪バーチャル美術館(enoco+)」保守運営について、現行費用では、「運営にあたり満たすべき条件」の他、仕様書に記載の条件を満たしているという認識でよろしいでしょうか。</t>
    <phoneticPr fontId="2"/>
  </si>
  <si>
    <t>2024年4月現在、「enoco+」の月間平均アクセス数はどの程度かご教示いただけますか。</t>
  </si>
  <si>
    <t>https://enoco.jp/virtual.html
現在の上記サイトの公開後から現在までのアクセス数や昨年度一
年間のアクセス数など基礎値として情報提供を頂けないでしょう
か。</t>
    <phoneticPr fontId="2"/>
  </si>
  <si>
    <t>KPIとして設定されている「enoco+」のアクセス数平均13,500／月は、努力目標として捉えてよいでしょうか。数値の設定方法をご教示ください。</t>
  </si>
  <si>
    <t>説明会中に「アクセスと遷移とは異なる」というご説明がありましたが、サイトに「アクセスする」という言葉について、どのように定義されていますか。URL等クリック後、「enoco+」の画面が表示されればアクセスしたとみなされる認識でよろしいでしょうか。</t>
    <phoneticPr fontId="2"/>
  </si>
  <si>
    <t>お見込みのとおりです。</t>
    <rPh sb="1" eb="3">
      <t>ミコ</t>
    </rPh>
    <phoneticPr fontId="2"/>
  </si>
  <si>
    <t>新規のバーチャルギャラリーを現状使用のDOOR以外の新たなプラットフォームを使って制作してもよろしいでしょうか？
また統一感を出すため、現状のバーチャルギャラリーも新たなプラットフォームで制作してよろしいでしょうか。</t>
    <phoneticPr fontId="2"/>
  </si>
  <si>
    <t>プラットフォームを変更することを提案いただいてもかまいません。ただし、その場合も、令和５年度に制作したバーチャルギャラリーを鑑賞が可能な状態としてください。</t>
    <rPh sb="9" eb="11">
      <t>ヘンコウ</t>
    </rPh>
    <rPh sb="16" eb="18">
      <t>テイアン</t>
    </rPh>
    <rPh sb="37" eb="39">
      <t>バアイ</t>
    </rPh>
    <rPh sb="41" eb="43">
      <t>レイワ</t>
    </rPh>
    <rPh sb="44" eb="46">
      <t>ネンド</t>
    </rPh>
    <rPh sb="47" eb="49">
      <t>セイサク</t>
    </rPh>
    <rPh sb="62" eb="64">
      <t>カンショウ</t>
    </rPh>
    <rPh sb="65" eb="67">
      <t>カノウ</t>
    </rPh>
    <rPh sb="68" eb="70">
      <t>ジョウタイ</t>
    </rPh>
    <phoneticPr fontId="2"/>
  </si>
  <si>
    <t>DOOR by NTT XRの1ルームの容量制限：128MBです。現在、8割程度を利用しています。</t>
    <rPh sb="33" eb="35">
      <t>ゲンザイ</t>
    </rPh>
    <rPh sb="37" eb="38">
      <t>ワリ</t>
    </rPh>
    <rPh sb="38" eb="40">
      <t>テイド</t>
    </rPh>
    <rPh sb="41" eb="43">
      <t>リヨウ</t>
    </rPh>
    <phoneticPr fontId="2"/>
  </si>
  <si>
    <t>新たな「バーチャルギャラリー」開設について、令和5年度に制作したもののほかに新たに入り口を設け、「バーチャルギャラリーの入口」というバナーが２つになる認識で合っているか。</t>
    <phoneticPr fontId="2"/>
  </si>
  <si>
    <t>新たな「バーチャルギャラリー」開設について、令和5年度に制作したものと令和6年度に開設するものを連携させる必要はあるか。</t>
    <phoneticPr fontId="2"/>
  </si>
  <si>
    <t>バーチャルギャラリーでの作品展示の画質について、最低限保証すべきや、望ましい画像サイズ（画素数）等指定があればご教示いただくことは可能でしょうか。</t>
    <phoneticPr fontId="2"/>
  </si>
  <si>
    <t>現状バーチャルギャラリーにて新規追加予定の所蔵作品の一覧をいただくことは可能でしょうか。</t>
    <phoneticPr fontId="2"/>
  </si>
  <si>
    <t>大阪府さまのご想定のうち、「バーチャルギャラリー」に確実に掲載したい作品はあるのでしょうか。</t>
  </si>
  <si>
    <t>新規撮影する絵画ですが、enocoで撮影できる点数と、出張撮影が必要な点数を概算でも良いのでご教示いただくことは可能でしょうか。また撮影場所としてenoco内のレンタルスペースは使用可能でしょうか。</t>
    <phoneticPr fontId="2"/>
  </si>
  <si>
    <t>新たにバーチャル展示を行う立体作品3点について、候補作品の作品名、サイズ、素材、展示場所（＝撮影場所）、屋外・屋内をリストにてご教示いただけますか。</t>
    <phoneticPr fontId="2"/>
  </si>
  <si>
    <t>バーチャルギャラリーでの新規撮影での展示作品とデジタルアーカイブで撮影して画像を掲載する作品に関して重複はありますでしょうか？また重複の場合約何作品程度重複しておりますでしょうか。</t>
    <phoneticPr fontId="2"/>
  </si>
  <si>
    <t>【撮影について】作品の最大サイズを教えてください。</t>
  </si>
  <si>
    <t>「展示用の画像は、原則として新たに撮影〜」とありますが、収蔵庫に保管or現状展示されている作品の移動に関しては、委託事業者側の責任において移動させる必要がありますでしょうか。
また移動時にenocoの学芸員様のご協力はありますでしょうか。</t>
    <phoneticPr fontId="2"/>
  </si>
  <si>
    <t xml:space="preserve">バーチャルギャラリーで新たに展示する作品については、受託事業者において、2025年大阪・関西万博に関連するテーマとして、絵画・版画・彫刻・陶器・書などの多様なジャンルから作品を選定していただきますので、撮影場所ごとの作品数は、現時点では定まっていません。
enocoのレンタルスペースを撮影場所として利用したい場合は、enoco指定管理者との協議及び利用料金の支払いが必要となります。
また、作品の移動等、撮影に係る業務は、全て、受託事業者で手配を行い、その費用についても負担いただきます。
なお、上記業務の詳細については、大阪府及びenoco指定管理者（学芸員を含む）と、協議のうえ、決定することとなります。
</t>
    <rPh sb="101" eb="105">
      <t>サツエイバショ</t>
    </rPh>
    <rPh sb="108" eb="110">
      <t>サクヒン</t>
    </rPh>
    <rPh sb="110" eb="111">
      <t>スウ</t>
    </rPh>
    <rPh sb="113" eb="116">
      <t>ゲンジテン</t>
    </rPh>
    <rPh sb="118" eb="119">
      <t>サダ</t>
    </rPh>
    <rPh sb="143" eb="147">
      <t>サツエイバショ</t>
    </rPh>
    <rPh sb="155" eb="157">
      <t>バアイ</t>
    </rPh>
    <rPh sb="173" eb="174">
      <t>オヨ</t>
    </rPh>
    <rPh sb="196" eb="198">
      <t>サクヒン</t>
    </rPh>
    <rPh sb="199" eb="201">
      <t>イドウ</t>
    </rPh>
    <rPh sb="201" eb="202">
      <t>トウ</t>
    </rPh>
    <rPh sb="203" eb="205">
      <t>サツエイ</t>
    </rPh>
    <rPh sb="206" eb="207">
      <t>カカ</t>
    </rPh>
    <rPh sb="208" eb="210">
      <t>ギョウム</t>
    </rPh>
    <rPh sb="212" eb="213">
      <t>スベ</t>
    </rPh>
    <rPh sb="215" eb="217">
      <t>ジュタク</t>
    </rPh>
    <rPh sb="221" eb="223">
      <t>テハイ</t>
    </rPh>
    <rPh sb="224" eb="225">
      <t>オコナ</t>
    </rPh>
    <rPh sb="229" eb="231">
      <t>ヒヨウ</t>
    </rPh>
    <rPh sb="236" eb="238">
      <t>フタン</t>
    </rPh>
    <rPh sb="249" eb="251">
      <t>ジョウキ</t>
    </rPh>
    <rPh sb="251" eb="253">
      <t>ギョウム</t>
    </rPh>
    <rPh sb="254" eb="256">
      <t>ショウサイ</t>
    </rPh>
    <rPh sb="262" eb="265">
      <t>オオサカフ</t>
    </rPh>
    <rPh sb="265" eb="266">
      <t>オヨ</t>
    </rPh>
    <rPh sb="272" eb="277">
      <t>シテイカンリシャ</t>
    </rPh>
    <rPh sb="278" eb="281">
      <t>ガクゲイイン</t>
    </rPh>
    <rPh sb="282" eb="283">
      <t>フク</t>
    </rPh>
    <rPh sb="287" eb="289">
      <t>キョウギ</t>
    </rPh>
    <rPh sb="293" eb="295">
      <t>ケッテイ</t>
    </rPh>
    <phoneticPr fontId="2"/>
  </si>
  <si>
    <t>【撮影について】写真撮影点数は、全部で何点ですか？</t>
    <phoneticPr fontId="2"/>
  </si>
  <si>
    <t>【撮影について】保管倉庫からの搬出入、撮影スタジオへの輸送、額装脱着組立などを伴う費用は委託業者負担でしょうか？</t>
  </si>
  <si>
    <t>【撮影について】保管倉庫からの搬出入、撮影スタジオへの輸送、額装脱着組立などを行う場合、学芸員資格・美術品梱包輸送技能取得士を持った美術品搬出入・輸送業者などは必要でしょうか？</t>
  </si>
  <si>
    <t>【撮影について】撮影時に学芸員立会いが必要でしょうか？</t>
  </si>
  <si>
    <t>立体作品3点について、作品の設置場所は、周囲に撮影・計測に十分な空間（スペース）はあるでしょうか？</t>
  </si>
  <si>
    <t>作品の設置場所により、周囲の状況は異なります。また、撮影にあたり、資材の貸出はできませんので、その点も考慮して、バーチャルギャラリーで新たに展示する作品を選定してください。</t>
    <rPh sb="26" eb="28">
      <t>サツエイ</t>
    </rPh>
    <phoneticPr fontId="2"/>
  </si>
  <si>
    <t>立体作品3点について、足場が必要な高さ・大きさの作品があるでしょうか？また、足場となる資材をお借りすることはできるでしょうか？</t>
  </si>
  <si>
    <t>作品の解説や作家の紹介については、ご支給いただける想定でよろしいでしょうか。</t>
    <phoneticPr fontId="2"/>
  </si>
  <si>
    <t>作品の解説や作家の紹介等、バーチャルギャラリー内で必要となるテキストについては、受託事業者にて制作いただきます。</t>
    <rPh sb="11" eb="12">
      <t>ナド</t>
    </rPh>
    <rPh sb="23" eb="24">
      <t>ナイ</t>
    </rPh>
    <rPh sb="25" eb="27">
      <t>ヒツヨウ</t>
    </rPh>
    <rPh sb="40" eb="45">
      <t>ジュタクジギョウシャ</t>
    </rPh>
    <rPh sb="47" eb="49">
      <t>セイサク</t>
    </rPh>
    <phoneticPr fontId="2"/>
  </si>
  <si>
    <t>バーチャルギャラリー上に新規で追加する所蔵作品について、作品キャプションは既存でありますでしょうか。新規で作成必要でしょうか。</t>
    <phoneticPr fontId="2"/>
  </si>
  <si>
    <t>【著作権について】大阪トリエンナーレでは、事業終了から20年以上も経過し、作家も様々な国に渡っています。作家の生存また連絡の取れる住所、他界した場合の著作権者も委託業者が調査、連絡、著作権許可を行わなければならないのでしょうか？</t>
  </si>
  <si>
    <t>著作権の許諾等の調整については、すべて委託事業者にて実施いただきます。
著作権者の連絡先等、大阪府が把握している情報については、受託事業者へ提供します。</t>
    <rPh sb="0" eb="3">
      <t>チョサクケン</t>
    </rPh>
    <rPh sb="4" eb="6">
      <t>キョダク</t>
    </rPh>
    <rPh sb="6" eb="7">
      <t>トウ</t>
    </rPh>
    <rPh sb="8" eb="10">
      <t>チョウセイ</t>
    </rPh>
    <rPh sb="19" eb="24">
      <t>イタクジギョウシャ</t>
    </rPh>
    <rPh sb="26" eb="28">
      <t>ジッシ</t>
    </rPh>
    <rPh sb="36" eb="40">
      <t>チョサクケンジャ</t>
    </rPh>
    <rPh sb="41" eb="45">
      <t>レンラクサキトウ</t>
    </rPh>
    <rPh sb="46" eb="49">
      <t>オオサカフ</t>
    </rPh>
    <rPh sb="50" eb="52">
      <t>ハアク</t>
    </rPh>
    <rPh sb="56" eb="58">
      <t>ジョウホウ</t>
    </rPh>
    <rPh sb="64" eb="69">
      <t>ジュタクジギョウシャ</t>
    </rPh>
    <rPh sb="70" eb="72">
      <t>テイキョウ</t>
    </rPh>
    <phoneticPr fontId="2"/>
  </si>
  <si>
    <t>【著作権について】大阪トリエンナーレ受賞作家以外の作家に対しても、著作権者の許諾等の調整には同じ手順が必要になりますか？</t>
  </si>
  <si>
    <t>【著作権について】著作権者の許諾等の調整をするにあたり、大阪府から提供されるものはどのようなものがありますか？</t>
  </si>
  <si>
    <t>「著作権者の許諾等の調整については委託事業者の責任において〜」とありますが、この著作権者について人数の想定があればご教示いただくことは可能でしょうか。</t>
  </si>
  <si>
    <t>バーチャルギャラリーの展示作品は約100点ですので、全て異なる作者の作品を展示する場合、著作権者は展示作品数と等しく、約100人となります。同じ作者の作品を複数展示することは禁止しませんが、絵画・版画・彫刻・陶器・書など多様なジャンルから作品を選定する、という条件を満たす必要がありますので、留意してください。</t>
    <rPh sb="11" eb="13">
      <t>テンジ</t>
    </rPh>
    <rPh sb="13" eb="15">
      <t>サクヒン</t>
    </rPh>
    <rPh sb="16" eb="17">
      <t>ヤク</t>
    </rPh>
    <rPh sb="20" eb="21">
      <t>テン</t>
    </rPh>
    <rPh sb="26" eb="27">
      <t>スベ</t>
    </rPh>
    <rPh sb="28" eb="29">
      <t>コト</t>
    </rPh>
    <rPh sb="31" eb="33">
      <t>サクシャ</t>
    </rPh>
    <rPh sb="34" eb="36">
      <t>サクヒン</t>
    </rPh>
    <rPh sb="37" eb="39">
      <t>テンジ</t>
    </rPh>
    <rPh sb="41" eb="43">
      <t>バアイ</t>
    </rPh>
    <rPh sb="44" eb="48">
      <t>チョサクケンジャ</t>
    </rPh>
    <rPh sb="49" eb="53">
      <t>テンジサクヒン</t>
    </rPh>
    <rPh sb="53" eb="54">
      <t>スウ</t>
    </rPh>
    <rPh sb="55" eb="56">
      <t>ヒト</t>
    </rPh>
    <rPh sb="59" eb="60">
      <t>ヤク</t>
    </rPh>
    <rPh sb="63" eb="64">
      <t>ニン</t>
    </rPh>
    <rPh sb="70" eb="71">
      <t>オナ</t>
    </rPh>
    <rPh sb="72" eb="74">
      <t>サクシャ</t>
    </rPh>
    <rPh sb="75" eb="77">
      <t>サクヒン</t>
    </rPh>
    <rPh sb="78" eb="80">
      <t>フクスウ</t>
    </rPh>
    <rPh sb="80" eb="82">
      <t>テンジ</t>
    </rPh>
    <rPh sb="87" eb="89">
      <t>キンシ</t>
    </rPh>
    <rPh sb="95" eb="97">
      <t>カイガ</t>
    </rPh>
    <rPh sb="98" eb="100">
      <t>ハンガ</t>
    </rPh>
    <rPh sb="101" eb="103">
      <t>チョウコク</t>
    </rPh>
    <rPh sb="104" eb="106">
      <t>トウキ</t>
    </rPh>
    <rPh sb="107" eb="108">
      <t>ショ</t>
    </rPh>
    <rPh sb="110" eb="112">
      <t>タヨウ</t>
    </rPh>
    <rPh sb="119" eb="121">
      <t>サクヒン</t>
    </rPh>
    <rPh sb="122" eb="124">
      <t>センテイ</t>
    </rPh>
    <rPh sb="130" eb="132">
      <t>ジョウケン</t>
    </rPh>
    <rPh sb="133" eb="134">
      <t>ミ</t>
    </rPh>
    <rPh sb="136" eb="138">
      <t>ヒツヨウ</t>
    </rPh>
    <rPh sb="146" eb="148">
      <t>リュウイ</t>
    </rPh>
    <phoneticPr fontId="2"/>
  </si>
  <si>
    <t>「バーチャルギャラリー」およびアーカイブの部屋追加・リニューアル期限はいつまででしょうか。ご想定があればご教示ください。</t>
  </si>
  <si>
    <t>具体的な期限は設定していませんが、事業期間内において、全ての業務を円滑に遂行し、成果をあげられるよう、スケジュールを提案してください。</t>
    <rPh sb="0" eb="3">
      <t>グタイテキ</t>
    </rPh>
    <rPh sb="4" eb="6">
      <t>キゲン</t>
    </rPh>
    <rPh sb="7" eb="9">
      <t>セッテイ</t>
    </rPh>
    <rPh sb="17" eb="21">
      <t>ジギョウキカン</t>
    </rPh>
    <rPh sb="21" eb="22">
      <t>ナイ</t>
    </rPh>
    <rPh sb="27" eb="28">
      <t>スベ</t>
    </rPh>
    <rPh sb="30" eb="32">
      <t>ギョウム</t>
    </rPh>
    <rPh sb="33" eb="35">
      <t>エンカツ</t>
    </rPh>
    <rPh sb="36" eb="38">
      <t>スイコウ</t>
    </rPh>
    <rPh sb="40" eb="42">
      <t>セイカ</t>
    </rPh>
    <rPh sb="58" eb="60">
      <t>テイアン</t>
    </rPh>
    <phoneticPr fontId="2"/>
  </si>
  <si>
    <t>「大阪バーチャル美術館(enoco+)」内の「バーチャルギャラリー」「デジタルアーカイブ」及び新規撮影作品数量について。 「「デジタルアーカイブ」に、現在画像が未掲載となっている作品約400点の画像を追加して掲載」について、「バーチャルギャラリーのコレクションの画像約100 点を追加展示」は含まれるでしょうか？ 400点＝150点（支給画像トリミング）＋100点（バーチャルギャラリー＋デジタルアーカイブ用新規撮影）＋150点（デジタルアーカイブ用新規撮影）の認識でよろしいでしょうか？</t>
    <phoneticPr fontId="2"/>
  </si>
  <si>
    <t>バーチャル空間において、新たに展示する作品については、2025年大阪・関西万博に関連するテーマとして、絵画・版画・彫刻・陶器・書などの多様なジャンルから作品を選定していただきますので、デジタルアーカイブで撮影して画像を掲載する作品が含まれるかは決まっていません。</t>
    <rPh sb="116" eb="117">
      <t>フク</t>
    </rPh>
    <rPh sb="122" eb="123">
      <t>キ</t>
    </rPh>
    <phoneticPr fontId="2"/>
  </si>
  <si>
    <t>上記400点とは別に、立体物3点の新規撮影・3Dコンテンツ化の作業を実施する認識でよろしいでしょうか？</t>
  </si>
  <si>
    <t>支給画像トリミングの150点について、1画像のデータサイズを教えてください。</t>
    <phoneticPr fontId="2"/>
  </si>
  <si>
    <t>支給画像トリミングの150点について、矩形トリミングの認識でよろしいでしょうか？（複雑な形状の切り抜きは想定しておりません。）</t>
  </si>
  <si>
    <t>「紙媒体の画像をスキャン」とありますが、作品によってはスキャニングが推奨されない場合があるため、スキャニングの代替として撮影対応をご提案することは可能でしょうか。ご提案のため、現在想定されるスキャニング対象の作品候補を教えてください。</t>
    <phoneticPr fontId="2"/>
  </si>
  <si>
    <t>スキャンする対象は、作品そのものではなく、立体作品の展示写真を想定してください。スキャンに代わり撮影を行うことの提案は可能です。</t>
    <rPh sb="6" eb="8">
      <t>タイショウ</t>
    </rPh>
    <rPh sb="21" eb="23">
      <t>リッタイ</t>
    </rPh>
    <rPh sb="31" eb="33">
      <t>ソウテイ</t>
    </rPh>
    <rPh sb="45" eb="46">
      <t>カ</t>
    </rPh>
    <rPh sb="48" eb="50">
      <t>サツエイ</t>
    </rPh>
    <rPh sb="51" eb="52">
      <t>オコナ</t>
    </rPh>
    <rPh sb="56" eb="58">
      <t>テイアン</t>
    </rPh>
    <rPh sb="59" eb="61">
      <t>カノウ</t>
    </rPh>
    <phoneticPr fontId="2"/>
  </si>
  <si>
    <t>スキャニングの対象作品は外部に持ち出しができる認識でよいでしょうか？またその際の発注者にて作品運搬をお願いできますでしょうか</t>
    <phoneticPr fontId="2"/>
  </si>
  <si>
    <t>新規撮影する静止画250点について、作品形態・サイズの内訳を教えていただけないでしょうか？形態・材質・サイズ等によって機材や必要日数が変動するため、ご教示ください。</t>
  </si>
  <si>
    <t>新規撮影する静止画250点について、撮影場所は、enoco館内の他にはない想定でよろしいでしょうか？</t>
    <phoneticPr fontId="2"/>
  </si>
  <si>
    <t>新規撮影する静止画250点について、enoco館内の撮影場所は十分なスペースを提供いただけるでしょうか？撮影のために作品の移動が発生するでしょうか？</t>
    <phoneticPr fontId="2"/>
  </si>
  <si>
    <t>新規撮影する静止画250点について、撮影の際、出納・搬入出・梱包業務などの作品の取扱いは全て発注者側で行っていただけるでしょうか？</t>
    <phoneticPr fontId="2"/>
  </si>
  <si>
    <t xml:space="preserve">撮影期間について、連続した対応が可能でしょうか？ </t>
  </si>
  <si>
    <t>「大阪バーチャル美術館(enoco+)」内の「デジタルアーカイブ」において、現時点で公開されている作品のメタデータは全て支給いただけますか？</t>
    <phoneticPr fontId="2"/>
  </si>
  <si>
    <t>【DBデータについて】デジタルアーカイブ約7,900点のデータベースについて、大阪府から提供されるデータには、必要とされる全てのデータが揃っていますか？そろっていない場合はどうするのですか？</t>
  </si>
  <si>
    <t xml:space="preserve">【DBデータについて】デジタルアーカイブ約7,900点のデータベースについて、大阪府から提供されるデータはそのまま「流し込み」だけで良い状態でしょうか？
受託業者にてデータクリーニング作業及びデータ起因のエラー等修正も実施しなければならないのでしょうか？ </t>
    <phoneticPr fontId="2"/>
  </si>
  <si>
    <t>「バーチャルギャラリーのコレクションの画像約100 点を追加展示」＋「立体作品3点」について、作品のメタデータは全て支給いただけますか？</t>
    <phoneticPr fontId="2"/>
  </si>
  <si>
    <t>「「デジタルアーカイブ」に、現在画像が未掲載となっている作品約400点」について、作品のメタデータは全て支給いただけますか？</t>
    <phoneticPr fontId="2"/>
  </si>
  <si>
    <t>想定される撮影場所の見学を提案書提出以前に実施することは可能でしょうか。</t>
  </si>
  <si>
    <t>現在、展示している作品の展示場所については、下記URLにて公開しています。
https://www.enokojima-art.jp/project-enoco/collection/facilities.html</t>
    <rPh sb="0" eb="2">
      <t>ゲンザイ</t>
    </rPh>
    <rPh sb="3" eb="5">
      <t>テンジ</t>
    </rPh>
    <rPh sb="9" eb="11">
      <t>サクヒン</t>
    </rPh>
    <rPh sb="12" eb="16">
      <t>テンジバショ</t>
    </rPh>
    <rPh sb="22" eb="24">
      <t>カキ</t>
    </rPh>
    <rPh sb="29" eb="31">
      <t>コウカイ</t>
    </rPh>
    <phoneticPr fontId="2"/>
  </si>
  <si>
    <t>納品画像データについて、「・公開する画像のサイズは32,400 画素以下にすること」とありますが、ファイル形式はJPEGで良いでしょうか？</t>
  </si>
  <si>
    <t>問題ありません。</t>
    <rPh sb="0" eb="2">
      <t>モンダイ</t>
    </rPh>
    <phoneticPr fontId="2"/>
  </si>
  <si>
    <t>納品画像データについて、格納フォルダ名・画像ファイル名のリストを支給いただけるでしょうか？また、納品用のメディア（HDDやDVDなど）に指定がございますでしょうか？</t>
  </si>
  <si>
    <t>撮影した画像を大阪府がSNSやWebで利用することがあるとありますが、その場合の著作権の確認も必要でしょうか。</t>
  </si>
  <si>
    <t>現在使用中のアーカイブシステムに関して、情報を開示いただくことは可能でしょうか。またこちらで追加項目のシステム変更が可能なものなのか、1から作成が必要なものかご教示いただけますでしょうか。</t>
  </si>
  <si>
    <t>デジタルアーカイブの現在の仕様は、仕様書に記載しているとおりであり、一定の拡張性を有しています。</t>
    <rPh sb="10" eb="12">
      <t>ゲンザイ</t>
    </rPh>
    <rPh sb="13" eb="15">
      <t>シヨウ</t>
    </rPh>
    <rPh sb="17" eb="20">
      <t>シヨウショ</t>
    </rPh>
    <rPh sb="21" eb="23">
      <t>キサイ</t>
    </rPh>
    <rPh sb="34" eb="36">
      <t>イッテイ</t>
    </rPh>
    <rPh sb="37" eb="40">
      <t>カクチョウセイ</t>
    </rPh>
    <rPh sb="41" eb="42">
      <t>ユウ</t>
    </rPh>
    <phoneticPr fontId="2"/>
  </si>
  <si>
    <t>デジタルアーカイブにおけるAPI連携について、具体的にどのようなAPIとの連携を想定されていますでしょうか。
またAPI連携で得たい機能（他美術館データとの連携や画像加工の機能を付けたい等）について想定があればご教示いただくことは可能でしょうか。</t>
    <phoneticPr fontId="2"/>
  </si>
  <si>
    <t>API連携を可能とすることで、国内外の多くの人々に現代美術やコレクションの魅力を発信するほか、enocoの認知度向上や、美術館や市町村の文化施設、民間企業等へのコレクションの貸出促進につなげることを想定しています。</t>
    <rPh sb="3" eb="5">
      <t>レンケイ</t>
    </rPh>
    <rPh sb="6" eb="8">
      <t>カノウ</t>
    </rPh>
    <rPh sb="89" eb="91">
      <t>ソクシン</t>
    </rPh>
    <rPh sb="99" eb="101">
      <t>ソウテイ</t>
    </rPh>
    <phoneticPr fontId="2"/>
  </si>
  <si>
    <t>「○管理用の画面で、様々なレイアウト（10 パターン以上）での帳票出力」とありますが、機能が備わっていればよいでしょうか？10パターンのデザイン作成は発注者で行うという意味でしょうか？管理者側で簡易に作成できる仕様を想定しています。</t>
  </si>
  <si>
    <t>「デジタルアーカイブ」に登録する全作品について、キーワード追加作業を実施済みのメタデータを支給いただけますか？</t>
  </si>
  <si>
    <t>追加するキーワードに関しては、契約締結後、受託事業者からの提案を踏まえ、enoco指定管理者の学芸員等との協議により、その詳細を決定します。</t>
    <rPh sb="0" eb="2">
      <t>ツイカ</t>
    </rPh>
    <rPh sb="10" eb="11">
      <t>カン</t>
    </rPh>
    <rPh sb="15" eb="20">
      <t>ケイヤクテイケツゴ</t>
    </rPh>
    <rPh sb="21" eb="26">
      <t>ジュタクジギョウシャ</t>
    </rPh>
    <rPh sb="29" eb="31">
      <t>テイアン</t>
    </rPh>
    <rPh sb="32" eb="33">
      <t>フ</t>
    </rPh>
    <rPh sb="41" eb="43">
      <t>シテイ</t>
    </rPh>
    <rPh sb="43" eb="46">
      <t>カンリシャ</t>
    </rPh>
    <rPh sb="47" eb="50">
      <t>ガクゲイイン</t>
    </rPh>
    <rPh sb="50" eb="51">
      <t>トウ</t>
    </rPh>
    <rPh sb="53" eb="55">
      <t>キョウギ</t>
    </rPh>
    <rPh sb="61" eb="63">
      <t>ショウサイ</t>
    </rPh>
    <rPh sb="64" eb="66">
      <t>ケッテイ</t>
    </rPh>
    <phoneticPr fontId="2"/>
  </si>
  <si>
    <t>システムに関して維持すべき条件、の箇所に関して、仕様書の流れ上、デジタルアーカイブに関しての記述と見受けられますが、バーチャルギャラリーもこの条件に含まれるでしょうか？</t>
    <phoneticPr fontId="2"/>
  </si>
  <si>
    <t>バーチャルギャラリーにも共通するものについては、（システムに関して維持すべき条件）を可能な限り満たすことが望ましいです。</t>
    <rPh sb="12" eb="14">
      <t>キョウツウ</t>
    </rPh>
    <rPh sb="30" eb="31">
      <t>カン</t>
    </rPh>
    <rPh sb="33" eb="35">
      <t>イジ</t>
    </rPh>
    <rPh sb="38" eb="40">
      <t>ジョウケン</t>
    </rPh>
    <rPh sb="42" eb="44">
      <t>カノウ</t>
    </rPh>
    <rPh sb="45" eb="46">
      <t>カギ</t>
    </rPh>
    <rPh sb="47" eb="48">
      <t>ミ</t>
    </rPh>
    <rPh sb="53" eb="54">
      <t>ノゾ</t>
    </rPh>
    <phoneticPr fontId="2"/>
  </si>
  <si>
    <t>チラシ、ポスターの配送先は大阪府立江之子島文化芸術創造センターと想定してよろしいでしょうか。</t>
  </si>
  <si>
    <t>情報の発信として、「web鑑賞会」等、製作したコンテンツの鑑賞を行うイベントを提案することは可能でしょうか。</t>
    <rPh sb="0" eb="2">
      <t>ジョウホウ</t>
    </rPh>
    <rPh sb="3" eb="5">
      <t>ハッシン</t>
    </rPh>
    <rPh sb="13" eb="16">
      <t>カンショウカイ</t>
    </rPh>
    <rPh sb="17" eb="18">
      <t>トウ</t>
    </rPh>
    <rPh sb="19" eb="21">
      <t>セイサク</t>
    </rPh>
    <rPh sb="29" eb="31">
      <t>カンショウ</t>
    </rPh>
    <rPh sb="32" eb="33">
      <t>オコナ</t>
    </rPh>
    <rPh sb="39" eb="41">
      <t>テイアン</t>
    </rPh>
    <rPh sb="46" eb="48">
      <t>カノウ</t>
    </rPh>
    <phoneticPr fontId="2"/>
  </si>
  <si>
    <t>可能です。</t>
    <rPh sb="0" eb="2">
      <t>カノウ</t>
    </rPh>
    <phoneticPr fontId="2"/>
  </si>
  <si>
    <t>令和5年度のアンケート回収率をご教示ください。</t>
  </si>
  <si>
    <t>令和5年度のアンケート回収件数は10件程度です。</t>
    <phoneticPr fontId="2"/>
  </si>
  <si>
    <t>令和5年度は、AWStatsから「訪問者」「訪問数」「ページ」「件数」「バイト」、Google analyticsからは「平均ログイン時間」を月毎に集計しました。また、Google analyticsから、効果検証に必要なデータを取得しています。</t>
    <rPh sb="0" eb="2">
      <t>レイワ</t>
    </rPh>
    <rPh sb="3" eb="5">
      <t>ネンド</t>
    </rPh>
    <rPh sb="61" eb="63">
      <t>ヘイキン</t>
    </rPh>
    <rPh sb="67" eb="69">
      <t>ジカン</t>
    </rPh>
    <rPh sb="71" eb="73">
      <t>ツキゴト</t>
    </rPh>
    <rPh sb="74" eb="76">
      <t>シュウケイ</t>
    </rPh>
    <phoneticPr fontId="2"/>
  </si>
  <si>
    <t>提案書にＡ３を挟み込む形で使用することは問題無いでしょうか。</t>
    <phoneticPr fontId="2"/>
  </si>
  <si>
    <t>提案書は縦書き・横書き、用紙の向きや枚数等指定はございますでしょうか。</t>
    <phoneticPr fontId="2"/>
  </si>
  <si>
    <t>提案書の形式に指定はありません。</t>
    <rPh sb="0" eb="3">
      <t>テイアンショ</t>
    </rPh>
    <rPh sb="4" eb="6">
      <t>ケイシキ</t>
    </rPh>
    <rPh sb="7" eb="9">
      <t>シテイ</t>
    </rPh>
    <phoneticPr fontId="2"/>
  </si>
  <si>
    <t>電子媒体（USBメモリ等）で提出するデータは正本のデータで問題無いでしょうか。</t>
    <phoneticPr fontId="2"/>
  </si>
  <si>
    <t>プレゼンテーションの時間はどの程度を想定されていますでしょうか。</t>
    <phoneticPr fontId="2"/>
  </si>
  <si>
    <t>プレゼンテーションの時間は応募者数により決定し、事前に応募者に通知します。なお、参考として、これまでに文化課で実施した企画提案公募のプレゼンテーションの時間は、約20分でした。</t>
    <rPh sb="10" eb="12">
      <t>ジカン</t>
    </rPh>
    <rPh sb="13" eb="15">
      <t>オウボ</t>
    </rPh>
    <rPh sb="15" eb="17">
      <t>シャスウ</t>
    </rPh>
    <rPh sb="20" eb="22">
      <t>ケッテイ</t>
    </rPh>
    <rPh sb="24" eb="26">
      <t>ジゼン</t>
    </rPh>
    <rPh sb="27" eb="30">
      <t>オウボシャ</t>
    </rPh>
    <rPh sb="31" eb="33">
      <t>ツウチ</t>
    </rPh>
    <rPh sb="40" eb="42">
      <t>サンコウ</t>
    </rPh>
    <rPh sb="51" eb="54">
      <t>ブンカカ</t>
    </rPh>
    <rPh sb="55" eb="57">
      <t>ジッシ</t>
    </rPh>
    <rPh sb="59" eb="65">
      <t>キカクテイアンコウボ</t>
    </rPh>
    <rPh sb="76" eb="78">
      <t>ジカン</t>
    </rPh>
    <rPh sb="80" eb="81">
      <t>ヤク</t>
    </rPh>
    <rPh sb="83" eb="84">
      <t>フン</t>
    </rPh>
    <phoneticPr fontId="2"/>
  </si>
  <si>
    <t>チラシ・ポスターは、国内外の幅広い世代や現代美術に馴染みのない人々も興味を惹く情報発信するため、ご提案頂いた広報先等へ送付いただきます。</t>
    <rPh sb="49" eb="52">
      <t>テイアンイタダ</t>
    </rPh>
    <rPh sb="54" eb="57">
      <t>コウホウサキ</t>
    </rPh>
    <rPh sb="57" eb="58">
      <t>トウ</t>
    </rPh>
    <rPh sb="59" eb="61">
      <t>ソウフ</t>
    </rPh>
    <phoneticPr fontId="2"/>
  </si>
  <si>
    <t>現在、デジタルアーカイブに格納されているメタデータは、管理画面からCSVにて書き出すことができます。
デジタルアーカイブにデータを新たに格納する場合、対象は府が所有しているデータとなりますが、格納にあたって必要となるデータ処理については、受託事業者にて対応いただきます。
また、バーチャルギャラリーでは、キャプションのテキストを受託事業者にて作成いただく可能性があります。</t>
    <rPh sb="13" eb="15">
      <t>カクノウ</t>
    </rPh>
    <rPh sb="27" eb="29">
      <t>カンリ</t>
    </rPh>
    <rPh sb="29" eb="31">
      <t>ガメン</t>
    </rPh>
    <rPh sb="38" eb="39">
      <t>カ</t>
    </rPh>
    <rPh sb="40" eb="41">
      <t>ダ</t>
    </rPh>
    <rPh sb="65" eb="66">
      <t>アラ</t>
    </rPh>
    <rPh sb="68" eb="70">
      <t>カクノウ</t>
    </rPh>
    <rPh sb="72" eb="74">
      <t>バアイ</t>
    </rPh>
    <rPh sb="75" eb="77">
      <t>タイショウ</t>
    </rPh>
    <rPh sb="78" eb="79">
      <t>フ</t>
    </rPh>
    <rPh sb="80" eb="82">
      <t>ショユウ</t>
    </rPh>
    <rPh sb="96" eb="98">
      <t>カクノウ</t>
    </rPh>
    <rPh sb="164" eb="169">
      <t>ジュタクジギョウシャ</t>
    </rPh>
    <rPh sb="171" eb="173">
      <t>サクセイ</t>
    </rPh>
    <rPh sb="177" eb="180">
      <t>カノウセイ</t>
    </rPh>
    <phoneticPr fontId="2"/>
  </si>
  <si>
    <t>令和６年度に新たに作成するページについて、日本語以外（特に英語）でも問題なく閲覧できることを求めています。
必ずしも、すべてのページにおいて、TOPページと同様に、英語・中国語（繁体字・簡体字）に対応する必要はありません。</t>
    <rPh sb="0" eb="2">
      <t>レイワ</t>
    </rPh>
    <rPh sb="3" eb="5">
      <t>ネンド</t>
    </rPh>
    <rPh sb="6" eb="7">
      <t>アラ</t>
    </rPh>
    <rPh sb="9" eb="11">
      <t>サクセイ</t>
    </rPh>
    <rPh sb="46" eb="47">
      <t>モト</t>
    </rPh>
    <rPh sb="54" eb="55">
      <t>カナラ</t>
    </rPh>
    <rPh sb="78" eb="80">
      <t>ドウヨウ</t>
    </rPh>
    <rPh sb="98" eb="100">
      <t>タイオウ</t>
    </rPh>
    <rPh sb="102" eb="104">
      <t>ヒツヨウ</t>
    </rPh>
    <phoneticPr fontId="2"/>
  </si>
  <si>
    <t>企画提案公募仕様書
P２　６</t>
    <rPh sb="0" eb="2">
      <t>キカク</t>
    </rPh>
    <rPh sb="2" eb="4">
      <t>テイアン</t>
    </rPh>
    <rPh sb="4" eb="6">
      <t>コウボ</t>
    </rPh>
    <rPh sb="6" eb="9">
      <t>シヨウショ</t>
    </rPh>
    <phoneticPr fontId="2"/>
  </si>
  <si>
    <t>企画提案公募仕様書
P２　６（１）
P９　６≪留意事項(共通)≫</t>
    <rPh sb="0" eb="2">
      <t>キカク</t>
    </rPh>
    <rPh sb="2" eb="4">
      <t>テイアン</t>
    </rPh>
    <rPh sb="4" eb="6">
      <t>コウボ</t>
    </rPh>
    <rPh sb="6" eb="9">
      <t>シヨウショ</t>
    </rPh>
    <phoneticPr fontId="2"/>
  </si>
  <si>
    <t>企画提案公募仕様書
P３　６（１）
P９　６≪留意事項(共通)≫</t>
    <rPh sb="0" eb="2">
      <t>キカク</t>
    </rPh>
    <rPh sb="2" eb="4">
      <t>テイアン</t>
    </rPh>
    <rPh sb="4" eb="6">
      <t>コウボ</t>
    </rPh>
    <rPh sb="6" eb="9">
      <t>シヨウショ</t>
    </rPh>
    <phoneticPr fontId="2"/>
  </si>
  <si>
    <t>企画提案公募仕様書
P２　６（１）</t>
    <rPh sb="0" eb="2">
      <t>キカク</t>
    </rPh>
    <rPh sb="2" eb="4">
      <t>テイアン</t>
    </rPh>
    <rPh sb="4" eb="6">
      <t>コウボ</t>
    </rPh>
    <rPh sb="6" eb="9">
      <t>シヨウショ</t>
    </rPh>
    <phoneticPr fontId="2"/>
  </si>
  <si>
    <t>企画提案公募仕様書
P３　６（１）①</t>
    <rPh sb="0" eb="2">
      <t>キカク</t>
    </rPh>
    <rPh sb="2" eb="4">
      <t>テイアン</t>
    </rPh>
    <rPh sb="4" eb="6">
      <t>コウボ</t>
    </rPh>
    <rPh sb="6" eb="9">
      <t>シヨウショ</t>
    </rPh>
    <phoneticPr fontId="2"/>
  </si>
  <si>
    <t>企画提案公募仕様書
P４　６（２）</t>
    <rPh sb="0" eb="2">
      <t>キカク</t>
    </rPh>
    <rPh sb="2" eb="4">
      <t>テイアン</t>
    </rPh>
    <rPh sb="4" eb="6">
      <t>コウボ</t>
    </rPh>
    <rPh sb="6" eb="9">
      <t>シヨウショ</t>
    </rPh>
    <phoneticPr fontId="2"/>
  </si>
  <si>
    <t>企画提案公募仕様書
P４～５　６（２）</t>
    <rPh sb="0" eb="2">
      <t>キカク</t>
    </rPh>
    <rPh sb="2" eb="4">
      <t>テイアン</t>
    </rPh>
    <rPh sb="4" eb="6">
      <t>コウボ</t>
    </rPh>
    <rPh sb="6" eb="9">
      <t>シヨウショ</t>
    </rPh>
    <phoneticPr fontId="2"/>
  </si>
  <si>
    <t>企画提案公募仕様書
P５　６（３）①</t>
    <rPh sb="0" eb="2">
      <t>キカク</t>
    </rPh>
    <rPh sb="2" eb="4">
      <t>テイアン</t>
    </rPh>
    <rPh sb="4" eb="6">
      <t>コウボ</t>
    </rPh>
    <rPh sb="6" eb="9">
      <t>シヨウショ</t>
    </rPh>
    <phoneticPr fontId="2"/>
  </si>
  <si>
    <t>企画提案公募仕様書
P５　６（３）②</t>
    <rPh sb="0" eb="2">
      <t>キカク</t>
    </rPh>
    <rPh sb="2" eb="4">
      <t>テイアン</t>
    </rPh>
    <rPh sb="4" eb="6">
      <t>コウボ</t>
    </rPh>
    <rPh sb="6" eb="9">
      <t>シヨウショ</t>
    </rPh>
    <phoneticPr fontId="2"/>
  </si>
  <si>
    <t>企画提案公募仕様書
P６　６（３）③</t>
    <rPh sb="0" eb="2">
      <t>キカク</t>
    </rPh>
    <rPh sb="2" eb="4">
      <t>テイアン</t>
    </rPh>
    <rPh sb="4" eb="6">
      <t>コウボ</t>
    </rPh>
    <rPh sb="6" eb="9">
      <t>シヨウショ</t>
    </rPh>
    <phoneticPr fontId="2"/>
  </si>
  <si>
    <t>企画提案公募仕様書
P７　６（３）③</t>
    <rPh sb="0" eb="2">
      <t>キカク</t>
    </rPh>
    <rPh sb="2" eb="4">
      <t>テイアン</t>
    </rPh>
    <rPh sb="4" eb="6">
      <t>コウボ</t>
    </rPh>
    <rPh sb="6" eb="9">
      <t>シヨウショ</t>
    </rPh>
    <phoneticPr fontId="2"/>
  </si>
  <si>
    <t>企画提案公募仕様書
P８　６（４）①</t>
    <rPh sb="0" eb="2">
      <t>キカク</t>
    </rPh>
    <rPh sb="2" eb="4">
      <t>テイアン</t>
    </rPh>
    <rPh sb="4" eb="6">
      <t>コウボ</t>
    </rPh>
    <rPh sb="6" eb="9">
      <t>シヨウショ</t>
    </rPh>
    <phoneticPr fontId="2"/>
  </si>
  <si>
    <t>企画提案公募仕様書
P８　６（４）</t>
    <rPh sb="0" eb="2">
      <t>キカク</t>
    </rPh>
    <rPh sb="2" eb="4">
      <t>テイアン</t>
    </rPh>
    <rPh sb="4" eb="6">
      <t>コウボ</t>
    </rPh>
    <rPh sb="6" eb="9">
      <t>シヨウショ</t>
    </rPh>
    <phoneticPr fontId="2"/>
  </si>
  <si>
    <t>企画提案公募仕様書
P８　６（５）</t>
    <rPh sb="0" eb="2">
      <t>キカク</t>
    </rPh>
    <rPh sb="2" eb="4">
      <t>テイアン</t>
    </rPh>
    <rPh sb="4" eb="6">
      <t>コウボ</t>
    </rPh>
    <rPh sb="6" eb="9">
      <t>シヨウショ</t>
    </rPh>
    <phoneticPr fontId="2"/>
  </si>
  <si>
    <t>企画提案公募要領
P５　４（５）</t>
    <phoneticPr fontId="2"/>
  </si>
  <si>
    <t>企画提案公募要領
P６　７（１）</t>
    <phoneticPr fontId="2"/>
  </si>
  <si>
    <t>企画提案公募仕様書
P5　６（３）①</t>
    <rPh sb="0" eb="2">
      <t>キカク</t>
    </rPh>
    <rPh sb="2" eb="4">
      <t>テイアン</t>
    </rPh>
    <rPh sb="4" eb="6">
      <t>コウボ</t>
    </rPh>
    <rPh sb="6" eb="9">
      <t>シヨウショ</t>
    </rPh>
    <phoneticPr fontId="2"/>
  </si>
  <si>
    <t>（現行のシステム）・サーバー統計処理：Awats について、
Awats では、どのコンテンツの部分のデータを管理されているのでしょうか。また、Awats ですべてのアクセス情報を管理されているのでしょうか。
管理の範囲と内容を教えてください。
とくに、DOOR by NTT の方のログデータをどのような種類のデータをどのように管理しているかを教えてください。</t>
    <phoneticPr fontId="2"/>
  </si>
  <si>
    <t>「新しいページや機能の追加については、多言語対応を図るなど、日本語以外（特に英語）で」も問題なく閲覧できるようにすること。」とありますが、これは既存のページは、そのままで多言語対応をするという理解でよろしいのでしょうか。
https://enoco.jp/virtual.html のTOP ページでは、英語・中国語（繁体字・簡体字）に対応されていますが、それに合わせるという理解で宜しいでしょうか。</t>
    <phoneticPr fontId="2"/>
  </si>
  <si>
    <t>「令和５年度の事業で制作したバーチャルギャラリーでの展示は、容量の関係上不可とする。」とありますが、
バーチャルギャラリーの容量の上限と、現在の占有している展示室のデータ量を教えてください。</t>
    <phoneticPr fontId="2"/>
  </si>
  <si>
    <t>撮影した画像の納品方法等については、受託事業者と大阪府が協議のうえ、決定します。</t>
    <rPh sb="0" eb="2">
      <t>サツエイ</t>
    </rPh>
    <rPh sb="4" eb="6">
      <t>ガゾウ</t>
    </rPh>
    <rPh sb="7" eb="9">
      <t>ノウヒン</t>
    </rPh>
    <rPh sb="9" eb="11">
      <t>ホウホウ</t>
    </rPh>
    <rPh sb="11" eb="12">
      <t>トウ</t>
    </rPh>
    <rPh sb="18" eb="20">
      <t>ジュタク</t>
    </rPh>
    <rPh sb="20" eb="22">
      <t>ジギョウ</t>
    </rPh>
    <rPh sb="22" eb="23">
      <t>シャ</t>
    </rPh>
    <rPh sb="24" eb="27">
      <t>オオサカフ</t>
    </rPh>
    <rPh sb="28" eb="30">
      <t>キョウギ</t>
    </rPh>
    <rPh sb="34" eb="36">
      <t>ケッテイ</t>
    </rPh>
    <phoneticPr fontId="2"/>
  </si>
  <si>
    <t>運営にかかる、最低限の必要経費（サーバー使用料）等は、月額６万円程です。
DOOR by NTTについては、サービス利用料は無料、サーバ費用等、ランニングコストもかかりません。
保守管理については、CLARA Cloud Flexで提供されている内容となります（オプションの追加はありません）。</t>
    <rPh sb="0" eb="2">
      <t>ウンエイ</t>
    </rPh>
    <rPh sb="7" eb="10">
      <t>サイテイゲン</t>
    </rPh>
    <rPh sb="11" eb="13">
      <t>ヒツヨウ</t>
    </rPh>
    <rPh sb="13" eb="15">
      <t>ケイヒ</t>
    </rPh>
    <rPh sb="20" eb="23">
      <t>シヨウリョウ</t>
    </rPh>
    <rPh sb="24" eb="25">
      <t>トウ</t>
    </rPh>
    <rPh sb="27" eb="29">
      <t>ゲツガク</t>
    </rPh>
    <rPh sb="30" eb="32">
      <t>マンエン</t>
    </rPh>
    <rPh sb="32" eb="33">
      <t>ホド</t>
    </rPh>
    <rPh sb="89" eb="93">
      <t>ホシュカンリ</t>
    </rPh>
    <rPh sb="116" eb="118">
      <t>テイキョウ</t>
    </rPh>
    <rPh sb="123" eb="125">
      <t>ナイヨウ</t>
    </rPh>
    <rPh sb="137" eb="139">
      <t>ツイカ</t>
    </rPh>
    <phoneticPr fontId="2"/>
  </si>
  <si>
    <t>企画提案公募仕様書に記載のAwatsは「AWStats」の誤りです。申し訳ございません。
AWStatsでは、enoco.jp以下のPVなどのアクセス解析に利用しています。
DOOR by NTT については、サービス先を利用しているものであり、
アクセス件数のみ管理画面にて確認できます。</t>
    <rPh sb="0" eb="2">
      <t>キカク</t>
    </rPh>
    <rPh sb="2" eb="6">
      <t>テイアンコウボ</t>
    </rPh>
    <rPh sb="6" eb="9">
      <t>シヨウショ</t>
    </rPh>
    <rPh sb="10" eb="12">
      <t>キサイ</t>
    </rPh>
    <rPh sb="34" eb="35">
      <t>モウ</t>
    </rPh>
    <rPh sb="36" eb="37">
      <t>ワケ</t>
    </rPh>
    <phoneticPr fontId="2"/>
  </si>
  <si>
    <t>「enoco+」の月間平均の訪問数は、2,000件程度です。
このサイトは、令和５年11月30日に公開しており、令和６年３月31日までの訪問数は、合計7,876件です。
また、アクセス数平均13,500／月は「enoco＋」ではなく、大阪府立江之子島文化芸術創造センター（enoco）のWebサイトのアクセス数にかかる目標であり、「enoco＋」からenocoのWebサイトへの誘導を行うことで、約30％のアクセス数増をめざして設定した数値となります。</t>
    <rPh sb="14" eb="17">
      <t>ホウモンスウ</t>
    </rPh>
    <rPh sb="20" eb="25">
      <t>000ケン</t>
    </rPh>
    <rPh sb="25" eb="27">
      <t>テイド</t>
    </rPh>
    <rPh sb="38" eb="40">
      <t>レイワ</t>
    </rPh>
    <rPh sb="41" eb="42">
      <t>ネン</t>
    </rPh>
    <rPh sb="44" eb="45">
      <t>ガツ</t>
    </rPh>
    <rPh sb="47" eb="48">
      <t>ニチ</t>
    </rPh>
    <rPh sb="49" eb="51">
      <t>コウカイ</t>
    </rPh>
    <rPh sb="56" eb="58">
      <t>レイワ</t>
    </rPh>
    <rPh sb="59" eb="60">
      <t>ネン</t>
    </rPh>
    <rPh sb="61" eb="62">
      <t>ガツ</t>
    </rPh>
    <rPh sb="64" eb="65">
      <t>ニチ</t>
    </rPh>
    <rPh sb="68" eb="71">
      <t>ホウモンスウ</t>
    </rPh>
    <rPh sb="73" eb="75">
      <t>ゴウケイ</t>
    </rPh>
    <rPh sb="80" eb="81">
      <t>ケン</t>
    </rPh>
    <phoneticPr fontId="2"/>
  </si>
  <si>
    <t>立体作品3点を含め、バーチャルギャラリーで新たに展示する作品については、受託事業者において、2025年大阪・関西万博に関連するテーマとして、絵画・版画・彫刻・陶器・書などの多様なジャンルから約100点の作品を選定していただきます。デジタルアーカイブ用に撮影する作品と重複することは妨げません。
作品のサイズについては、デジタルアーカイブを参照ください。</t>
    <rPh sb="0" eb="2">
      <t>リッタイ</t>
    </rPh>
    <rPh sb="2" eb="4">
      <t>サクヒン</t>
    </rPh>
    <rPh sb="5" eb="6">
      <t>テン</t>
    </rPh>
    <rPh sb="7" eb="8">
      <t>フク</t>
    </rPh>
    <rPh sb="95" eb="96">
      <t>ヤク</t>
    </rPh>
    <rPh sb="99" eb="100">
      <t>テン</t>
    </rPh>
    <rPh sb="124" eb="125">
      <t>ヨウ</t>
    </rPh>
    <rPh sb="126" eb="128">
      <t>サツエイ</t>
    </rPh>
    <rPh sb="130" eb="132">
      <t>サクヒン</t>
    </rPh>
    <rPh sb="133" eb="135">
      <t>ジュウフク</t>
    </rPh>
    <rPh sb="140" eb="141">
      <t>サマタ</t>
    </rPh>
    <rPh sb="147" eb="149">
      <t>サクヒン</t>
    </rPh>
    <rPh sb="169" eb="171">
      <t>サンショウ</t>
    </rPh>
    <phoneticPr fontId="2"/>
  </si>
  <si>
    <t>enoco指定管理者が、作品の管理において必要な情報を記載した帳票が出力できることを求めています。上記が満たされるなら、管理画面で簡易に作成できる仕様を提案いただいて結構です。</t>
    <rPh sb="5" eb="10">
      <t>シテイカンリシャ</t>
    </rPh>
    <rPh sb="12" eb="14">
      <t>サクヒン</t>
    </rPh>
    <rPh sb="15" eb="17">
      <t>カンリ</t>
    </rPh>
    <rPh sb="21" eb="23">
      <t>ヒツヨウ</t>
    </rPh>
    <rPh sb="24" eb="26">
      <t>ジョウホウ</t>
    </rPh>
    <rPh sb="27" eb="29">
      <t>キサイ</t>
    </rPh>
    <rPh sb="31" eb="33">
      <t>チョウヒョウ</t>
    </rPh>
    <rPh sb="34" eb="36">
      <t>シュツリョク</t>
    </rPh>
    <rPh sb="42" eb="43">
      <t>モト</t>
    </rPh>
    <rPh sb="49" eb="51">
      <t>ジョウキ</t>
    </rPh>
    <rPh sb="52" eb="53">
      <t>ミ</t>
    </rPh>
    <rPh sb="60" eb="64">
      <t>カンリガメン</t>
    </rPh>
    <rPh sb="65" eb="67">
      <t>カンイ</t>
    </rPh>
    <rPh sb="68" eb="70">
      <t>サクセイ</t>
    </rPh>
    <rPh sb="73" eb="75">
      <t>シヨウ</t>
    </rPh>
    <rPh sb="76" eb="78">
      <t>テイアン</t>
    </rPh>
    <rPh sb="83" eb="85">
      <t>ケッコウ</t>
    </rPh>
    <phoneticPr fontId="2"/>
  </si>
  <si>
    <t>ジャンル別では「版画」「絵画」の割合が高くなっています。サイズについては、現在把握できていないものがあるため、お示しすることができません。</t>
    <rPh sb="11" eb="12">
      <t>シメ</t>
    </rPh>
    <phoneticPr fontId="2"/>
  </si>
  <si>
    <t>（１）「大阪バーチャル美術館(enoco+)」の運営で記載している内容は、令和6年度の事業の実施にあたりお示ししているものですので、概ね令和５年度の事業内容をベースに記載していますが、必ずしも同条件とはなっていません。</t>
    <rPh sb="24" eb="26">
      <t>ウンエイ</t>
    </rPh>
    <rPh sb="27" eb="29">
      <t>キサイ</t>
    </rPh>
    <rPh sb="33" eb="35">
      <t>ナイヨウ</t>
    </rPh>
    <rPh sb="46" eb="48">
      <t>ジッシ</t>
    </rPh>
    <rPh sb="53" eb="54">
      <t>シメ</t>
    </rPh>
    <rPh sb="66" eb="67">
      <t>オオム</t>
    </rPh>
    <rPh sb="68" eb="70">
      <t>レイワ</t>
    </rPh>
    <rPh sb="71" eb="73">
      <t>ネンド</t>
    </rPh>
    <rPh sb="74" eb="76">
      <t>ジギョウ</t>
    </rPh>
    <rPh sb="76" eb="78">
      <t>ナイヨウ</t>
    </rPh>
    <rPh sb="83" eb="85">
      <t>キサイ</t>
    </rPh>
    <rPh sb="92" eb="93">
      <t>カナラ</t>
    </rPh>
    <rPh sb="96" eb="99">
      <t>ドウジョウケン</t>
    </rPh>
    <phoneticPr fontId="2"/>
  </si>
  <si>
    <t>バーチャルギャラリーにおいて、令和５年度に制作したものと令和６年度に制作するものについては、現代美術になじみのない人の関心も惹くよう、見やすく、わかりやすくなるよう工夫して、展示室同士の連携等、設計を行ってください。</t>
    <rPh sb="15" eb="17">
      <t>レイワ</t>
    </rPh>
    <rPh sb="18" eb="20">
      <t>ネンド</t>
    </rPh>
    <rPh sb="21" eb="23">
      <t>セイサク</t>
    </rPh>
    <rPh sb="28" eb="30">
      <t>レイワ</t>
    </rPh>
    <rPh sb="31" eb="33">
      <t>ネンド</t>
    </rPh>
    <rPh sb="34" eb="36">
      <t>セイサク</t>
    </rPh>
    <rPh sb="46" eb="50">
      <t>ゲンダイビジュツ</t>
    </rPh>
    <rPh sb="57" eb="58">
      <t>ヒト</t>
    </rPh>
    <rPh sb="59" eb="61">
      <t>カンシン</t>
    </rPh>
    <rPh sb="62" eb="63">
      <t>ヒ</t>
    </rPh>
    <rPh sb="67" eb="68">
      <t>ミ</t>
    </rPh>
    <rPh sb="82" eb="84">
      <t>クフウ</t>
    </rPh>
    <rPh sb="87" eb="92">
      <t>テンジシツドウシ</t>
    </rPh>
    <rPh sb="93" eb="96">
      <t>レンケイトウ</t>
    </rPh>
    <rPh sb="97" eb="99">
      <t>セッケイ</t>
    </rPh>
    <rPh sb="100" eb="101">
      <t>オコナ</t>
    </rPh>
    <phoneticPr fontId="2"/>
  </si>
  <si>
    <t>基本的には矩形トリミングを想定していますが、一部の作品については、必要に応じて、その他の加工を行っていただきます。
デジタルアーカイブの掲載データは、著作権の許諾を得た場合を除き、32,400画素以下で表示する必要があります。上記を満たしたうえで、取り込みデータについては、最大の解像度とすることが望ましいです。</t>
    <rPh sb="0" eb="3">
      <t>キホンテキ</t>
    </rPh>
    <rPh sb="5" eb="7">
      <t>クケイ</t>
    </rPh>
    <rPh sb="13" eb="15">
      <t>ソウテイ</t>
    </rPh>
    <rPh sb="22" eb="24">
      <t>イチブ</t>
    </rPh>
    <rPh sb="25" eb="27">
      <t>サクヒン</t>
    </rPh>
    <rPh sb="33" eb="35">
      <t>ヒツヨウ</t>
    </rPh>
    <rPh sb="36" eb="37">
      <t>オウ</t>
    </rPh>
    <rPh sb="42" eb="43">
      <t>タ</t>
    </rPh>
    <rPh sb="44" eb="46">
      <t>カコウ</t>
    </rPh>
    <rPh sb="47" eb="48">
      <t>オコナ</t>
    </rPh>
    <phoneticPr fontId="2"/>
  </si>
  <si>
    <t>撮影は、enocoの収蔵庫に保管している作品は同館内、enoco以外で展示中の作品については、展示場所にて移動等を行わずに撮影することを想定してください。
enoco館内での撮影においては、受託事業者の負担で、館内で撮影スペースを確保していただくことがあります。その場合、当然ながら、作品を移動させる必要が生じます。作品の移動に係る業務は、全て、受託事業者で手配を行い、その費用も負担いただきます。</t>
    <rPh sb="32" eb="34">
      <t>イガイ</t>
    </rPh>
    <phoneticPr fontId="2"/>
  </si>
  <si>
    <t>現在の管理状況を教えてください。
DOOR by NTTでは、以下のコンテンツを管理されているのでしょうか。</t>
    <phoneticPr fontId="2"/>
  </si>
  <si>
    <t>大阪府より画像を提供いただけるとのことですが、ご提供いただける画像のデータサイズについて教えてください。
またSaaS のデータベースに組み込む場合のデータサイズは最大の解像度のものとするか、解像度を落として掲載するかを教えてください。</t>
    <phoneticPr fontId="2"/>
  </si>
  <si>
    <t>「令和５年度から活用しているAWStats 及び Google analytics
を継続して活用すること。」とありますが、それぞれのシステムで、現在はどのようなデータをどの範囲で取得しているかを教えてください。</t>
    <phoneticPr fontId="2"/>
  </si>
  <si>
    <t>具体的な数字の指定はありませんが、仕様書に記載しているとおり、リアルでの鑑賞に近い状態で展示できるよう、作品本来のサイズや色合い等に配慮して展示をしてください。</t>
    <rPh sb="0" eb="3">
      <t>グタイテキ</t>
    </rPh>
    <rPh sb="4" eb="6">
      <t>スウジ</t>
    </rPh>
    <rPh sb="7" eb="9">
      <t>シテイ</t>
    </rPh>
    <rPh sb="17" eb="20">
      <t>シヨウショ</t>
    </rPh>
    <rPh sb="21" eb="23">
      <t>キサイ</t>
    </rPh>
    <rPh sb="36" eb="38">
      <t>カンショウ</t>
    </rPh>
    <rPh sb="39" eb="40">
      <t>チカ</t>
    </rPh>
    <rPh sb="41" eb="43">
      <t>ジョウタイ</t>
    </rPh>
    <rPh sb="44" eb="46">
      <t>テンジ</t>
    </rPh>
    <rPh sb="52" eb="54">
      <t>サクヒン</t>
    </rPh>
    <rPh sb="54" eb="56">
      <t>ホンライ</t>
    </rPh>
    <rPh sb="61" eb="63">
      <t>イロア</t>
    </rPh>
    <rPh sb="64" eb="65">
      <t>トウ</t>
    </rPh>
    <rPh sb="66" eb="68">
      <t>ハイリョ</t>
    </rPh>
    <rPh sb="70" eb="72">
      <t>テンジ</t>
    </rPh>
    <phoneticPr fontId="2"/>
  </si>
  <si>
    <t>撮影時期については、大阪府及びenoco指定管理者と協議のうえ、決定します。</t>
    <rPh sb="0" eb="2">
      <t>サツエイ</t>
    </rPh>
    <rPh sb="2" eb="4">
      <t>ジキ</t>
    </rPh>
    <rPh sb="10" eb="13">
      <t>オオサカフ</t>
    </rPh>
    <rPh sb="13" eb="14">
      <t>オヨ</t>
    </rPh>
    <rPh sb="20" eb="25">
      <t>シテイカンリシャ</t>
    </rPh>
    <rPh sb="26" eb="28">
      <t>キョウギ</t>
    </rPh>
    <rPh sb="32" eb="34">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</si>
</sst>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20"/>
      <name val="游ゴシック"/>
      <family val="3"/>
      <charset val="128"/>
      <scheme val="minor"/>
    </font>
    <font>
      <sz val="6"/>
      <name val="游ゴシック"/>
      <family val="2"/>
      <charset val="128"/>
      <scheme val="minor"/>
    </font>
    <font>
      <sz val="20"/>
      <color theme="1"/>
      <name val="游ゴシック"/>
      <family val="3"/>
      <charset val="128"/>
      <scheme val="minor"/>
    </font>
    <font>
      <sz val="12"/>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5" fillId="0" borderId="0" xfId="0" applyFont="1" applyFill="1">
      <alignment vertical="center"/>
    </xf>
    <xf numFmtId="0" fontId="5" fillId="0" borderId="6" xfId="0" applyFont="1" applyFill="1" applyBorder="1" applyAlignment="1">
      <alignment vertical="center" wrapText="1"/>
    </xf>
    <xf numFmtId="0" fontId="4" fillId="0" borderId="8" xfId="0" applyFont="1" applyFill="1" applyBorder="1" applyAlignment="1">
      <alignment horizontal="center" vertical="center"/>
    </xf>
    <xf numFmtId="0" fontId="5" fillId="0" borderId="9"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4" fillId="2" borderId="4"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 fillId="0" borderId="1" xfId="0" applyFont="1" applyBorder="1" applyAlignment="1">
      <alignment horizontal="center" vertical="center" wrapText="1"/>
    </xf>
    <xf numFmtId="0" fontId="4" fillId="0"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29705-35F4-4CCA-A87E-5D64BF8CD867}">
  <sheetPr>
    <tabColor theme="0" tint="-0.14999847407452621"/>
    <pageSetUpPr fitToPage="1"/>
  </sheetPr>
  <dimension ref="A1:D128"/>
  <sheetViews>
    <sheetView tabSelected="1" view="pageBreakPreview" zoomScaleNormal="78" zoomScaleSheetLayoutView="100" workbookViewId="0">
      <pane ySplit="2" topLeftCell="A3" activePane="bottomLeft" state="frozen"/>
      <selection pane="bottomLeft" activeCell="C71" sqref="C71"/>
    </sheetView>
  </sheetViews>
  <sheetFormatPr defaultColWidth="8.09765625" defaultRowHeight="19.8" x14ac:dyDescent="0.45"/>
  <cols>
    <col min="1" max="1" width="3.69921875" style="4" customWidth="1"/>
    <col min="2" max="2" width="27.3984375" style="6" customWidth="1"/>
    <col min="3" max="3" width="59.19921875" style="5" customWidth="1"/>
    <col min="4" max="4" width="68.19921875" style="23" customWidth="1"/>
    <col min="5" max="16384" width="8.09765625" style="4"/>
  </cols>
  <sheetData>
    <row r="1" spans="1:4" s="1" customFormat="1" ht="24" customHeight="1" thickBot="1" x14ac:dyDescent="0.5">
      <c r="A1" s="27" t="s">
        <v>0</v>
      </c>
      <c r="B1" s="27"/>
      <c r="C1" s="27"/>
      <c r="D1" s="27"/>
    </row>
    <row r="2" spans="1:4" ht="33.75" customHeight="1" thickTop="1" x14ac:dyDescent="0.45">
      <c r="A2" s="2"/>
      <c r="B2" s="3" t="s">
        <v>1</v>
      </c>
      <c r="C2" s="3" t="s">
        <v>2</v>
      </c>
      <c r="D2" s="15" t="s">
        <v>3</v>
      </c>
    </row>
    <row r="3" spans="1:4" s="9" customFormat="1" ht="118.8" x14ac:dyDescent="0.45">
      <c r="A3" s="7">
        <f t="shared" ref="A3:A69" si="0">ROW()-2</f>
        <v>1</v>
      </c>
      <c r="B3" s="8" t="s">
        <v>98</v>
      </c>
      <c r="C3" s="8" t="s">
        <v>4</v>
      </c>
      <c r="D3" s="18" t="s">
        <v>5</v>
      </c>
    </row>
    <row r="4" spans="1:4" s="9" customFormat="1" ht="79.2" x14ac:dyDescent="0.45">
      <c r="A4" s="7">
        <f t="shared" si="0"/>
        <v>2</v>
      </c>
      <c r="B4" s="8" t="s">
        <v>99</v>
      </c>
      <c r="C4" s="8" t="s">
        <v>6</v>
      </c>
      <c r="D4" s="24" t="s">
        <v>119</v>
      </c>
    </row>
    <row r="5" spans="1:4" s="9" customFormat="1" ht="59.4" x14ac:dyDescent="0.45">
      <c r="A5" s="7">
        <f t="shared" si="0"/>
        <v>3</v>
      </c>
      <c r="B5" s="8" t="s">
        <v>99</v>
      </c>
      <c r="C5" s="8" t="s">
        <v>7</v>
      </c>
      <c r="D5" s="25"/>
    </row>
    <row r="6" spans="1:4" s="9" customFormat="1" ht="99" x14ac:dyDescent="0.45">
      <c r="A6" s="7">
        <f t="shared" si="0"/>
        <v>4</v>
      </c>
      <c r="B6" s="8" t="s">
        <v>99</v>
      </c>
      <c r="C6" s="8" t="s">
        <v>8</v>
      </c>
      <c r="D6" s="25"/>
    </row>
    <row r="7" spans="1:4" s="9" customFormat="1" ht="138.6" x14ac:dyDescent="0.45">
      <c r="A7" s="7">
        <f t="shared" si="0"/>
        <v>5</v>
      </c>
      <c r="B7" s="8" t="s">
        <v>100</v>
      </c>
      <c r="C7" s="8" t="s">
        <v>9</v>
      </c>
      <c r="D7" s="26"/>
    </row>
    <row r="8" spans="1:4" s="9" customFormat="1" ht="59.4" x14ac:dyDescent="0.45">
      <c r="A8" s="7">
        <f t="shared" si="0"/>
        <v>6</v>
      </c>
      <c r="B8" s="8" t="s">
        <v>101</v>
      </c>
      <c r="C8" s="19" t="s">
        <v>129</v>
      </c>
      <c r="D8" s="24" t="s">
        <v>10</v>
      </c>
    </row>
    <row r="9" spans="1:4" s="9" customFormat="1" ht="99" x14ac:dyDescent="0.45">
      <c r="A9" s="7">
        <f t="shared" si="0"/>
        <v>7</v>
      </c>
      <c r="B9" s="8" t="s">
        <v>101</v>
      </c>
      <c r="C9" s="8" t="s">
        <v>11</v>
      </c>
      <c r="D9" s="26"/>
    </row>
    <row r="10" spans="1:4" s="9" customFormat="1" ht="138.6" x14ac:dyDescent="0.45">
      <c r="A10" s="7">
        <f t="shared" si="0"/>
        <v>8</v>
      </c>
      <c r="B10" s="8" t="s">
        <v>101</v>
      </c>
      <c r="C10" s="8" t="s">
        <v>115</v>
      </c>
      <c r="D10" s="18" t="s">
        <v>120</v>
      </c>
    </row>
    <row r="11" spans="1:4" s="9" customFormat="1" ht="79.2" x14ac:dyDescent="0.45">
      <c r="A11" s="7">
        <f t="shared" si="0"/>
        <v>9</v>
      </c>
      <c r="B11" s="8" t="s">
        <v>101</v>
      </c>
      <c r="C11" s="8" t="s">
        <v>12</v>
      </c>
      <c r="D11" s="18" t="s">
        <v>125</v>
      </c>
    </row>
    <row r="12" spans="1:4" s="9" customFormat="1" ht="138.6" x14ac:dyDescent="0.45">
      <c r="A12" s="7">
        <f t="shared" si="0"/>
        <v>10</v>
      </c>
      <c r="B12" s="8" t="s">
        <v>102</v>
      </c>
      <c r="C12" s="8" t="s">
        <v>116</v>
      </c>
      <c r="D12" s="18" t="s">
        <v>97</v>
      </c>
    </row>
    <row r="13" spans="1:4" s="9" customFormat="1" ht="43.2" customHeight="1" x14ac:dyDescent="0.45">
      <c r="A13" s="7">
        <f t="shared" si="0"/>
        <v>11</v>
      </c>
      <c r="B13" s="8" t="s">
        <v>102</v>
      </c>
      <c r="C13" s="8" t="s">
        <v>13</v>
      </c>
      <c r="D13" s="24" t="s">
        <v>121</v>
      </c>
    </row>
    <row r="14" spans="1:4" s="9" customFormat="1" ht="79.2" x14ac:dyDescent="0.45">
      <c r="A14" s="7">
        <f t="shared" si="0"/>
        <v>12</v>
      </c>
      <c r="B14" s="8" t="s">
        <v>102</v>
      </c>
      <c r="C14" s="8" t="s">
        <v>14</v>
      </c>
      <c r="D14" s="25"/>
    </row>
    <row r="15" spans="1:4" s="9" customFormat="1" ht="59.4" x14ac:dyDescent="0.45">
      <c r="A15" s="7">
        <f t="shared" si="0"/>
        <v>13</v>
      </c>
      <c r="B15" s="8" t="s">
        <v>102</v>
      </c>
      <c r="C15" s="8" t="s">
        <v>15</v>
      </c>
      <c r="D15" s="26"/>
    </row>
    <row r="16" spans="1:4" s="9" customFormat="1" ht="99" x14ac:dyDescent="0.45">
      <c r="A16" s="7">
        <f t="shared" si="0"/>
        <v>14</v>
      </c>
      <c r="B16" s="8" t="s">
        <v>102</v>
      </c>
      <c r="C16" s="8" t="s">
        <v>16</v>
      </c>
      <c r="D16" s="18" t="s">
        <v>17</v>
      </c>
    </row>
    <row r="17" spans="1:4" s="9" customFormat="1" ht="79.2" x14ac:dyDescent="0.45">
      <c r="A17" s="7">
        <f t="shared" si="0"/>
        <v>15</v>
      </c>
      <c r="B17" s="8" t="s">
        <v>103</v>
      </c>
      <c r="C17" s="10" t="s">
        <v>18</v>
      </c>
      <c r="D17" s="18" t="s">
        <v>19</v>
      </c>
    </row>
    <row r="18" spans="1:4" s="9" customFormat="1" ht="79.2" x14ac:dyDescent="0.45">
      <c r="A18" s="7">
        <f t="shared" si="0"/>
        <v>16</v>
      </c>
      <c r="B18" s="8" t="s">
        <v>103</v>
      </c>
      <c r="C18" s="8" t="s">
        <v>117</v>
      </c>
      <c r="D18" s="18" t="s">
        <v>20</v>
      </c>
    </row>
    <row r="19" spans="1:4" s="9" customFormat="1" ht="79.2" customHeight="1" x14ac:dyDescent="0.45">
      <c r="A19" s="7">
        <f t="shared" si="0"/>
        <v>17</v>
      </c>
      <c r="B19" s="8" t="s">
        <v>103</v>
      </c>
      <c r="C19" s="8" t="s">
        <v>21</v>
      </c>
      <c r="D19" s="24" t="s">
        <v>126</v>
      </c>
    </row>
    <row r="20" spans="1:4" s="9" customFormat="1" ht="59.4" x14ac:dyDescent="0.45">
      <c r="A20" s="7">
        <f t="shared" si="0"/>
        <v>18</v>
      </c>
      <c r="B20" s="8" t="s">
        <v>103</v>
      </c>
      <c r="C20" s="8" t="s">
        <v>22</v>
      </c>
      <c r="D20" s="26"/>
    </row>
    <row r="21" spans="1:4" s="9" customFormat="1" ht="59.4" x14ac:dyDescent="0.45">
      <c r="A21" s="7">
        <f t="shared" si="0"/>
        <v>19</v>
      </c>
      <c r="B21" s="8" t="s">
        <v>103</v>
      </c>
      <c r="C21" s="10" t="s">
        <v>23</v>
      </c>
      <c r="D21" s="18" t="s">
        <v>132</v>
      </c>
    </row>
    <row r="22" spans="1:4" s="9" customFormat="1" ht="39.6" x14ac:dyDescent="0.45">
      <c r="A22" s="7">
        <f t="shared" si="0"/>
        <v>20</v>
      </c>
      <c r="B22" s="8" t="s">
        <v>103</v>
      </c>
      <c r="C22" s="8" t="s">
        <v>24</v>
      </c>
      <c r="D22" s="24" t="s">
        <v>122</v>
      </c>
    </row>
    <row r="23" spans="1:4" s="9" customFormat="1" ht="43.2" customHeight="1" x14ac:dyDescent="0.45">
      <c r="A23" s="7">
        <f t="shared" si="0"/>
        <v>21</v>
      </c>
      <c r="B23" s="8" t="s">
        <v>103</v>
      </c>
      <c r="C23" s="8" t="s">
        <v>25</v>
      </c>
      <c r="D23" s="25"/>
    </row>
    <row r="24" spans="1:4" s="9" customFormat="1" ht="79.2" x14ac:dyDescent="0.45">
      <c r="A24" s="7">
        <f t="shared" si="0"/>
        <v>22</v>
      </c>
      <c r="B24" s="8" t="s">
        <v>103</v>
      </c>
      <c r="C24" s="8" t="s">
        <v>26</v>
      </c>
      <c r="D24" s="25"/>
    </row>
    <row r="25" spans="1:4" s="9" customFormat="1" ht="59.4" x14ac:dyDescent="0.45">
      <c r="A25" s="7">
        <f t="shared" si="0"/>
        <v>23</v>
      </c>
      <c r="B25" s="8" t="s">
        <v>103</v>
      </c>
      <c r="C25" s="8" t="s">
        <v>27</v>
      </c>
      <c r="D25" s="25"/>
    </row>
    <row r="26" spans="1:4" s="9" customFormat="1" ht="79.2" x14ac:dyDescent="0.45">
      <c r="A26" s="7">
        <f t="shared" si="0"/>
        <v>24</v>
      </c>
      <c r="B26" s="8" t="s">
        <v>103</v>
      </c>
      <c r="C26" s="8" t="s">
        <v>28</v>
      </c>
      <c r="D26" s="25"/>
    </row>
    <row r="27" spans="1:4" s="9" customFormat="1" ht="43.2" customHeight="1" x14ac:dyDescent="0.45">
      <c r="A27" s="7">
        <f t="shared" si="0"/>
        <v>25</v>
      </c>
      <c r="B27" s="8" t="s">
        <v>104</v>
      </c>
      <c r="C27" s="8" t="s">
        <v>29</v>
      </c>
      <c r="D27" s="26"/>
    </row>
    <row r="28" spans="1:4" s="9" customFormat="1" ht="79.2" x14ac:dyDescent="0.45">
      <c r="A28" s="7">
        <f t="shared" si="0"/>
        <v>26</v>
      </c>
      <c r="B28" s="8" t="s">
        <v>103</v>
      </c>
      <c r="C28" s="10" t="s">
        <v>30</v>
      </c>
      <c r="D28" s="24" t="s">
        <v>31</v>
      </c>
    </row>
    <row r="29" spans="1:4" s="9" customFormat="1" ht="43.2" customHeight="1" x14ac:dyDescent="0.45">
      <c r="A29" s="7">
        <f t="shared" si="0"/>
        <v>27</v>
      </c>
      <c r="B29" s="8" t="s">
        <v>104</v>
      </c>
      <c r="C29" s="8" t="s">
        <v>32</v>
      </c>
      <c r="D29" s="25"/>
    </row>
    <row r="30" spans="1:4" s="9" customFormat="1" ht="43.2" customHeight="1" x14ac:dyDescent="0.45">
      <c r="A30" s="7">
        <f t="shared" si="0"/>
        <v>28</v>
      </c>
      <c r="B30" s="8" t="s">
        <v>104</v>
      </c>
      <c r="C30" s="8" t="s">
        <v>33</v>
      </c>
      <c r="D30" s="25"/>
    </row>
    <row r="31" spans="1:4" s="9" customFormat="1" ht="79.2" x14ac:dyDescent="0.45">
      <c r="A31" s="7">
        <f t="shared" si="0"/>
        <v>29</v>
      </c>
      <c r="B31" s="8" t="s">
        <v>104</v>
      </c>
      <c r="C31" s="8" t="s">
        <v>34</v>
      </c>
      <c r="D31" s="25"/>
    </row>
    <row r="32" spans="1:4" s="9" customFormat="1" ht="43.2" customHeight="1" x14ac:dyDescent="0.45">
      <c r="A32" s="7">
        <f t="shared" si="0"/>
        <v>30</v>
      </c>
      <c r="B32" s="8" t="s">
        <v>104</v>
      </c>
      <c r="C32" s="8" t="s">
        <v>35</v>
      </c>
      <c r="D32" s="26"/>
    </row>
    <row r="33" spans="1:4" s="9" customFormat="1" ht="59.4" customHeight="1" x14ac:dyDescent="0.45">
      <c r="A33" s="7">
        <f t="shared" si="0"/>
        <v>31</v>
      </c>
      <c r="B33" s="8" t="s">
        <v>103</v>
      </c>
      <c r="C33" s="8" t="s">
        <v>36</v>
      </c>
      <c r="D33" s="24" t="s">
        <v>37</v>
      </c>
    </row>
    <row r="34" spans="1:4" s="9" customFormat="1" ht="59.4" x14ac:dyDescent="0.45">
      <c r="A34" s="7">
        <f t="shared" si="0"/>
        <v>32</v>
      </c>
      <c r="B34" s="8" t="s">
        <v>103</v>
      </c>
      <c r="C34" s="8" t="s">
        <v>38</v>
      </c>
      <c r="D34" s="26"/>
    </row>
    <row r="35" spans="1:4" s="9" customFormat="1" ht="39.6" x14ac:dyDescent="0.45">
      <c r="A35" s="7">
        <f t="shared" si="0"/>
        <v>33</v>
      </c>
      <c r="B35" s="8" t="s">
        <v>103</v>
      </c>
      <c r="C35" s="8" t="s">
        <v>39</v>
      </c>
      <c r="D35" s="24" t="s">
        <v>40</v>
      </c>
    </row>
    <row r="36" spans="1:4" s="9" customFormat="1" ht="59.4" x14ac:dyDescent="0.45">
      <c r="A36" s="7">
        <f t="shared" si="0"/>
        <v>34</v>
      </c>
      <c r="B36" s="8" t="s">
        <v>103</v>
      </c>
      <c r="C36" s="10" t="s">
        <v>41</v>
      </c>
      <c r="D36" s="26"/>
    </row>
    <row r="37" spans="1:4" s="9" customFormat="1" ht="79.2" x14ac:dyDescent="0.45">
      <c r="A37" s="7">
        <f t="shared" si="0"/>
        <v>35</v>
      </c>
      <c r="B37" s="8" t="s">
        <v>104</v>
      </c>
      <c r="C37" s="8" t="s">
        <v>42</v>
      </c>
      <c r="D37" s="24" t="s">
        <v>43</v>
      </c>
    </row>
    <row r="38" spans="1:4" s="9" customFormat="1" ht="59.4" x14ac:dyDescent="0.45">
      <c r="A38" s="7">
        <f t="shared" si="0"/>
        <v>36</v>
      </c>
      <c r="B38" s="8" t="s">
        <v>104</v>
      </c>
      <c r="C38" s="8" t="s">
        <v>44</v>
      </c>
      <c r="D38" s="25"/>
    </row>
    <row r="39" spans="1:4" s="9" customFormat="1" ht="42" customHeight="1" x14ac:dyDescent="0.45">
      <c r="A39" s="7">
        <f t="shared" si="0"/>
        <v>37</v>
      </c>
      <c r="B39" s="8" t="s">
        <v>104</v>
      </c>
      <c r="C39" s="8" t="s">
        <v>45</v>
      </c>
      <c r="D39" s="26"/>
    </row>
    <row r="40" spans="1:4" s="9" customFormat="1" ht="99" x14ac:dyDescent="0.45">
      <c r="A40" s="7">
        <f t="shared" si="0"/>
        <v>38</v>
      </c>
      <c r="B40" s="8" t="s">
        <v>103</v>
      </c>
      <c r="C40" s="8" t="s">
        <v>46</v>
      </c>
      <c r="D40" s="18" t="s">
        <v>47</v>
      </c>
    </row>
    <row r="41" spans="1:4" s="9" customFormat="1" ht="59.4" x14ac:dyDescent="0.45">
      <c r="A41" s="7">
        <f t="shared" si="0"/>
        <v>39</v>
      </c>
      <c r="B41" s="8" t="s">
        <v>103</v>
      </c>
      <c r="C41" s="8" t="s">
        <v>48</v>
      </c>
      <c r="D41" s="18" t="s">
        <v>49</v>
      </c>
    </row>
    <row r="42" spans="1:4" s="9" customFormat="1" ht="178.2" x14ac:dyDescent="0.45">
      <c r="A42" s="7">
        <f t="shared" si="0"/>
        <v>40</v>
      </c>
      <c r="B42" s="8" t="s">
        <v>105</v>
      </c>
      <c r="C42" s="8" t="s">
        <v>50</v>
      </c>
      <c r="D42" s="24" t="s">
        <v>51</v>
      </c>
    </row>
    <row r="43" spans="1:4" s="9" customFormat="1" ht="43.2" customHeight="1" x14ac:dyDescent="0.45">
      <c r="A43" s="7">
        <f t="shared" si="0"/>
        <v>41</v>
      </c>
      <c r="B43" s="8" t="s">
        <v>105</v>
      </c>
      <c r="C43" s="8" t="s">
        <v>52</v>
      </c>
      <c r="D43" s="26"/>
    </row>
    <row r="44" spans="1:4" s="9" customFormat="1" ht="39.6" x14ac:dyDescent="0.45">
      <c r="A44" s="7">
        <f t="shared" si="0"/>
        <v>42</v>
      </c>
      <c r="B44" s="8" t="s">
        <v>105</v>
      </c>
      <c r="C44" s="8" t="s">
        <v>53</v>
      </c>
      <c r="D44" s="24" t="s">
        <v>127</v>
      </c>
    </row>
    <row r="45" spans="1:4" s="9" customFormat="1" ht="59.4" x14ac:dyDescent="0.45">
      <c r="A45" s="7">
        <f t="shared" si="0"/>
        <v>43</v>
      </c>
      <c r="B45" s="8" t="s">
        <v>105</v>
      </c>
      <c r="C45" s="8" t="s">
        <v>54</v>
      </c>
      <c r="D45" s="25"/>
    </row>
    <row r="46" spans="1:4" s="9" customFormat="1" ht="99" x14ac:dyDescent="0.45">
      <c r="A46" s="7">
        <f t="shared" si="0"/>
        <v>44</v>
      </c>
      <c r="B46" s="8" t="s">
        <v>105</v>
      </c>
      <c r="C46" s="8" t="s">
        <v>130</v>
      </c>
      <c r="D46" s="26"/>
    </row>
    <row r="47" spans="1:4" s="9" customFormat="1" ht="99" x14ac:dyDescent="0.45">
      <c r="A47" s="7">
        <f t="shared" si="0"/>
        <v>45</v>
      </c>
      <c r="B47" s="8" t="s">
        <v>105</v>
      </c>
      <c r="C47" s="8" t="s">
        <v>55</v>
      </c>
      <c r="D47" s="28" t="s">
        <v>56</v>
      </c>
    </row>
    <row r="48" spans="1:4" s="9" customFormat="1" ht="59.4" x14ac:dyDescent="0.45">
      <c r="A48" s="7">
        <f t="shared" si="0"/>
        <v>46</v>
      </c>
      <c r="B48" s="8" t="s">
        <v>105</v>
      </c>
      <c r="C48" s="8" t="s">
        <v>57</v>
      </c>
      <c r="D48" s="28"/>
    </row>
    <row r="49" spans="1:4" s="9" customFormat="1" ht="59.4" x14ac:dyDescent="0.45">
      <c r="A49" s="7">
        <f t="shared" si="0"/>
        <v>47</v>
      </c>
      <c r="B49" s="8" t="s">
        <v>105</v>
      </c>
      <c r="C49" s="8" t="s">
        <v>58</v>
      </c>
      <c r="D49" s="20" t="s">
        <v>124</v>
      </c>
    </row>
    <row r="50" spans="1:4" s="9" customFormat="1" ht="39.6" x14ac:dyDescent="0.45">
      <c r="A50" s="7">
        <f t="shared" si="0"/>
        <v>48</v>
      </c>
      <c r="B50" s="8" t="s">
        <v>105</v>
      </c>
      <c r="C50" s="8" t="s">
        <v>59</v>
      </c>
      <c r="D50" s="28" t="s">
        <v>128</v>
      </c>
    </row>
    <row r="51" spans="1:4" s="9" customFormat="1" ht="59.4" x14ac:dyDescent="0.45">
      <c r="A51" s="7">
        <f t="shared" si="0"/>
        <v>49</v>
      </c>
      <c r="B51" s="8" t="s">
        <v>105</v>
      </c>
      <c r="C51" s="8" t="s">
        <v>60</v>
      </c>
      <c r="D51" s="28"/>
    </row>
    <row r="52" spans="1:4" s="9" customFormat="1" ht="59.4" x14ac:dyDescent="0.45">
      <c r="A52" s="7">
        <f t="shared" si="0"/>
        <v>50</v>
      </c>
      <c r="B52" s="8" t="s">
        <v>105</v>
      </c>
      <c r="C52" s="8" t="s">
        <v>61</v>
      </c>
      <c r="D52" s="28"/>
    </row>
    <row r="53" spans="1:4" s="9" customFormat="1" ht="43.2" customHeight="1" x14ac:dyDescent="0.45">
      <c r="A53" s="7">
        <f t="shared" si="0"/>
        <v>51</v>
      </c>
      <c r="B53" s="8" t="s">
        <v>105</v>
      </c>
      <c r="C53" s="8" t="s">
        <v>62</v>
      </c>
      <c r="D53" s="18" t="s">
        <v>133</v>
      </c>
    </row>
    <row r="54" spans="1:4" s="9" customFormat="1" ht="59.4" x14ac:dyDescent="0.45">
      <c r="A54" s="7">
        <f t="shared" si="0"/>
        <v>52</v>
      </c>
      <c r="B54" s="8" t="s">
        <v>105</v>
      </c>
      <c r="C54" s="8" t="s">
        <v>63</v>
      </c>
      <c r="D54" s="24" t="s">
        <v>96</v>
      </c>
    </row>
    <row r="55" spans="1:4" s="9" customFormat="1" ht="79.2" x14ac:dyDescent="0.45">
      <c r="A55" s="7">
        <f t="shared" si="0"/>
        <v>53</v>
      </c>
      <c r="B55" s="8" t="s">
        <v>114</v>
      </c>
      <c r="C55" s="8" t="s">
        <v>64</v>
      </c>
      <c r="D55" s="25"/>
    </row>
    <row r="56" spans="1:4" s="9" customFormat="1" ht="99" x14ac:dyDescent="0.45">
      <c r="A56" s="7">
        <f t="shared" si="0"/>
        <v>54</v>
      </c>
      <c r="B56" s="8" t="s">
        <v>105</v>
      </c>
      <c r="C56" s="8" t="s">
        <v>65</v>
      </c>
      <c r="D56" s="25"/>
    </row>
    <row r="57" spans="1:4" s="9" customFormat="1" ht="59.4" x14ac:dyDescent="0.45">
      <c r="A57" s="7">
        <f t="shared" si="0"/>
        <v>55</v>
      </c>
      <c r="B57" s="8" t="s">
        <v>103</v>
      </c>
      <c r="C57" s="8" t="s">
        <v>66</v>
      </c>
      <c r="D57" s="25"/>
    </row>
    <row r="58" spans="1:4" s="9" customFormat="1" ht="59.4" x14ac:dyDescent="0.45">
      <c r="A58" s="7">
        <f t="shared" si="0"/>
        <v>56</v>
      </c>
      <c r="B58" s="8" t="s">
        <v>105</v>
      </c>
      <c r="C58" s="8" t="s">
        <v>67</v>
      </c>
      <c r="D58" s="26"/>
    </row>
    <row r="59" spans="1:4" s="9" customFormat="1" ht="59.4" x14ac:dyDescent="0.45">
      <c r="A59" s="7">
        <f t="shared" si="0"/>
        <v>57</v>
      </c>
      <c r="B59" s="8" t="s">
        <v>105</v>
      </c>
      <c r="C59" s="8" t="s">
        <v>68</v>
      </c>
      <c r="D59" s="18" t="s">
        <v>69</v>
      </c>
    </row>
    <row r="60" spans="1:4" s="9" customFormat="1" ht="59.4" x14ac:dyDescent="0.45">
      <c r="A60" s="7">
        <f t="shared" si="0"/>
        <v>58</v>
      </c>
      <c r="B60" s="8" t="s">
        <v>105</v>
      </c>
      <c r="C60" s="8" t="s">
        <v>70</v>
      </c>
      <c r="D60" s="18" t="s">
        <v>71</v>
      </c>
    </row>
    <row r="61" spans="1:4" s="9" customFormat="1" ht="59.4" x14ac:dyDescent="0.45">
      <c r="A61" s="7">
        <f t="shared" si="0"/>
        <v>59</v>
      </c>
      <c r="B61" s="8" t="s">
        <v>105</v>
      </c>
      <c r="C61" s="8" t="s">
        <v>72</v>
      </c>
      <c r="D61" s="18" t="s">
        <v>118</v>
      </c>
    </row>
    <row r="62" spans="1:4" s="9" customFormat="1" ht="39.6" x14ac:dyDescent="0.45">
      <c r="A62" s="7">
        <f t="shared" si="0"/>
        <v>60</v>
      </c>
      <c r="B62" s="8" t="s">
        <v>105</v>
      </c>
      <c r="C62" s="8" t="s">
        <v>73</v>
      </c>
      <c r="D62" s="18" t="s">
        <v>17</v>
      </c>
    </row>
    <row r="63" spans="1:4" s="9" customFormat="1" ht="79.2" x14ac:dyDescent="0.45">
      <c r="A63" s="7">
        <f t="shared" si="0"/>
        <v>61</v>
      </c>
      <c r="B63" s="8" t="s">
        <v>106</v>
      </c>
      <c r="C63" s="8" t="s">
        <v>74</v>
      </c>
      <c r="D63" s="18" t="s">
        <v>75</v>
      </c>
    </row>
    <row r="64" spans="1:4" s="9" customFormat="1" ht="126" customHeight="1" x14ac:dyDescent="0.45">
      <c r="A64" s="7">
        <f t="shared" si="0"/>
        <v>62</v>
      </c>
      <c r="B64" s="8" t="s">
        <v>107</v>
      </c>
      <c r="C64" s="8" t="s">
        <v>76</v>
      </c>
      <c r="D64" s="18" t="s">
        <v>77</v>
      </c>
    </row>
    <row r="65" spans="1:4" s="9" customFormat="1" ht="79.2" x14ac:dyDescent="0.45">
      <c r="A65" s="7">
        <f t="shared" si="0"/>
        <v>63</v>
      </c>
      <c r="B65" s="8" t="s">
        <v>107</v>
      </c>
      <c r="C65" s="8" t="s">
        <v>78</v>
      </c>
      <c r="D65" s="18" t="s">
        <v>123</v>
      </c>
    </row>
    <row r="66" spans="1:4" s="9" customFormat="1" ht="59.4" x14ac:dyDescent="0.45">
      <c r="A66" s="7">
        <f t="shared" si="0"/>
        <v>64</v>
      </c>
      <c r="B66" s="8" t="s">
        <v>107</v>
      </c>
      <c r="C66" s="8" t="s">
        <v>79</v>
      </c>
      <c r="D66" s="18" t="s">
        <v>80</v>
      </c>
    </row>
    <row r="67" spans="1:4" s="9" customFormat="1" ht="59.4" x14ac:dyDescent="0.45">
      <c r="A67" s="7">
        <f t="shared" si="0"/>
        <v>65</v>
      </c>
      <c r="B67" s="8" t="s">
        <v>108</v>
      </c>
      <c r="C67" s="8" t="s">
        <v>81</v>
      </c>
      <c r="D67" s="18" t="s">
        <v>82</v>
      </c>
    </row>
    <row r="68" spans="1:4" s="9" customFormat="1" ht="59.4" x14ac:dyDescent="0.45">
      <c r="A68" s="7">
        <f t="shared" si="0"/>
        <v>66</v>
      </c>
      <c r="B68" s="8" t="s">
        <v>109</v>
      </c>
      <c r="C68" s="8" t="s">
        <v>83</v>
      </c>
      <c r="D68" s="18" t="s">
        <v>95</v>
      </c>
    </row>
    <row r="69" spans="1:4" s="9" customFormat="1" ht="43.2" customHeight="1" x14ac:dyDescent="0.45">
      <c r="A69" s="7">
        <f t="shared" si="0"/>
        <v>67</v>
      </c>
      <c r="B69" s="8" t="s">
        <v>110</v>
      </c>
      <c r="C69" s="8" t="s">
        <v>84</v>
      </c>
      <c r="D69" s="18" t="s">
        <v>85</v>
      </c>
    </row>
    <row r="70" spans="1:4" s="9" customFormat="1" ht="43.2" customHeight="1" x14ac:dyDescent="0.45">
      <c r="A70" s="7">
        <f t="shared" ref="A70:A75" si="1">ROW()-2</f>
        <v>68</v>
      </c>
      <c r="B70" s="8" t="s">
        <v>111</v>
      </c>
      <c r="C70" s="8" t="s">
        <v>86</v>
      </c>
      <c r="D70" s="18" t="s">
        <v>87</v>
      </c>
    </row>
    <row r="71" spans="1:4" s="9" customFormat="1" ht="79.2" x14ac:dyDescent="0.45">
      <c r="A71" s="7">
        <f t="shared" si="1"/>
        <v>69</v>
      </c>
      <c r="B71" s="8" t="s">
        <v>111</v>
      </c>
      <c r="C71" s="8" t="s">
        <v>131</v>
      </c>
      <c r="D71" s="18" t="s">
        <v>88</v>
      </c>
    </row>
    <row r="72" spans="1:4" s="9" customFormat="1" ht="43.2" customHeight="1" x14ac:dyDescent="0.45">
      <c r="A72" s="7">
        <f t="shared" si="1"/>
        <v>70</v>
      </c>
      <c r="B72" s="16" t="s">
        <v>112</v>
      </c>
      <c r="C72" s="10" t="s">
        <v>89</v>
      </c>
      <c r="D72" s="18" t="s">
        <v>71</v>
      </c>
    </row>
    <row r="73" spans="1:4" s="9" customFormat="1" ht="40.200000000000003" customHeight="1" x14ac:dyDescent="0.45">
      <c r="A73" s="7">
        <f t="shared" si="1"/>
        <v>71</v>
      </c>
      <c r="B73" s="16" t="s">
        <v>112</v>
      </c>
      <c r="C73" s="10" t="s">
        <v>90</v>
      </c>
      <c r="D73" s="18" t="s">
        <v>91</v>
      </c>
    </row>
    <row r="74" spans="1:4" s="9" customFormat="1" ht="40.200000000000003" customHeight="1" x14ac:dyDescent="0.45">
      <c r="A74" s="7">
        <f t="shared" si="1"/>
        <v>72</v>
      </c>
      <c r="B74" s="16" t="s">
        <v>112</v>
      </c>
      <c r="C74" s="10" t="s">
        <v>92</v>
      </c>
      <c r="D74" s="18" t="s">
        <v>71</v>
      </c>
    </row>
    <row r="75" spans="1:4" s="9" customFormat="1" ht="60" thickBot="1" x14ac:dyDescent="0.5">
      <c r="A75" s="11">
        <f t="shared" si="1"/>
        <v>73</v>
      </c>
      <c r="B75" s="17" t="s">
        <v>113</v>
      </c>
      <c r="C75" s="12" t="s">
        <v>93</v>
      </c>
      <c r="D75" s="21" t="s">
        <v>94</v>
      </c>
    </row>
    <row r="76" spans="1:4" s="9" customFormat="1" ht="20.399999999999999" thickTop="1" x14ac:dyDescent="0.45">
      <c r="B76" s="14"/>
      <c r="C76" s="13"/>
      <c r="D76" s="22"/>
    </row>
    <row r="77" spans="1:4" s="9" customFormat="1" x14ac:dyDescent="0.45">
      <c r="B77" s="14"/>
      <c r="C77" s="13"/>
      <c r="D77" s="22"/>
    </row>
    <row r="78" spans="1:4" s="9" customFormat="1" x14ac:dyDescent="0.45">
      <c r="B78" s="14"/>
      <c r="C78" s="13"/>
      <c r="D78" s="22"/>
    </row>
    <row r="79" spans="1:4" s="9" customFormat="1" x14ac:dyDescent="0.45">
      <c r="B79" s="14"/>
      <c r="C79" s="13"/>
      <c r="D79" s="22"/>
    </row>
    <row r="80" spans="1:4" s="9" customFormat="1" x14ac:dyDescent="0.45">
      <c r="B80" s="14"/>
      <c r="C80" s="13"/>
      <c r="D80" s="22"/>
    </row>
    <row r="81" spans="2:4" s="9" customFormat="1" x14ac:dyDescent="0.45">
      <c r="B81" s="14"/>
      <c r="C81" s="13"/>
      <c r="D81" s="22"/>
    </row>
    <row r="82" spans="2:4" s="9" customFormat="1" x14ac:dyDescent="0.45">
      <c r="B82" s="14"/>
      <c r="C82" s="13"/>
      <c r="D82" s="22"/>
    </row>
    <row r="83" spans="2:4" s="9" customFormat="1" x14ac:dyDescent="0.45">
      <c r="B83" s="14"/>
      <c r="C83" s="13"/>
      <c r="D83" s="22"/>
    </row>
    <row r="84" spans="2:4" s="9" customFormat="1" x14ac:dyDescent="0.45">
      <c r="B84" s="14"/>
      <c r="C84" s="13"/>
      <c r="D84" s="22"/>
    </row>
    <row r="85" spans="2:4" s="9" customFormat="1" x14ac:dyDescent="0.45">
      <c r="B85" s="14"/>
      <c r="C85" s="13"/>
      <c r="D85" s="22"/>
    </row>
    <row r="86" spans="2:4" s="9" customFormat="1" x14ac:dyDescent="0.45">
      <c r="B86" s="14"/>
      <c r="C86" s="13"/>
      <c r="D86" s="22"/>
    </row>
    <row r="87" spans="2:4" s="9" customFormat="1" x14ac:dyDescent="0.45">
      <c r="B87" s="14"/>
      <c r="C87" s="13"/>
      <c r="D87" s="22"/>
    </row>
    <row r="88" spans="2:4" s="9" customFormat="1" x14ac:dyDescent="0.45">
      <c r="B88" s="14"/>
      <c r="C88" s="13"/>
      <c r="D88" s="22"/>
    </row>
    <row r="89" spans="2:4" s="9" customFormat="1" x14ac:dyDescent="0.45">
      <c r="B89" s="14"/>
      <c r="C89" s="13"/>
      <c r="D89" s="22"/>
    </row>
    <row r="90" spans="2:4" s="9" customFormat="1" x14ac:dyDescent="0.45">
      <c r="B90" s="14"/>
      <c r="C90" s="13"/>
      <c r="D90" s="22"/>
    </row>
    <row r="91" spans="2:4" s="9" customFormat="1" x14ac:dyDescent="0.45">
      <c r="B91" s="14"/>
      <c r="C91" s="13"/>
      <c r="D91" s="22"/>
    </row>
    <row r="92" spans="2:4" s="9" customFormat="1" x14ac:dyDescent="0.45">
      <c r="B92" s="14"/>
      <c r="C92" s="13"/>
      <c r="D92" s="22"/>
    </row>
    <row r="93" spans="2:4" s="9" customFormat="1" x14ac:dyDescent="0.45">
      <c r="B93" s="14"/>
      <c r="C93" s="13"/>
      <c r="D93" s="22"/>
    </row>
    <row r="94" spans="2:4" s="9" customFormat="1" x14ac:dyDescent="0.45">
      <c r="B94" s="14"/>
      <c r="C94" s="13"/>
      <c r="D94" s="22"/>
    </row>
    <row r="95" spans="2:4" s="9" customFormat="1" x14ac:dyDescent="0.45">
      <c r="B95" s="14"/>
      <c r="C95" s="13"/>
      <c r="D95" s="22"/>
    </row>
    <row r="96" spans="2:4" s="9" customFormat="1" x14ac:dyDescent="0.45">
      <c r="B96" s="14"/>
      <c r="C96" s="13"/>
      <c r="D96" s="22"/>
    </row>
    <row r="97" spans="2:4" s="9" customFormat="1" x14ac:dyDescent="0.45">
      <c r="B97" s="14"/>
      <c r="C97" s="13"/>
      <c r="D97" s="22"/>
    </row>
    <row r="98" spans="2:4" s="9" customFormat="1" x14ac:dyDescent="0.45">
      <c r="B98" s="14"/>
      <c r="C98" s="13"/>
      <c r="D98" s="22"/>
    </row>
    <row r="99" spans="2:4" s="9" customFormat="1" x14ac:dyDescent="0.45">
      <c r="B99" s="14"/>
      <c r="C99" s="13"/>
      <c r="D99" s="22"/>
    </row>
    <row r="100" spans="2:4" s="9" customFormat="1" x14ac:dyDescent="0.45">
      <c r="B100" s="14"/>
      <c r="C100" s="13"/>
      <c r="D100" s="22"/>
    </row>
    <row r="101" spans="2:4" s="9" customFormat="1" x14ac:dyDescent="0.45">
      <c r="B101" s="14"/>
      <c r="C101" s="13"/>
      <c r="D101" s="22"/>
    </row>
    <row r="102" spans="2:4" s="9" customFormat="1" x14ac:dyDescent="0.45">
      <c r="B102" s="14"/>
      <c r="C102" s="13"/>
      <c r="D102" s="22"/>
    </row>
    <row r="103" spans="2:4" s="9" customFormat="1" x14ac:dyDescent="0.45">
      <c r="B103" s="14"/>
      <c r="C103" s="13"/>
      <c r="D103" s="22"/>
    </row>
    <row r="104" spans="2:4" s="9" customFormat="1" x14ac:dyDescent="0.45">
      <c r="B104" s="14"/>
      <c r="C104" s="13"/>
      <c r="D104" s="22"/>
    </row>
    <row r="105" spans="2:4" s="9" customFormat="1" x14ac:dyDescent="0.45">
      <c r="B105" s="14"/>
      <c r="C105" s="13"/>
      <c r="D105" s="22"/>
    </row>
    <row r="106" spans="2:4" s="9" customFormat="1" x14ac:dyDescent="0.45">
      <c r="B106" s="14"/>
      <c r="C106" s="13"/>
      <c r="D106" s="22"/>
    </row>
    <row r="107" spans="2:4" s="9" customFormat="1" x14ac:dyDescent="0.45">
      <c r="B107" s="14"/>
      <c r="C107" s="13"/>
      <c r="D107" s="22"/>
    </row>
    <row r="108" spans="2:4" s="9" customFormat="1" x14ac:dyDescent="0.45">
      <c r="B108" s="14"/>
      <c r="C108" s="13"/>
      <c r="D108" s="22"/>
    </row>
    <row r="109" spans="2:4" s="9" customFormat="1" x14ac:dyDescent="0.45">
      <c r="B109" s="14"/>
      <c r="C109" s="13"/>
      <c r="D109" s="22"/>
    </row>
    <row r="110" spans="2:4" s="9" customFormat="1" x14ac:dyDescent="0.45">
      <c r="B110" s="14"/>
      <c r="C110" s="13"/>
      <c r="D110" s="22"/>
    </row>
    <row r="111" spans="2:4" s="9" customFormat="1" x14ac:dyDescent="0.45">
      <c r="B111" s="14"/>
      <c r="C111" s="13"/>
      <c r="D111" s="22"/>
    </row>
    <row r="112" spans="2:4" s="9" customFormat="1" x14ac:dyDescent="0.45">
      <c r="B112" s="14"/>
      <c r="C112" s="13"/>
      <c r="D112" s="22"/>
    </row>
    <row r="113" spans="2:4" s="9" customFormat="1" x14ac:dyDescent="0.45">
      <c r="B113" s="14"/>
      <c r="C113" s="13"/>
      <c r="D113" s="22"/>
    </row>
    <row r="114" spans="2:4" s="9" customFormat="1" x14ac:dyDescent="0.45">
      <c r="B114" s="14"/>
      <c r="C114" s="13"/>
      <c r="D114" s="22"/>
    </row>
    <row r="115" spans="2:4" s="9" customFormat="1" x14ac:dyDescent="0.45">
      <c r="B115" s="14"/>
      <c r="C115" s="13"/>
      <c r="D115" s="22"/>
    </row>
    <row r="116" spans="2:4" s="9" customFormat="1" x14ac:dyDescent="0.45">
      <c r="B116" s="14"/>
      <c r="C116" s="13"/>
      <c r="D116" s="22"/>
    </row>
    <row r="117" spans="2:4" s="9" customFormat="1" x14ac:dyDescent="0.45">
      <c r="B117" s="14"/>
      <c r="C117" s="13"/>
      <c r="D117" s="22"/>
    </row>
    <row r="118" spans="2:4" s="9" customFormat="1" x14ac:dyDescent="0.45">
      <c r="B118" s="14"/>
      <c r="C118" s="13"/>
      <c r="D118" s="22"/>
    </row>
    <row r="119" spans="2:4" s="9" customFormat="1" x14ac:dyDescent="0.45">
      <c r="B119" s="14"/>
      <c r="C119" s="13"/>
      <c r="D119" s="22"/>
    </row>
    <row r="120" spans="2:4" s="9" customFormat="1" x14ac:dyDescent="0.45">
      <c r="B120" s="14"/>
      <c r="C120" s="13"/>
      <c r="D120" s="22"/>
    </row>
    <row r="121" spans="2:4" s="9" customFormat="1" x14ac:dyDescent="0.45">
      <c r="B121" s="14"/>
      <c r="C121" s="13"/>
      <c r="D121" s="22"/>
    </row>
    <row r="122" spans="2:4" s="9" customFormat="1" x14ac:dyDescent="0.45">
      <c r="B122" s="14"/>
      <c r="C122" s="13"/>
      <c r="D122" s="22"/>
    </row>
    <row r="123" spans="2:4" s="9" customFormat="1" x14ac:dyDescent="0.45">
      <c r="B123" s="14"/>
      <c r="C123" s="13"/>
      <c r="D123" s="22"/>
    </row>
    <row r="124" spans="2:4" s="9" customFormat="1" x14ac:dyDescent="0.45">
      <c r="B124" s="14"/>
      <c r="C124" s="13"/>
      <c r="D124" s="22"/>
    </row>
    <row r="125" spans="2:4" s="9" customFormat="1" x14ac:dyDescent="0.45">
      <c r="B125" s="14"/>
      <c r="C125" s="13"/>
      <c r="D125" s="22"/>
    </row>
    <row r="126" spans="2:4" s="9" customFormat="1" x14ac:dyDescent="0.45">
      <c r="B126" s="14"/>
      <c r="C126" s="13"/>
      <c r="D126" s="22"/>
    </row>
    <row r="127" spans="2:4" s="9" customFormat="1" x14ac:dyDescent="0.45">
      <c r="B127" s="14"/>
      <c r="C127" s="13"/>
      <c r="D127" s="22"/>
    </row>
    <row r="128" spans="2:4" s="9" customFormat="1" x14ac:dyDescent="0.45">
      <c r="B128" s="14"/>
      <c r="C128" s="13"/>
      <c r="D128" s="22"/>
    </row>
  </sheetData>
  <mergeCells count="15">
    <mergeCell ref="D54:D58"/>
    <mergeCell ref="D28:D32"/>
    <mergeCell ref="D33:D34"/>
    <mergeCell ref="D35:D36"/>
    <mergeCell ref="D37:D39"/>
    <mergeCell ref="D42:D43"/>
    <mergeCell ref="D44:D46"/>
    <mergeCell ref="D47:D48"/>
    <mergeCell ref="D50:D52"/>
    <mergeCell ref="D22:D27"/>
    <mergeCell ref="A1:D1"/>
    <mergeCell ref="D4:D7"/>
    <mergeCell ref="D8:D9"/>
    <mergeCell ref="D19:D20"/>
    <mergeCell ref="D13:D15"/>
  </mergeCells>
  <phoneticPr fontId="2"/>
  <pageMargins left="0.23622047244094491" right="0.23622047244094491" top="0.35433070866141736" bottom="0.74803149606299213" header="0.31496062992125984" footer="0.31496062992125984"/>
  <pageSetup paperSize="8" scale="83" fitToHeight="0" orientation="portrait" r:id="rId1"/>
  <headerFooter>
    <oddFooter>&amp;C&amp;P／&amp;N</oddFooter>
  </headerFooter>
  <rowBreaks count="4" manualBreakCount="4">
    <brk id="12" max="5" man="1"/>
    <brk id="27" max="5" man="1"/>
    <brk id="43" max="5" man="1"/>
    <brk id="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vt:lpstr>
      <vt:lpstr>回答!Print_Area</vt:lpstr>
      <vt:lpstr>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元木　瞳</dc:creator>
  <cp:lastModifiedBy>山田　武</cp:lastModifiedBy>
  <cp:lastPrinted>2024-04-16T08:57:01Z</cp:lastPrinted>
  <dcterms:created xsi:type="dcterms:W3CDTF">2024-04-12T09:24:45Z</dcterms:created>
  <dcterms:modified xsi:type="dcterms:W3CDTF">2024-04-16T10:54:14Z</dcterms:modified>
</cp:coreProperties>
</file>