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0.19.84.25\02_社会教育g\R05年度\29　社会教育調査\05_公開用\"/>
    </mc:Choice>
  </mc:AlternateContent>
  <xr:revisionPtr revIDLastSave="0" documentId="13_ncr:1_{31FA4163-8CCF-4EF3-A339-0887B36A0ECC}" xr6:coauthVersionLast="47" xr6:coauthVersionMax="47" xr10:uidLastSave="{00000000-0000-0000-0000-000000000000}"/>
  <bookViews>
    <workbookView xWindow="-108" yWindow="-108" windowWidth="23256" windowHeight="14160" tabRatio="728" xr2:uid="{00000000-000D-0000-FFFF-FFFF00000000}"/>
  </bookViews>
  <sheets>
    <sheet name="様式１" sheetId="6" r:id="rId1"/>
    <sheet name="様式２" sheetId="5" r:id="rId2"/>
    <sheet name="様式３" sheetId="8" r:id="rId3"/>
    <sheet name="市町村番号" sheetId="16" state="hidden" r:id="rId4"/>
  </sheets>
  <definedNames>
    <definedName name="_xlnm.Print_Area" localSheetId="0">様式１!$A$1:$AC$10</definedName>
    <definedName name="_xlnm.Print_Area" localSheetId="1">様式２!$A$1:$K$34</definedName>
    <definedName name="_xlnm.Print_Area" localSheetId="2">様式３!$A$1:$N$30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8" l="1"/>
  <c r="A8" i="6" l="1"/>
  <c r="D9" i="8" l="1"/>
  <c r="S8" i="6" l="1"/>
  <c r="Q8" i="6"/>
  <c r="P8" i="6"/>
  <c r="O8" i="6"/>
  <c r="N8" i="6"/>
  <c r="M8" i="6"/>
  <c r="L8" i="6"/>
  <c r="J8" i="6"/>
  <c r="I8" i="6"/>
  <c r="E25" i="8"/>
  <c r="B17" i="8"/>
  <c r="G4" i="8"/>
  <c r="F30" i="8"/>
  <c r="C22" i="8"/>
  <c r="K8" i="6" s="1"/>
  <c r="P4" i="6" l="1"/>
  <c r="E29" i="5" l="1"/>
  <c r="F8" i="6" l="1"/>
  <c r="B8" i="6"/>
  <c r="I14" i="5" l="1"/>
  <c r="A4" i="5"/>
  <c r="E33" i="5" l="1"/>
  <c r="F15" i="5" l="1"/>
  <c r="F11" i="5" l="1"/>
  <c r="H8" i="6" l="1"/>
  <c r="G8" i="6"/>
  <c r="C8" i="6"/>
  <c r="D8" i="6"/>
  <c r="M2" i="8"/>
  <c r="J2" i="5"/>
  <c r="R8" i="6" l="1"/>
  <c r="I2" i="5"/>
  <c r="E8" i="6"/>
  <c r="L2" i="8"/>
</calcChain>
</file>

<file path=xl/sharedStrings.xml><?xml version="1.0" encoding="utf-8"?>
<sst xmlns="http://schemas.openxmlformats.org/spreadsheetml/2006/main" count="157" uniqueCount="129">
  <si>
    <t>市町村名</t>
    <rPh sb="0" eb="3">
      <t>シチョウソン</t>
    </rPh>
    <rPh sb="3" eb="4">
      <t>メイ</t>
    </rPh>
    <phoneticPr fontId="3"/>
  </si>
  <si>
    <t>その他</t>
    <rPh sb="2" eb="3">
      <t>タ</t>
    </rPh>
    <phoneticPr fontId="3"/>
  </si>
  <si>
    <t>市町村番号</t>
    <rPh sb="0" eb="1">
      <t>シ</t>
    </rPh>
    <rPh sb="1" eb="2">
      <t>チョウ</t>
    </rPh>
    <rPh sb="2" eb="3">
      <t>ソン</t>
    </rPh>
    <rPh sb="3" eb="5">
      <t>バンゴウ</t>
    </rPh>
    <phoneticPr fontId="3"/>
  </si>
  <si>
    <t>市町村名</t>
    <rPh sb="0" eb="1">
      <t>シ</t>
    </rPh>
    <rPh sb="1" eb="2">
      <t>チョウ</t>
    </rPh>
    <rPh sb="2" eb="3">
      <t>ソン</t>
    </rPh>
    <rPh sb="3" eb="4">
      <t>メイ</t>
    </rPh>
    <phoneticPr fontId="3"/>
  </si>
  <si>
    <t>委　　嘱　　区　　分</t>
    <rPh sb="0" eb="1">
      <t>イ</t>
    </rPh>
    <rPh sb="3" eb="4">
      <t>ショク</t>
    </rPh>
    <rPh sb="6" eb="7">
      <t>ク</t>
    </rPh>
    <rPh sb="9" eb="10">
      <t>ブン</t>
    </rPh>
    <phoneticPr fontId="3"/>
  </si>
  <si>
    <t>合計</t>
    <rPh sb="0" eb="2">
      <t>ゴウケイ</t>
    </rPh>
    <phoneticPr fontId="3"/>
  </si>
  <si>
    <t>学識経験者</t>
    <rPh sb="0" eb="2">
      <t>ガクシキ</t>
    </rPh>
    <rPh sb="2" eb="4">
      <t>ケイケン</t>
    </rPh>
    <rPh sb="4" eb="5">
      <t>シャ</t>
    </rPh>
    <phoneticPr fontId="3"/>
  </si>
  <si>
    <t>男</t>
    <rPh sb="0" eb="1">
      <t>オトコ</t>
    </rPh>
    <phoneticPr fontId="3"/>
  </si>
  <si>
    <t>女</t>
    <rPh sb="0" eb="1">
      <t>オンナ</t>
    </rPh>
    <phoneticPr fontId="3"/>
  </si>
  <si>
    <t>市町村番号</t>
    <phoneticPr fontId="3"/>
  </si>
  <si>
    <t>公民館</t>
    <rPh sb="0" eb="3">
      <t>コウミンカン</t>
    </rPh>
    <phoneticPr fontId="3"/>
  </si>
  <si>
    <t>図書館</t>
    <rPh sb="0" eb="3">
      <t>トショカン</t>
    </rPh>
    <phoneticPr fontId="3"/>
  </si>
  <si>
    <t>青少年教育施設</t>
    <rPh sb="0" eb="3">
      <t>セイショウネン</t>
    </rPh>
    <rPh sb="3" eb="5">
      <t>キョウイク</t>
    </rPh>
    <rPh sb="5" eb="7">
      <t>シセツ</t>
    </rPh>
    <phoneticPr fontId="3"/>
  </si>
  <si>
    <t>本館</t>
    <rPh sb="0" eb="2">
      <t>ホンカン</t>
    </rPh>
    <phoneticPr fontId="3"/>
  </si>
  <si>
    <t>分館</t>
    <rPh sb="0" eb="1">
      <t>ブン</t>
    </rPh>
    <rPh sb="1" eb="2">
      <t>カン</t>
    </rPh>
    <phoneticPr fontId="3"/>
  </si>
  <si>
    <t>合計</t>
    <rPh sb="0" eb="1">
      <t>ゴウ</t>
    </rPh>
    <rPh sb="1" eb="2">
      <t>ケイ</t>
    </rPh>
    <phoneticPr fontId="3"/>
  </si>
  <si>
    <t>本館</t>
    <rPh sb="0" eb="1">
      <t>ホン</t>
    </rPh>
    <rPh sb="1" eb="2">
      <t>カン</t>
    </rPh>
    <phoneticPr fontId="3"/>
  </si>
  <si>
    <t>少年自然の家</t>
    <rPh sb="0" eb="2">
      <t>ショウネン</t>
    </rPh>
    <rPh sb="2" eb="4">
      <t>シゼン</t>
    </rPh>
    <rPh sb="5" eb="6">
      <t>イエ</t>
    </rPh>
    <phoneticPr fontId="3"/>
  </si>
  <si>
    <t>中央館</t>
    <rPh sb="0" eb="1">
      <t>ナカ</t>
    </rPh>
    <rPh sb="1" eb="2">
      <t>ヒサシ</t>
    </rPh>
    <rPh sb="2" eb="3">
      <t>カン</t>
    </rPh>
    <phoneticPr fontId="3"/>
  </si>
  <si>
    <t>地区館</t>
    <rPh sb="0" eb="1">
      <t>チ</t>
    </rPh>
    <rPh sb="1" eb="2">
      <t>ク</t>
    </rPh>
    <rPh sb="2" eb="3">
      <t>カン</t>
    </rPh>
    <phoneticPr fontId="3"/>
  </si>
  <si>
    <t>視聴覚
ライブ
 ラリー</t>
    <rPh sb="0" eb="3">
      <t>シチョウカク</t>
    </rPh>
    <phoneticPr fontId="3"/>
  </si>
  <si>
    <t>女性
教育
施設</t>
    <rPh sb="0" eb="2">
      <t>ジョセイ</t>
    </rPh>
    <rPh sb="3" eb="5">
      <t>キョウイク</t>
    </rPh>
    <rPh sb="6" eb="8">
      <t>シセツ</t>
    </rPh>
    <phoneticPr fontId="3"/>
  </si>
  <si>
    <t>区分</t>
    <rPh sb="0" eb="2">
      <t>クブン</t>
    </rPh>
    <phoneticPr fontId="3"/>
  </si>
  <si>
    <t xml:space="preserve"> </t>
    <phoneticPr fontId="3"/>
  </si>
  <si>
    <t>有資格者数</t>
    <rPh sb="0" eb="1">
      <t>ユウ</t>
    </rPh>
    <rPh sb="1" eb="4">
      <t>シカクシャ</t>
    </rPh>
    <rPh sb="4" eb="5">
      <t>カズ</t>
    </rPh>
    <phoneticPr fontId="3"/>
  </si>
  <si>
    <t>発令者数</t>
    <rPh sb="0" eb="2">
      <t>ハツレイ</t>
    </rPh>
    <rPh sb="2" eb="3">
      <t>シャ</t>
    </rPh>
    <rPh sb="3" eb="4">
      <t>スウ</t>
    </rPh>
    <phoneticPr fontId="3"/>
  </si>
  <si>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3"/>
  </si>
  <si>
    <t>うち指定
管理者制度
導入施設数</t>
    <rPh sb="2" eb="4">
      <t>シテイ</t>
    </rPh>
    <rPh sb="5" eb="8">
      <t>カンリシャ</t>
    </rPh>
    <rPh sb="8" eb="10">
      <t>セイド</t>
    </rPh>
    <rPh sb="11" eb="13">
      <t>ドウニュウ</t>
    </rPh>
    <rPh sb="13" eb="16">
      <t>シセツスウ</t>
    </rPh>
    <phoneticPr fontId="3"/>
  </si>
  <si>
    <t>社会教育
関係者</t>
    <rPh sb="0" eb="2">
      <t>シャカイ</t>
    </rPh>
    <rPh sb="2" eb="4">
      <t>キョウイク</t>
    </rPh>
    <rPh sb="5" eb="8">
      <t>カンケイシャ</t>
    </rPh>
    <phoneticPr fontId="3"/>
  </si>
  <si>
    <t>その他</t>
    <rPh sb="2" eb="3">
      <t>ホカ</t>
    </rPh>
    <phoneticPr fontId="3"/>
  </si>
  <si>
    <t>うち指定管理者制度導入施設数</t>
    <rPh sb="2" eb="4">
      <t>シテイ</t>
    </rPh>
    <rPh sb="4" eb="7">
      <t>カンリシャ</t>
    </rPh>
    <rPh sb="7" eb="9">
      <t>セイド</t>
    </rPh>
    <rPh sb="9" eb="11">
      <t>ドウニュウ</t>
    </rPh>
    <rPh sb="11" eb="13">
      <t>シセツ</t>
    </rPh>
    <rPh sb="13" eb="14">
      <t>スウ</t>
    </rPh>
    <phoneticPr fontId="3"/>
  </si>
  <si>
    <t>青年の家宿泊型</t>
    <rPh sb="0" eb="2">
      <t>セイネン</t>
    </rPh>
    <rPh sb="3" eb="4">
      <t>イエ</t>
    </rPh>
    <rPh sb="4" eb="6">
      <t>シュクハク</t>
    </rPh>
    <rPh sb="6" eb="7">
      <t>カタ</t>
    </rPh>
    <phoneticPr fontId="3"/>
  </si>
  <si>
    <t>青年の家非宿泊型</t>
    <rPh sb="0" eb="2">
      <t>セイネン</t>
    </rPh>
    <rPh sb="3" eb="4">
      <t>イエ</t>
    </rPh>
    <rPh sb="4" eb="5">
      <t>ヒ</t>
    </rPh>
    <rPh sb="5" eb="7">
      <t>シュクハク</t>
    </rPh>
    <rPh sb="7" eb="8">
      <t>カタ</t>
    </rPh>
    <phoneticPr fontId="3"/>
  </si>
  <si>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3"/>
  </si>
  <si>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3"/>
  </si>
  <si>
    <t>市町村番号</t>
    <phoneticPr fontId="3"/>
  </si>
  <si>
    <t>市町村名</t>
    <rPh sb="3" eb="4">
      <t>メイ</t>
    </rPh>
    <phoneticPr fontId="3"/>
  </si>
  <si>
    <t>児童文化
センター</t>
    <rPh sb="0" eb="2">
      <t>ジドウ</t>
    </rPh>
    <rPh sb="2" eb="4">
      <t>ブンカ</t>
    </rPh>
    <phoneticPr fontId="3"/>
  </si>
  <si>
    <t>学校教育
関係者</t>
    <rPh sb="0" eb="2">
      <t>ガッコウ</t>
    </rPh>
    <rPh sb="2" eb="4">
      <t>キョウイク</t>
    </rPh>
    <rPh sb="5" eb="8">
      <t>カンケイシャ</t>
    </rPh>
    <phoneticPr fontId="3"/>
  </si>
  <si>
    <t>社会教育
主事補
　　　　　　　（人）</t>
    <rPh sb="0" eb="2">
      <t>シャカイ</t>
    </rPh>
    <rPh sb="2" eb="4">
      <t>キョウイク</t>
    </rPh>
    <rPh sb="5" eb="7">
      <t>シュジ</t>
    </rPh>
    <rPh sb="7" eb="8">
      <t>ホ</t>
    </rPh>
    <rPh sb="17" eb="18">
      <t>ニン</t>
    </rPh>
    <phoneticPr fontId="3"/>
  </si>
  <si>
    <t>社会教育
指導員
　　　　　　　（人）</t>
    <rPh sb="0" eb="2">
      <t>シャカイ</t>
    </rPh>
    <rPh sb="2" eb="4">
      <t>キョウイク</t>
    </rPh>
    <rPh sb="5" eb="8">
      <t>シドウイン</t>
    </rPh>
    <rPh sb="17" eb="18">
      <t>ニン</t>
    </rPh>
    <phoneticPr fontId="3"/>
  </si>
  <si>
    <t>社会教育主事　
　　　　　　　（人）</t>
    <rPh sb="0" eb="2">
      <t>シャカイ</t>
    </rPh>
    <rPh sb="2" eb="4">
      <t>キョウイク</t>
    </rPh>
    <rPh sb="4" eb="6">
      <t>シュジ</t>
    </rPh>
    <rPh sb="17" eb="18">
      <t>ニン</t>
    </rPh>
    <phoneticPr fontId="3"/>
  </si>
  <si>
    <t>分館</t>
    <rPh sb="0" eb="2">
      <t>ブンカン</t>
    </rPh>
    <phoneticPr fontId="3"/>
  </si>
  <si>
    <t xml:space="preserve">
うち指定
管理者制度
導入施設数</t>
    <rPh sb="3" eb="5">
      <t>シテイ</t>
    </rPh>
    <rPh sb="6" eb="9">
      <t>カンリシャ</t>
    </rPh>
    <rPh sb="9" eb="11">
      <t>セイド</t>
    </rPh>
    <rPh sb="12" eb="14">
      <t>ドウニュウ</t>
    </rPh>
    <rPh sb="14" eb="17">
      <t>シセツスウ</t>
    </rPh>
    <phoneticPr fontId="3"/>
  </si>
  <si>
    <t>青年の家
宿泊型</t>
    <rPh sb="0" eb="2">
      <t>セイネン</t>
    </rPh>
    <rPh sb="3" eb="4">
      <t>イエ</t>
    </rPh>
    <rPh sb="5" eb="7">
      <t>シュクハク</t>
    </rPh>
    <rPh sb="7" eb="8">
      <t>カタ</t>
    </rPh>
    <phoneticPr fontId="3"/>
  </si>
  <si>
    <t>青年の家
非宿泊型</t>
    <rPh sb="0" eb="2">
      <t>セイネン</t>
    </rPh>
    <rPh sb="3" eb="4">
      <t>イエ</t>
    </rPh>
    <rPh sb="5" eb="6">
      <t>ヒ</t>
    </rPh>
    <rPh sb="6" eb="8">
      <t>シュクハク</t>
    </rPh>
    <rPh sb="8" eb="9">
      <t>カタ</t>
    </rPh>
    <phoneticPr fontId="3"/>
  </si>
  <si>
    <t>少年自然
の家</t>
    <rPh sb="0" eb="2">
      <t>ショウネン</t>
    </rPh>
    <rPh sb="2" eb="4">
      <t>シゼン</t>
    </rPh>
    <rPh sb="6" eb="7">
      <t>イエ</t>
    </rPh>
    <phoneticPr fontId="3"/>
  </si>
  <si>
    <t>うち指定管理者制度導入施設数</t>
    <phoneticPr fontId="3"/>
  </si>
  <si>
    <t>公民館類似施設数
（教育委員会所管）
生涯学習センター含む</t>
    <rPh sb="10" eb="12">
      <t>キョウイク</t>
    </rPh>
    <rPh sb="12" eb="15">
      <t>イインカイ</t>
    </rPh>
    <rPh sb="15" eb="17">
      <t>ショカン</t>
    </rPh>
    <phoneticPr fontId="3"/>
  </si>
  <si>
    <t>公民館類似施設数
（教育委員会所管以外）
生涯学習センター含む</t>
    <rPh sb="10" eb="12">
      <t>キョウイク</t>
    </rPh>
    <rPh sb="12" eb="15">
      <t>イインカイ</t>
    </rPh>
    <rPh sb="15" eb="17">
      <t>ショカン</t>
    </rPh>
    <rPh sb="17" eb="19">
      <t>イガイ</t>
    </rPh>
    <phoneticPr fontId="3"/>
  </si>
  <si>
    <t>※ここを変更するとすべて変更されます。</t>
    <rPh sb="4" eb="6">
      <t>ヘンコウ</t>
    </rPh>
    <rPh sb="12" eb="14">
      <t>ヘンコウ</t>
    </rPh>
    <phoneticPr fontId="3"/>
  </si>
  <si>
    <t>実績を確認するもの</t>
    <rPh sb="0" eb="2">
      <t>ジッセキ</t>
    </rPh>
    <rPh sb="3" eb="5">
      <t>カクニン</t>
    </rPh>
    <phoneticPr fontId="3"/>
  </si>
  <si>
    <t>時点での状況を確認するもの</t>
    <rPh sb="0" eb="2">
      <t>ジテン</t>
    </rPh>
    <rPh sb="4" eb="6">
      <t>ジョウキョウ</t>
    </rPh>
    <rPh sb="7" eb="9">
      <t>カクニン</t>
    </rPh>
    <phoneticPr fontId="3"/>
  </si>
  <si>
    <t>あり</t>
    <phoneticPr fontId="3"/>
  </si>
  <si>
    <t>なし</t>
    <phoneticPr fontId="3"/>
  </si>
  <si>
    <t>小</t>
    <rPh sb="0" eb="1">
      <t>ショウ</t>
    </rPh>
    <phoneticPr fontId="3"/>
  </si>
  <si>
    <t>中</t>
    <rPh sb="0" eb="1">
      <t>チュウ</t>
    </rPh>
    <phoneticPr fontId="3"/>
  </si>
  <si>
    <t>幼・保</t>
    <rPh sb="0" eb="1">
      <t>ヨウ</t>
    </rPh>
    <rPh sb="2" eb="3">
      <t>ホ</t>
    </rPh>
    <phoneticPr fontId="3"/>
  </si>
  <si>
    <t>図書館数</t>
    <rPh sb="0" eb="3">
      <t>トショカン</t>
    </rPh>
    <rPh sb="3" eb="4">
      <t>スウ</t>
    </rPh>
    <phoneticPr fontId="3"/>
  </si>
  <si>
    <t>大阪市</t>
  </si>
  <si>
    <t>堺市</t>
  </si>
  <si>
    <t>豊中市</t>
  </si>
  <si>
    <t>池田市</t>
  </si>
  <si>
    <t>箕面市</t>
  </si>
  <si>
    <t>能勢町</t>
  </si>
  <si>
    <t>豊能町</t>
  </si>
  <si>
    <t>吹田市</t>
  </si>
  <si>
    <t>高槻市</t>
  </si>
  <si>
    <t>茨木市</t>
  </si>
  <si>
    <t>摂津市</t>
  </si>
  <si>
    <t>島本町</t>
  </si>
  <si>
    <t>守口市</t>
  </si>
  <si>
    <t>枚方市</t>
  </si>
  <si>
    <t>寝屋川市</t>
  </si>
  <si>
    <t>大東市</t>
  </si>
  <si>
    <t>門真市</t>
  </si>
  <si>
    <t>四條畷市</t>
  </si>
  <si>
    <t>交野市</t>
  </si>
  <si>
    <t>東大阪市</t>
  </si>
  <si>
    <t>八尾市</t>
  </si>
  <si>
    <t>柏原市</t>
  </si>
  <si>
    <t>富田林市</t>
  </si>
  <si>
    <t>河内長野市</t>
  </si>
  <si>
    <t>松原市</t>
  </si>
  <si>
    <t>羽曳野市</t>
  </si>
  <si>
    <t>藤井寺市</t>
  </si>
  <si>
    <t>大阪狭山市</t>
  </si>
  <si>
    <t>太子町</t>
  </si>
  <si>
    <t>河南町</t>
  </si>
  <si>
    <t>千早赤阪村</t>
  </si>
  <si>
    <t>泉大津市</t>
  </si>
  <si>
    <t>和泉市</t>
  </si>
  <si>
    <t>高石市</t>
  </si>
  <si>
    <t>忠岡町</t>
  </si>
  <si>
    <t>岸和田市</t>
  </si>
  <si>
    <t>貝塚市</t>
  </si>
  <si>
    <t>泉佐野市</t>
  </si>
  <si>
    <t>泉南市</t>
  </si>
  <si>
    <t>阪南市</t>
  </si>
  <si>
    <t>熊取町</t>
  </si>
  <si>
    <t>田尻町</t>
  </si>
  <si>
    <t>岬町</t>
    <phoneticPr fontId="3"/>
  </si>
  <si>
    <t>回</t>
    <rPh sb="0" eb="1">
      <t>カイ</t>
    </rPh>
    <phoneticPr fontId="3"/>
  </si>
  <si>
    <t>回数</t>
    <rPh sb="0" eb="2">
      <t>カイスウ</t>
    </rPh>
    <phoneticPr fontId="3"/>
  </si>
  <si>
    <t>主な議題・内容</t>
    <rPh sb="0" eb="1">
      <t>オモ</t>
    </rPh>
    <rPh sb="2" eb="4">
      <t>ギダイ</t>
    </rPh>
    <rPh sb="5" eb="7">
      <t>ナイヨウ</t>
    </rPh>
    <phoneticPr fontId="3"/>
  </si>
  <si>
    <t>※行が足りなければ挿入してください</t>
    <rPh sb="1" eb="2">
      <t>ギョウ</t>
    </rPh>
    <rPh sb="3" eb="4">
      <t>タ</t>
    </rPh>
    <rPh sb="9" eb="11">
      <t>ソウニュウ</t>
    </rPh>
    <phoneticPr fontId="3"/>
  </si>
  <si>
    <t>様式1　府内公立社会教育施設設置状況について</t>
    <rPh sb="0" eb="2">
      <t>ヨウシキ</t>
    </rPh>
    <phoneticPr fontId="3"/>
  </si>
  <si>
    <t>事業数</t>
    <rPh sb="0" eb="2">
      <t>ジギョウ</t>
    </rPh>
    <rPh sb="2" eb="3">
      <t>スウ</t>
    </rPh>
    <phoneticPr fontId="3"/>
  </si>
  <si>
    <t>記入者</t>
    <rPh sb="0" eb="3">
      <t>キニュウシャ</t>
    </rPh>
    <phoneticPr fontId="3"/>
  </si>
  <si>
    <t>所属名</t>
    <rPh sb="0" eb="3">
      <t>ショゾクメイ</t>
    </rPh>
    <phoneticPr fontId="3"/>
  </si>
  <si>
    <t>お名前</t>
    <rPh sb="1" eb="3">
      <t>ナマエ</t>
    </rPh>
    <phoneticPr fontId="3"/>
  </si>
  <si>
    <t>① 公民館、公民館類似施設数について</t>
    <rPh sb="2" eb="5">
      <t>コウミンカン</t>
    </rPh>
    <rPh sb="6" eb="9">
      <t>コウミンカン</t>
    </rPh>
    <rPh sb="9" eb="11">
      <t>ルイジ</t>
    </rPh>
    <rPh sb="11" eb="13">
      <t>シセツ</t>
    </rPh>
    <rPh sb="13" eb="14">
      <t>スウ</t>
    </rPh>
    <phoneticPr fontId="3"/>
  </si>
  <si>
    <t>② 公民館（公民館類似施設）主催の事業実施状況について</t>
    <rPh sb="2" eb="5">
      <t>コウミンカン</t>
    </rPh>
    <rPh sb="6" eb="9">
      <t>コウミンカン</t>
    </rPh>
    <rPh sb="9" eb="13">
      <t>ルイジシセツ</t>
    </rPh>
    <rPh sb="14" eb="16">
      <t>シュサイ</t>
    </rPh>
    <rPh sb="17" eb="21">
      <t>ジギョウジッシ</t>
    </rPh>
    <rPh sb="21" eb="23">
      <t>ジョウキョウ</t>
    </rPh>
    <phoneticPr fontId="3"/>
  </si>
  <si>
    <t>開設数（箇所）</t>
    <rPh sb="0" eb="3">
      <t>カイセツスウ</t>
    </rPh>
    <rPh sb="4" eb="6">
      <t>カショ</t>
    </rPh>
    <phoneticPr fontId="3"/>
  </si>
  <si>
    <t>電話番号</t>
    <rPh sb="0" eb="2">
      <t>デンワ</t>
    </rPh>
    <rPh sb="2" eb="4">
      <t>バンゴウ</t>
    </rPh>
    <phoneticPr fontId="3"/>
  </si>
  <si>
    <t>社会教育委員数（人）</t>
    <rPh sb="0" eb="2">
      <t>シャカイ</t>
    </rPh>
    <rPh sb="2" eb="4">
      <t>キョウイク</t>
    </rPh>
    <rPh sb="4" eb="6">
      <t>イイン</t>
    </rPh>
    <rPh sb="6" eb="7">
      <t>スウ</t>
    </rPh>
    <rPh sb="8" eb="9">
      <t>ニン</t>
    </rPh>
    <phoneticPr fontId="3"/>
  </si>
  <si>
    <t xml:space="preserve"> 社会教育委員
会議の開催回数</t>
    <rPh sb="1" eb="3">
      <t>シャカイ</t>
    </rPh>
    <rPh sb="3" eb="5">
      <t>キョウイク</t>
    </rPh>
    <rPh sb="5" eb="7">
      <t>イイン</t>
    </rPh>
    <rPh sb="8" eb="10">
      <t>カイギ</t>
    </rPh>
    <phoneticPr fontId="3"/>
  </si>
  <si>
    <r>
      <t>公民館数</t>
    </r>
    <r>
      <rPr>
        <b/>
        <sz val="9"/>
        <rFont val="HG丸ｺﾞｼｯｸM-PRO"/>
        <family val="3"/>
        <charset val="128"/>
      </rPr>
      <t>（教育委員会が所管していないものも含む）</t>
    </r>
    <rPh sb="3" eb="4">
      <t>スウ</t>
    </rPh>
    <rPh sb="21" eb="22">
      <t>フク</t>
    </rPh>
    <phoneticPr fontId="3"/>
  </si>
  <si>
    <t>様式３　社会教育施設について</t>
    <rPh sb="0" eb="2">
      <t>ヨウシキ</t>
    </rPh>
    <rPh sb="4" eb="10">
      <t>シャカイキョウイクシセツ</t>
    </rPh>
    <phoneticPr fontId="3"/>
  </si>
  <si>
    <t>（令和５年４月１日現在）</t>
    <rPh sb="1" eb="3">
      <t>レイワ</t>
    </rPh>
    <rPh sb="4" eb="5">
      <t>ネン</t>
    </rPh>
    <rPh sb="5" eb="6">
      <t>ヘイネン</t>
    </rPh>
    <rPh sb="6" eb="7">
      <t>ガツ</t>
    </rPh>
    <rPh sb="8" eb="9">
      <t>ニチ</t>
    </rPh>
    <rPh sb="9" eb="11">
      <t>ゲンザイ</t>
    </rPh>
    <phoneticPr fontId="3"/>
  </si>
  <si>
    <t>（令和４年度）</t>
    <rPh sb="1" eb="3">
      <t>レイワ</t>
    </rPh>
    <rPh sb="4" eb="6">
      <t>ネンド</t>
    </rPh>
    <rPh sb="5" eb="6">
      <t>ドヘイネンド</t>
    </rPh>
    <phoneticPr fontId="3"/>
  </si>
  <si>
    <t>③ ②でお答えになった、社会教育委員会議の各回における社会教育委員会議の内容について、お聞かせください</t>
    <rPh sb="5" eb="6">
      <t>コタ</t>
    </rPh>
    <rPh sb="12" eb="20">
      <t>シャカイキョウイクイインカイギ</t>
    </rPh>
    <rPh sb="21" eb="23">
      <t>カクカイ</t>
    </rPh>
    <rPh sb="27" eb="29">
      <t>シャカイ</t>
    </rPh>
    <rPh sb="33" eb="35">
      <t>カイギ</t>
    </rPh>
    <phoneticPr fontId="3"/>
  </si>
  <si>
    <t>② 社会教育委員及び社会教育委員会議について</t>
    <rPh sb="2" eb="4">
      <t>シャカイ</t>
    </rPh>
    <rPh sb="4" eb="6">
      <t>キョウイク</t>
    </rPh>
    <rPh sb="6" eb="8">
      <t>イイン</t>
    </rPh>
    <rPh sb="8" eb="9">
      <t>オヨ</t>
    </rPh>
    <rPh sb="10" eb="12">
      <t>シャカイ</t>
    </rPh>
    <rPh sb="12" eb="14">
      <t>キョウイク</t>
    </rPh>
    <rPh sb="14" eb="16">
      <t>イイン</t>
    </rPh>
    <rPh sb="16" eb="18">
      <t>カイギ</t>
    </rPh>
    <phoneticPr fontId="3"/>
  </si>
  <si>
    <t>④ 家庭教育学級実施状況</t>
    <rPh sb="2" eb="4">
      <t>カテイ</t>
    </rPh>
    <rPh sb="4" eb="6">
      <t>キョウイク</t>
    </rPh>
    <rPh sb="6" eb="8">
      <t>ガッキュウ</t>
    </rPh>
    <rPh sb="8" eb="10">
      <t>ジッシ</t>
    </rPh>
    <rPh sb="10" eb="12">
      <t>ジョウキョウ</t>
    </rPh>
    <phoneticPr fontId="3"/>
  </si>
  <si>
    <t>③ 図書館数について</t>
    <rPh sb="2" eb="5">
      <t>トショカン</t>
    </rPh>
    <rPh sb="5" eb="6">
      <t>スウ</t>
    </rPh>
    <phoneticPr fontId="3"/>
  </si>
  <si>
    <t>④ 青少年教育施設数について</t>
    <rPh sb="2" eb="5">
      <t>セイショウネン</t>
    </rPh>
    <rPh sb="5" eb="7">
      <t>キョウイク</t>
    </rPh>
    <rPh sb="7" eb="9">
      <t>シセツ</t>
    </rPh>
    <rPh sb="9" eb="10">
      <t>スウ</t>
    </rPh>
    <phoneticPr fontId="3"/>
  </si>
  <si>
    <t>様式２　社会教育に関する状況について</t>
    <rPh sb="0" eb="2">
      <t>ヨウシキ</t>
    </rPh>
    <rPh sb="4" eb="6">
      <t>シャカイ</t>
    </rPh>
    <rPh sb="6" eb="8">
      <t>キョウイク</t>
    </rPh>
    <rPh sb="9" eb="10">
      <t>カン</t>
    </rPh>
    <rPh sb="12" eb="14">
      <t>ジョウキョウ</t>
    </rPh>
    <phoneticPr fontId="3"/>
  </si>
  <si>
    <t>① 教育委員会事務局の社会教育主事（補）（専任職員に限る）・社会教育指導員設置状況について</t>
    <rPh sb="11" eb="13">
      <t>シャカイ</t>
    </rPh>
    <rPh sb="13" eb="15">
      <t>キョウイク</t>
    </rPh>
    <rPh sb="15" eb="17">
      <t>シュジ</t>
    </rPh>
    <rPh sb="18" eb="19">
      <t>ホ</t>
    </rPh>
    <rPh sb="21" eb="23">
      <t>センニン</t>
    </rPh>
    <rPh sb="23" eb="25">
      <t>ショクイン</t>
    </rPh>
    <rPh sb="26" eb="27">
      <t>カギ</t>
    </rPh>
    <rPh sb="30" eb="32">
      <t>シャカイ</t>
    </rPh>
    <rPh sb="32" eb="34">
      <t>キョウイク</t>
    </rPh>
    <rPh sb="34" eb="37">
      <t>シドウイン</t>
    </rPh>
    <rPh sb="37" eb="39">
      <t>セッチ</t>
    </rPh>
    <rPh sb="39" eb="41">
      <t>ジョウキョウ</t>
    </rPh>
    <phoneticPr fontId="3"/>
  </si>
  <si>
    <t>人権問題学習に関する事業数</t>
    <rPh sb="0" eb="2">
      <t>ジンケン</t>
    </rPh>
    <rPh sb="2" eb="4">
      <t>モンダイ</t>
    </rPh>
    <rPh sb="4" eb="6">
      <t>ガクシュウ</t>
    </rPh>
    <rPh sb="7" eb="8">
      <t>カン</t>
    </rPh>
    <rPh sb="10" eb="12">
      <t>ジギョウ</t>
    </rPh>
    <rPh sb="12" eb="13">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</si>
</sst>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_ "/>
  </numFmts>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12"/>
      <color theme="1"/>
      <name val="HG丸ｺﾞｼｯｸM-PRO"/>
      <family val="3"/>
      <charset val="128"/>
    </font>
    <font>
      <sz val="11"/>
      <color theme="1"/>
      <name val="UD デジタル 教科書体 NK-B"/>
      <family val="1"/>
      <charset val="128"/>
    </font>
    <font>
      <b/>
      <sz val="16"/>
      <name val="HG丸ｺﾞｼｯｸM-PRO"/>
      <family val="3"/>
      <charset val="128"/>
    </font>
    <font>
      <sz val="16"/>
      <name val="HG丸ｺﾞｼｯｸM-PRO"/>
      <family val="3"/>
      <charset val="128"/>
    </font>
    <font>
      <sz val="16"/>
      <color theme="1"/>
      <name val="HG丸ｺﾞｼｯｸM-PRO"/>
      <family val="3"/>
      <charset val="128"/>
    </font>
    <font>
      <sz val="16"/>
      <name val="ＭＳ Ｐゴシック"/>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FF00"/>
        <bgColor indexed="9"/>
      </patternFill>
    </fill>
    <fill>
      <patternFill patternType="solid">
        <fgColor theme="0" tint="-0.34998626667073579"/>
        <bgColor indexed="9"/>
      </patternFill>
    </fill>
    <fill>
      <patternFill patternType="solid">
        <fgColor theme="0"/>
        <bgColor indexed="64"/>
      </patternFill>
    </fill>
  </fills>
  <borders count="9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thin">
        <color indexed="64"/>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top/>
      <bottom style="double">
        <color indexed="64"/>
      </bottom>
      <diagonal/>
    </border>
    <border>
      <left style="thin">
        <color indexed="64"/>
      </left>
      <right style="thin">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right style="thin">
        <color indexed="64"/>
      </right>
      <top style="medium">
        <color indexed="64"/>
      </top>
      <bottom style="medium">
        <color indexed="64"/>
      </bottom>
      <diagonal/>
    </border>
  </borders>
  <cellStyleXfs count="5">
    <xf numFmtId="0" fontId="0" fillId="0" borderId="0"/>
    <xf numFmtId="0" fontId="2" fillId="0" borderId="0"/>
    <xf numFmtId="0" fontId="2" fillId="0" borderId="0">
      <alignment vertical="center"/>
    </xf>
    <xf numFmtId="0" fontId="13" fillId="0" borderId="0"/>
    <xf numFmtId="0" fontId="1" fillId="0" borderId="0">
      <alignment vertical="center"/>
    </xf>
  </cellStyleXfs>
  <cellXfs count="289">
    <xf numFmtId="0" fontId="0" fillId="0" borderId="0" xfId="0"/>
    <xf numFmtId="177" fontId="9" fillId="3" borderId="42" xfId="2" applyNumberFormat="1" applyFont="1" applyFill="1" applyBorder="1" applyAlignment="1" applyProtection="1">
      <alignment horizontal="center" vertical="center"/>
      <protection locked="0"/>
    </xf>
    <xf numFmtId="177" fontId="9" fillId="3" borderId="43" xfId="2" applyNumberFormat="1" applyFont="1" applyFill="1" applyBorder="1" applyAlignment="1" applyProtection="1">
      <alignment horizontal="center" vertical="center"/>
      <protection locked="0"/>
    </xf>
    <xf numFmtId="176" fontId="9" fillId="4" borderId="11" xfId="2" applyNumberFormat="1" applyFont="1" applyFill="1" applyBorder="1" applyAlignment="1" applyProtection="1">
      <alignment horizontal="center" vertical="center" wrapText="1"/>
      <protection locked="0"/>
    </xf>
    <xf numFmtId="176" fontId="9" fillId="4" borderId="30" xfId="2" applyNumberFormat="1" applyFont="1" applyFill="1" applyBorder="1" applyAlignment="1" applyProtection="1">
      <alignment horizontal="center" vertical="center" wrapText="1"/>
      <protection locked="0"/>
    </xf>
    <xf numFmtId="0" fontId="9" fillId="2" borderId="11" xfId="2" applyFont="1" applyFill="1" applyBorder="1" applyAlignment="1" applyProtection="1">
      <alignment horizontal="center" vertical="center"/>
    </xf>
    <xf numFmtId="177" fontId="9" fillId="2" borderId="11" xfId="2" applyNumberFormat="1" applyFont="1" applyFill="1" applyBorder="1" applyAlignment="1" applyProtection="1">
      <alignment horizontal="center" vertical="center"/>
    </xf>
    <xf numFmtId="177" fontId="9" fillId="2" borderId="20" xfId="2" applyNumberFormat="1" applyFont="1" applyFill="1" applyBorder="1" applyAlignment="1" applyProtection="1">
      <alignment horizontal="center" vertical="center"/>
    </xf>
    <xf numFmtId="177" fontId="9" fillId="2" borderId="8" xfId="2" applyNumberFormat="1" applyFont="1" applyFill="1" applyBorder="1" applyAlignment="1" applyProtection="1">
      <alignment horizontal="center" vertical="center"/>
    </xf>
    <xf numFmtId="177" fontId="9" fillId="2" borderId="8" xfId="2" applyNumberFormat="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2" fillId="0" borderId="0" xfId="2" applyProtection="1">
      <alignment vertical="center"/>
      <protection locked="0"/>
    </xf>
    <xf numFmtId="0" fontId="15" fillId="0" borderId="0" xfId="2" applyFont="1" applyProtection="1">
      <alignment vertical="center"/>
      <protection locked="0"/>
    </xf>
    <xf numFmtId="0" fontId="2" fillId="2" borderId="32" xfId="2" applyFill="1" applyBorder="1" applyAlignment="1" applyProtection="1">
      <alignment horizontal="center" vertical="center"/>
    </xf>
    <xf numFmtId="0" fontId="4" fillId="0" borderId="0" xfId="0" applyFont="1" applyProtection="1">
      <protection locked="0"/>
    </xf>
    <xf numFmtId="0" fontId="2" fillId="0" borderId="0" xfId="0" applyFont="1" applyAlignment="1" applyProtection="1">
      <protection locked="0"/>
    </xf>
    <xf numFmtId="176" fontId="9" fillId="5" borderId="44" xfId="2" applyNumberFormat="1" applyFont="1" applyFill="1" applyBorder="1" applyAlignment="1" applyProtection="1">
      <alignment horizontal="center" vertical="center" wrapText="1"/>
    </xf>
    <xf numFmtId="176" fontId="9" fillId="4" borderId="20" xfId="2" applyNumberFormat="1" applyFont="1" applyFill="1" applyBorder="1" applyAlignment="1" applyProtection="1">
      <alignment horizontal="center" vertical="center" wrapText="1"/>
      <protection locked="0"/>
    </xf>
    <xf numFmtId="176" fontId="9" fillId="4" borderId="8" xfId="2" applyNumberFormat="1" applyFont="1" applyFill="1" applyBorder="1" applyAlignment="1" applyProtection="1">
      <alignment horizontal="center" vertical="center" wrapText="1"/>
      <protection locked="0"/>
    </xf>
    <xf numFmtId="0" fontId="11" fillId="0" borderId="0" xfId="2" applyFont="1" applyFill="1" applyBorder="1" applyAlignment="1" applyProtection="1">
      <protection locked="0"/>
    </xf>
    <xf numFmtId="0" fontId="15" fillId="0" borderId="0" xfId="2" applyFont="1" applyFill="1" applyBorder="1" applyAlignment="1" applyProtection="1">
      <protection locked="0"/>
    </xf>
    <xf numFmtId="0" fontId="17" fillId="0" borderId="0" xfId="2" applyFont="1" applyProtection="1">
      <alignment vertical="center"/>
      <protection locked="0"/>
    </xf>
    <xf numFmtId="0" fontId="17" fillId="0" borderId="0" xfId="2" applyFont="1" applyBorder="1" applyAlignment="1" applyProtection="1">
      <alignment vertical="center"/>
    </xf>
    <xf numFmtId="0" fontId="7" fillId="0" borderId="0" xfId="2" applyFont="1" applyFill="1" applyProtection="1">
      <alignment vertical="center"/>
    </xf>
    <xf numFmtId="0" fontId="0" fillId="0" borderId="0" xfId="2" applyFont="1" applyProtection="1">
      <alignment vertical="center"/>
      <protection locked="0"/>
    </xf>
    <xf numFmtId="0" fontId="9" fillId="2" borderId="11" xfId="1" applyFont="1" applyFill="1" applyBorder="1" applyAlignment="1" applyProtection="1">
      <alignment horizontal="center" vertical="center" wrapText="1"/>
    </xf>
    <xf numFmtId="177" fontId="9" fillId="3" borderId="29" xfId="2" applyNumberFormat="1" applyFont="1" applyFill="1" applyBorder="1" applyAlignment="1" applyProtection="1">
      <alignment horizontal="center" vertical="center"/>
      <protection locked="0"/>
    </xf>
    <xf numFmtId="0" fontId="9" fillId="2" borderId="8" xfId="2" applyFont="1" applyFill="1" applyBorder="1" applyAlignment="1" applyProtection="1">
      <alignment horizontal="center" vertical="center" wrapText="1"/>
    </xf>
    <xf numFmtId="0" fontId="2" fillId="0" borderId="0" xfId="2" applyProtection="1">
      <alignment vertical="center"/>
    </xf>
    <xf numFmtId="0" fontId="7" fillId="0" borderId="0" xfId="2" applyFont="1" applyProtection="1">
      <alignment vertical="center"/>
    </xf>
    <xf numFmtId="0" fontId="2" fillId="0" borderId="5" xfId="2" applyFill="1" applyBorder="1" applyProtection="1">
      <alignment vertical="center"/>
    </xf>
    <xf numFmtId="0" fontId="2" fillId="0" borderId="6" xfId="2" applyFill="1" applyBorder="1" applyProtection="1">
      <alignment vertical="center"/>
    </xf>
    <xf numFmtId="0" fontId="9" fillId="0" borderId="9" xfId="2" applyFont="1" applyFill="1" applyBorder="1" applyAlignment="1" applyProtection="1">
      <alignment horizontal="center" vertical="center"/>
    </xf>
    <xf numFmtId="0" fontId="14" fillId="0" borderId="10" xfId="2" applyFont="1" applyFill="1" applyBorder="1" applyAlignment="1" applyProtection="1">
      <alignment horizontal="center" vertical="center" wrapText="1"/>
    </xf>
    <xf numFmtId="0" fontId="14" fillId="0" borderId="19" xfId="2" applyFont="1" applyFill="1" applyBorder="1" applyAlignment="1" applyProtection="1">
      <alignment horizontal="center" vertical="center" wrapText="1"/>
    </xf>
    <xf numFmtId="0" fontId="2" fillId="0" borderId="0" xfId="0" applyFont="1" applyAlignment="1" applyProtection="1"/>
    <xf numFmtId="0" fontId="0" fillId="0" borderId="0" xfId="0" applyNumberFormat="1" applyFont="1" applyAlignment="1" applyProtection="1"/>
    <xf numFmtId="0" fontId="2" fillId="0" borderId="0" xfId="0" applyFont="1" applyBorder="1" applyAlignment="1" applyProtection="1">
      <alignment horizontal="center" wrapText="1"/>
    </xf>
    <xf numFmtId="0" fontId="4" fillId="0" borderId="0" xfId="0" applyFont="1" applyProtection="1"/>
    <xf numFmtId="0" fontId="2" fillId="0" borderId="0" xfId="0" applyFont="1" applyAlignment="1" applyProtection="1">
      <alignment horizontal="left"/>
    </xf>
    <xf numFmtId="0" fontId="9" fillId="0" borderId="0" xfId="2" applyFont="1" applyBorder="1" applyAlignment="1" applyProtection="1">
      <alignment vertical="center"/>
    </xf>
    <xf numFmtId="0" fontId="2" fillId="0" borderId="0" xfId="2" applyFill="1" applyProtection="1">
      <alignment vertical="center"/>
    </xf>
    <xf numFmtId="0" fontId="11" fillId="0" borderId="21" xfId="2" applyFont="1" applyFill="1" applyBorder="1" applyAlignment="1" applyProtection="1">
      <alignment horizontal="center" vertical="center" wrapText="1"/>
    </xf>
    <xf numFmtId="0" fontId="5" fillId="0" borderId="0" xfId="2" applyFont="1" applyFill="1" applyBorder="1" applyAlignment="1" applyProtection="1">
      <alignment vertical="top"/>
    </xf>
    <xf numFmtId="0" fontId="6" fillId="0" borderId="0" xfId="2" applyFont="1" applyFill="1" applyBorder="1" applyAlignment="1" applyProtection="1">
      <alignment vertical="top"/>
    </xf>
    <xf numFmtId="0" fontId="11" fillId="0" borderId="17" xfId="2" applyFont="1" applyFill="1" applyBorder="1" applyAlignment="1" applyProtection="1">
      <alignment horizontal="center" vertical="center" wrapText="1" readingOrder="1"/>
    </xf>
    <xf numFmtId="0" fontId="11" fillId="0" borderId="18" xfId="2" applyFont="1" applyFill="1" applyBorder="1" applyAlignment="1" applyProtection="1">
      <alignment horizontal="center" vertical="center" wrapText="1" readingOrder="1"/>
    </xf>
    <xf numFmtId="0" fontId="9" fillId="0" borderId="22" xfId="1" applyFont="1" applyFill="1" applyBorder="1" applyAlignment="1" applyProtection="1">
      <alignment horizontal="center" vertical="center" wrapText="1"/>
    </xf>
    <xf numFmtId="0" fontId="9" fillId="2" borderId="15" xfId="2" applyFont="1" applyFill="1" applyBorder="1" applyAlignment="1" applyProtection="1">
      <alignment horizontal="center" wrapText="1"/>
    </xf>
    <xf numFmtId="0" fontId="9" fillId="2" borderId="16" xfId="2" applyFont="1" applyFill="1" applyBorder="1" applyAlignment="1" applyProtection="1">
      <alignment horizontal="center" wrapText="1"/>
    </xf>
    <xf numFmtId="0" fontId="9" fillId="0" borderId="23" xfId="1" applyFont="1" applyFill="1" applyBorder="1" applyAlignment="1" applyProtection="1">
      <alignment horizontal="center" vertical="center" wrapText="1"/>
    </xf>
    <xf numFmtId="0" fontId="8" fillId="0" borderId="0" xfId="2" applyFont="1" applyFill="1" applyBorder="1" applyAlignment="1" applyProtection="1">
      <alignment horizontal="left" vertical="top"/>
    </xf>
    <xf numFmtId="0" fontId="10" fillId="0" borderId="7" xfId="2" applyFont="1" applyFill="1" applyBorder="1" applyAlignment="1" applyProtection="1">
      <alignment horizontal="center" vertical="center" wrapText="1"/>
    </xf>
    <xf numFmtId="0" fontId="10" fillId="0" borderId="5" xfId="2" applyFont="1" applyFill="1" applyBorder="1" applyAlignment="1" applyProtection="1">
      <alignment horizontal="center" vertical="center" wrapText="1"/>
    </xf>
    <xf numFmtId="0" fontId="9" fillId="0" borderId="78" xfId="2" applyFont="1" applyFill="1" applyBorder="1" applyAlignment="1" applyProtection="1">
      <alignment horizontal="center" vertical="center" wrapText="1" readingOrder="2"/>
    </xf>
    <xf numFmtId="0" fontId="9" fillId="0" borderId="80" xfId="2" applyFont="1" applyFill="1" applyBorder="1" applyAlignment="1" applyProtection="1">
      <alignment horizontal="center" vertical="center" wrapText="1" readingOrder="1"/>
    </xf>
    <xf numFmtId="0" fontId="9" fillId="0" borderId="35" xfId="2" applyFont="1" applyFill="1" applyBorder="1" applyAlignment="1" applyProtection="1">
      <alignment horizontal="center" vertical="center" wrapText="1" readingOrder="1"/>
    </xf>
    <xf numFmtId="0" fontId="9" fillId="0" borderId="39" xfId="2" applyFont="1" applyFill="1" applyBorder="1" applyAlignment="1" applyProtection="1">
      <alignment horizontal="center" vertical="center" wrapText="1" readingOrder="1"/>
    </xf>
    <xf numFmtId="0" fontId="9" fillId="0" borderId="34" xfId="2" applyFont="1" applyFill="1" applyBorder="1" applyAlignment="1" applyProtection="1">
      <alignment horizontal="center" vertical="center" wrapText="1"/>
    </xf>
    <xf numFmtId="0" fontId="10" fillId="0" borderId="0" xfId="2" applyFont="1" applyFill="1" applyBorder="1" applyAlignment="1" applyProtection="1">
      <alignment horizontal="left" vertical="top"/>
    </xf>
    <xf numFmtId="0" fontId="9" fillId="0" borderId="0" xfId="2" applyFont="1" applyAlignment="1" applyProtection="1">
      <alignment horizontal="center"/>
    </xf>
    <xf numFmtId="0" fontId="10" fillId="0" borderId="0" xfId="2" applyFont="1" applyFill="1" applyBorder="1" applyAlignment="1" applyProtection="1">
      <alignment horizontal="center" vertical="top"/>
    </xf>
    <xf numFmtId="0" fontId="9" fillId="0" borderId="0" xfId="2" applyFont="1" applyFill="1" applyBorder="1" applyAlignment="1" applyProtection="1">
      <alignment horizontal="center" vertical="top"/>
    </xf>
    <xf numFmtId="0" fontId="9" fillId="0" borderId="0" xfId="2" applyFont="1" applyFill="1" applyBorder="1" applyAlignment="1" applyProtection="1">
      <alignment horizontal="center"/>
    </xf>
    <xf numFmtId="0" fontId="9" fillId="0" borderId="0" xfId="2" applyFont="1" applyBorder="1" applyAlignment="1" applyProtection="1">
      <alignment horizontal="center" vertical="center" wrapText="1"/>
    </xf>
    <xf numFmtId="0" fontId="9" fillId="0" borderId="0" xfId="2" applyFont="1" applyBorder="1" applyAlignment="1" applyProtection="1">
      <alignment horizontal="left" vertical="center" wrapText="1"/>
    </xf>
    <xf numFmtId="0" fontId="2" fillId="0" borderId="0" xfId="2" applyFont="1" applyProtection="1">
      <alignment vertical="center"/>
    </xf>
    <xf numFmtId="0" fontId="11" fillId="0" borderId="0" xfId="2" applyFont="1" applyFill="1" applyBorder="1" applyAlignment="1" applyProtection="1">
      <alignment vertical="center" wrapText="1"/>
    </xf>
    <xf numFmtId="0" fontId="15" fillId="0" borderId="0" xfId="2" applyFont="1" applyAlignment="1" applyProtection="1">
      <alignment vertical="center"/>
    </xf>
    <xf numFmtId="0" fontId="15" fillId="0" borderId="0" xfId="2" applyFont="1" applyProtection="1">
      <alignment vertical="center"/>
    </xf>
    <xf numFmtId="0" fontId="5" fillId="0" borderId="0" xfId="2" applyFont="1" applyBorder="1" applyAlignment="1" applyProtection="1">
      <alignment vertical="center"/>
    </xf>
    <xf numFmtId="0" fontId="5" fillId="0" borderId="0" xfId="2" applyFont="1" applyBorder="1" applyAlignment="1" applyProtection="1">
      <alignment horizontal="left" vertical="center"/>
    </xf>
    <xf numFmtId="0" fontId="11" fillId="0" borderId="49" xfId="2" applyFont="1" applyFill="1" applyBorder="1" applyAlignment="1" applyProtection="1">
      <alignment vertical="center" wrapText="1"/>
    </xf>
    <xf numFmtId="0" fontId="11" fillId="0" borderId="0" xfId="2" applyFont="1" applyBorder="1" applyProtection="1">
      <alignment vertical="center"/>
    </xf>
    <xf numFmtId="0" fontId="11" fillId="0" borderId="49"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2"/>
    </xf>
    <xf numFmtId="0" fontId="11" fillId="0" borderId="0" xfId="2" applyFont="1" applyFill="1" applyBorder="1" applyAlignment="1" applyProtection="1">
      <alignment vertical="center" wrapText="1" readingOrder="1"/>
    </xf>
    <xf numFmtId="0" fontId="11" fillId="0" borderId="46" xfId="2" applyFont="1" applyFill="1" applyBorder="1" applyAlignment="1" applyProtection="1">
      <alignment vertical="top" wrapText="1"/>
    </xf>
    <xf numFmtId="0" fontId="11" fillId="0" borderId="9" xfId="2" applyFont="1" applyFill="1" applyBorder="1" applyAlignment="1" applyProtection="1">
      <alignment horizontal="center" vertical="center"/>
    </xf>
    <xf numFmtId="0" fontId="11" fillId="0" borderId="10" xfId="2" applyFont="1" applyFill="1" applyBorder="1" applyAlignment="1" applyProtection="1">
      <alignment horizontal="center" vertical="center"/>
    </xf>
    <xf numFmtId="0" fontId="11" fillId="0" borderId="41" xfId="2" applyFont="1" applyFill="1" applyBorder="1" applyAlignment="1" applyProtection="1">
      <alignment vertical="top" wrapText="1"/>
    </xf>
    <xf numFmtId="0" fontId="11" fillId="0" borderId="0" xfId="0" applyFont="1" applyFill="1" applyBorder="1" applyAlignment="1" applyProtection="1">
      <alignment horizontal="center" vertical="center" wrapText="1" readingOrder="2"/>
    </xf>
    <xf numFmtId="0" fontId="11" fillId="0" borderId="0" xfId="0" applyFont="1" applyFill="1" applyBorder="1" applyAlignment="1" applyProtection="1">
      <alignment horizontal="center" vertical="center" wrapText="1" readingOrder="1"/>
    </xf>
    <xf numFmtId="176" fontId="16" fillId="0" borderId="49" xfId="2" applyNumberFormat="1" applyFont="1" applyFill="1" applyBorder="1" applyAlignment="1" applyProtection="1">
      <alignment horizontal="center" vertical="center" wrapText="1"/>
    </xf>
    <xf numFmtId="176" fontId="16" fillId="0" borderId="0" xfId="2" applyNumberFormat="1" applyFont="1" applyFill="1" applyBorder="1" applyAlignment="1" applyProtection="1">
      <alignment horizontal="center" vertical="center" wrapText="1"/>
    </xf>
    <xf numFmtId="176" fontId="16" fillId="0" borderId="0" xfId="3" applyNumberFormat="1" applyFont="1" applyFill="1" applyBorder="1" applyAlignment="1" applyProtection="1">
      <alignment horizontal="center" vertical="center" wrapText="1"/>
    </xf>
    <xf numFmtId="176" fontId="9" fillId="0" borderId="0" xfId="2"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xf>
    <xf numFmtId="0" fontId="5" fillId="0" borderId="0" xfId="2" applyFont="1" applyBorder="1" applyAlignment="1" applyProtection="1">
      <alignment vertical="top"/>
    </xf>
    <xf numFmtId="0" fontId="5" fillId="0" borderId="0" xfId="2" applyFont="1" applyBorder="1" applyAlignment="1" applyProtection="1">
      <alignment horizontal="center" vertical="top"/>
    </xf>
    <xf numFmtId="0" fontId="15" fillId="0" borderId="0" xfId="2" applyFont="1" applyAlignment="1" applyProtection="1">
      <alignment horizontal="center"/>
    </xf>
    <xf numFmtId="0" fontId="5" fillId="0" borderId="0" xfId="2" applyFont="1" applyBorder="1" applyAlignment="1" applyProtection="1">
      <alignment horizontal="left" vertical="top"/>
    </xf>
    <xf numFmtId="0" fontId="15" fillId="0" borderId="0" xfId="2" applyFont="1" applyBorder="1" applyAlignment="1" applyProtection="1">
      <alignment vertical="top"/>
    </xf>
    <xf numFmtId="0" fontId="11" fillId="0" borderId="0" xfId="2" applyFont="1" applyBorder="1" applyAlignment="1" applyProtection="1"/>
    <xf numFmtId="0" fontId="11" fillId="0" borderId="71" xfId="2" applyFont="1" applyBorder="1" applyAlignment="1" applyProtection="1">
      <alignment horizontal="center" vertical="center" wrapText="1"/>
    </xf>
    <xf numFmtId="178" fontId="9" fillId="3" borderId="14" xfId="2" applyNumberFormat="1" applyFont="1" applyFill="1" applyBorder="1" applyAlignment="1" applyProtection="1">
      <alignment horizontal="center" vertical="center" wrapText="1"/>
      <protection locked="0"/>
    </xf>
    <xf numFmtId="178" fontId="9" fillId="3" borderId="12" xfId="2" applyNumberFormat="1" applyFont="1" applyFill="1" applyBorder="1" applyAlignment="1" applyProtection="1">
      <alignment horizontal="center" vertical="center" wrapText="1"/>
      <protection locked="0"/>
    </xf>
    <xf numFmtId="178" fontId="9" fillId="3" borderId="13" xfId="2" applyNumberFormat="1" applyFont="1" applyFill="1" applyBorder="1" applyAlignment="1" applyProtection="1">
      <alignment horizontal="center" vertical="center" wrapText="1"/>
      <protection locked="0"/>
    </xf>
    <xf numFmtId="178" fontId="9" fillId="3" borderId="38" xfId="2" applyNumberFormat="1" applyFont="1" applyFill="1" applyBorder="1" applyAlignment="1" applyProtection="1">
      <alignment horizontal="center" vertical="center" wrapText="1"/>
      <protection locked="0"/>
    </xf>
    <xf numFmtId="178" fontId="9" fillId="3" borderId="40" xfId="1" applyNumberFormat="1" applyFont="1" applyFill="1" applyBorder="1" applyAlignment="1" applyProtection="1">
      <alignment horizontal="center" vertical="center" wrapText="1"/>
      <protection locked="0"/>
    </xf>
    <xf numFmtId="178" fontId="9" fillId="3" borderId="38" xfId="1" applyNumberFormat="1" applyFont="1" applyFill="1" applyBorder="1" applyAlignment="1" applyProtection="1">
      <alignment horizontal="center" vertical="center" wrapText="1"/>
      <protection locked="0"/>
    </xf>
    <xf numFmtId="178" fontId="9" fillId="3" borderId="37" xfId="1" applyNumberFormat="1" applyFont="1" applyFill="1" applyBorder="1" applyAlignment="1" applyProtection="1">
      <alignment horizontal="center" vertical="center" wrapText="1"/>
      <protection locked="0"/>
    </xf>
    <xf numFmtId="178" fontId="9" fillId="3" borderId="36" xfId="1" applyNumberFormat="1" applyFont="1" applyFill="1" applyBorder="1" applyAlignment="1" applyProtection="1">
      <alignment horizontal="center" vertical="center" wrapText="1"/>
      <protection locked="0"/>
    </xf>
    <xf numFmtId="178" fontId="9" fillId="3" borderId="36" xfId="2" applyNumberFormat="1" applyFont="1" applyFill="1" applyBorder="1" applyAlignment="1" applyProtection="1">
      <alignment horizontal="center" vertical="center" wrapText="1"/>
      <protection locked="0"/>
    </xf>
    <xf numFmtId="178" fontId="9" fillId="3" borderId="37" xfId="2" applyNumberFormat="1" applyFont="1" applyFill="1" applyBorder="1" applyAlignment="1" applyProtection="1">
      <alignment horizontal="center" vertical="center" wrapText="1"/>
      <protection locked="0"/>
    </xf>
    <xf numFmtId="177" fontId="9" fillId="3" borderId="11" xfId="1" applyNumberFormat="1" applyFont="1" applyFill="1" applyBorder="1" applyAlignment="1" applyProtection="1">
      <alignment horizontal="center" vertical="center" wrapText="1"/>
      <protection locked="0"/>
    </xf>
    <xf numFmtId="177" fontId="9" fillId="3" borderId="20" xfId="1" applyNumberFormat="1" applyFont="1" applyFill="1" applyBorder="1" applyAlignment="1" applyProtection="1">
      <alignment horizontal="center" vertical="center" wrapText="1"/>
      <protection locked="0"/>
    </xf>
    <xf numFmtId="177" fontId="16" fillId="3" borderId="20" xfId="3" applyNumberFormat="1" applyFont="1" applyFill="1" applyBorder="1" applyAlignment="1" applyProtection="1">
      <alignment horizontal="center" vertical="center" wrapText="1"/>
      <protection locked="0"/>
    </xf>
    <xf numFmtId="177" fontId="16" fillId="3" borderId="30" xfId="3" applyNumberFormat="1" applyFont="1" applyFill="1" applyBorder="1" applyAlignment="1" applyProtection="1">
      <alignment horizontal="center" vertical="center" wrapText="1"/>
      <protection locked="0"/>
    </xf>
    <xf numFmtId="0" fontId="12" fillId="0" borderId="0" xfId="2" applyFont="1" applyFill="1" applyBorder="1" applyAlignment="1" applyProtection="1">
      <alignment horizontal="left" vertical="top" wrapText="1"/>
    </xf>
    <xf numFmtId="0" fontId="9" fillId="0" borderId="0" xfId="2" applyFont="1" applyFill="1" applyBorder="1" applyAlignment="1" applyProtection="1">
      <alignment horizontal="center" vertical="center" wrapText="1"/>
    </xf>
    <xf numFmtId="0" fontId="11" fillId="0" borderId="0" xfId="2" applyFont="1" applyFill="1" applyBorder="1" applyAlignment="1" applyProtection="1"/>
    <xf numFmtId="0" fontId="11" fillId="0" borderId="0" xfId="2" applyFont="1" applyFill="1" applyBorder="1" applyProtection="1">
      <alignment vertical="center"/>
    </xf>
    <xf numFmtId="0" fontId="11" fillId="0" borderId="0" xfId="2" applyFont="1" applyFill="1" applyBorder="1" applyAlignment="1" applyProtection="1">
      <alignment horizontal="center" vertical="center" wrapText="1" readingOrder="2"/>
    </xf>
    <xf numFmtId="0" fontId="11" fillId="0" borderId="0" xfId="2" applyFont="1" applyFill="1" applyBorder="1" applyAlignment="1" applyProtection="1">
      <alignment vertical="top" wrapText="1"/>
    </xf>
    <xf numFmtId="0" fontId="5" fillId="0" borderId="44" xfId="2" applyFont="1" applyBorder="1" applyAlignment="1" applyProtection="1">
      <alignment vertical="center"/>
    </xf>
    <xf numFmtId="0" fontId="11" fillId="0" borderId="33" xfId="2" applyFont="1" applyFill="1" applyBorder="1" applyAlignment="1" applyProtection="1">
      <alignment vertical="center"/>
    </xf>
    <xf numFmtId="0" fontId="11" fillId="0" borderId="44" xfId="2" applyFont="1" applyFill="1" applyBorder="1" applyAlignment="1" applyProtection="1"/>
    <xf numFmtId="0" fontId="18" fillId="0" borderId="3" xfId="0" applyFont="1" applyBorder="1" applyAlignment="1">
      <alignment horizontal="center" vertical="center"/>
    </xf>
    <xf numFmtId="0" fontId="18" fillId="0" borderId="3" xfId="0" applyFont="1" applyFill="1" applyBorder="1" applyAlignment="1">
      <alignment horizontal="center" vertical="center"/>
    </xf>
    <xf numFmtId="0" fontId="9" fillId="0" borderId="4"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xf>
    <xf numFmtId="0" fontId="11" fillId="0" borderId="0" xfId="2" applyFont="1" applyFill="1" applyBorder="1" applyAlignment="1" applyProtection="1">
      <alignment horizontal="center" vertical="center" wrapText="1"/>
    </xf>
    <xf numFmtId="177" fontId="9" fillId="2" borderId="20" xfId="1" applyNumberFormat="1" applyFont="1" applyFill="1" applyBorder="1" applyAlignment="1" applyProtection="1">
      <alignment horizontal="center" vertical="center" wrapText="1"/>
    </xf>
    <xf numFmtId="177" fontId="16" fillId="0" borderId="0" xfId="3" applyNumberFormat="1" applyFont="1" applyFill="1" applyBorder="1" applyAlignment="1" applyProtection="1">
      <alignment horizontal="center" vertical="center" wrapText="1"/>
    </xf>
    <xf numFmtId="0" fontId="7" fillId="0" borderId="14" xfId="2" applyFont="1" applyFill="1" applyBorder="1" applyAlignment="1" applyProtection="1">
      <alignment horizontal="center" vertical="center"/>
    </xf>
    <xf numFmtId="0" fontId="7" fillId="0" borderId="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20" fillId="0" borderId="0" xfId="2" applyFont="1" applyBorder="1" applyAlignment="1" applyProtection="1">
      <alignment vertical="center"/>
      <protection locked="0"/>
    </xf>
    <xf numFmtId="0" fontId="20" fillId="0" borderId="0" xfId="2" applyFont="1" applyProtection="1">
      <alignment vertical="center"/>
      <protection locked="0"/>
    </xf>
    <xf numFmtId="0" fontId="21" fillId="0" borderId="0" xfId="2" quotePrefix="1" applyFont="1" applyBorder="1" applyAlignment="1" applyProtection="1">
      <alignment vertical="center"/>
      <protection locked="0"/>
    </xf>
    <xf numFmtId="0" fontId="20" fillId="0" borderId="0" xfId="2" quotePrefix="1" applyFont="1" applyBorder="1" applyAlignment="1" applyProtection="1">
      <alignment vertical="center"/>
      <protection locked="0"/>
    </xf>
    <xf numFmtId="0" fontId="22" fillId="0" borderId="0" xfId="2" applyFont="1" applyProtection="1">
      <alignment vertical="center"/>
      <protection locked="0"/>
    </xf>
    <xf numFmtId="0" fontId="11" fillId="0" borderId="0" xfId="2" applyFont="1" applyFill="1" applyBorder="1" applyAlignment="1" applyProtection="1">
      <alignment horizontal="center" vertical="center" wrapText="1" readingOrder="1"/>
    </xf>
    <xf numFmtId="0" fontId="11" fillId="0" borderId="49" xfId="2" applyFont="1" applyFill="1" applyBorder="1" applyAlignment="1" applyProtection="1">
      <alignment horizontal="center" vertical="center" wrapText="1" readingOrder="2"/>
    </xf>
    <xf numFmtId="0" fontId="7" fillId="0" borderId="0" xfId="2" applyFont="1" applyAlignment="1" applyProtection="1">
      <alignment vertical="center"/>
    </xf>
    <xf numFmtId="0" fontId="7" fillId="0" borderId="24" xfId="0" applyFont="1" applyBorder="1" applyAlignment="1" applyProtection="1">
      <alignment horizontal="center" vertical="center"/>
    </xf>
    <xf numFmtId="0" fontId="7" fillId="0" borderId="55" xfId="0" applyFont="1" applyBorder="1" applyAlignment="1" applyProtection="1">
      <alignment horizontal="center" vertical="center"/>
    </xf>
    <xf numFmtId="0" fontId="5" fillId="0" borderId="0" xfId="2" applyFont="1" applyFill="1" applyProtection="1">
      <alignment vertical="center"/>
    </xf>
    <xf numFmtId="0" fontId="19" fillId="6" borderId="0" xfId="2" applyFont="1" applyFill="1" applyAlignment="1" applyProtection="1">
      <alignment vertical="center"/>
    </xf>
    <xf numFmtId="0" fontId="19" fillId="6" borderId="72" xfId="2" applyFont="1" applyFill="1" applyBorder="1" applyAlignment="1" applyProtection="1">
      <alignment vertical="center"/>
    </xf>
    <xf numFmtId="0" fontId="9" fillId="0" borderId="0" xfId="1" applyFont="1" applyFill="1" applyBorder="1" applyAlignment="1" applyProtection="1">
      <alignment horizontal="center" vertical="center" wrapText="1"/>
    </xf>
    <xf numFmtId="0" fontId="15" fillId="0" borderId="0" xfId="2" applyFont="1" applyFill="1" applyProtection="1">
      <alignment vertical="center"/>
    </xf>
    <xf numFmtId="0" fontId="11" fillId="0" borderId="80" xfId="2" applyFont="1" applyFill="1" applyBorder="1" applyAlignment="1" applyProtection="1">
      <alignment horizontal="center" vertical="center" wrapText="1" readingOrder="1"/>
    </xf>
    <xf numFmtId="0" fontId="11" fillId="0" borderId="0" xfId="2" applyFont="1" applyFill="1" applyBorder="1" applyAlignment="1" applyProtection="1">
      <alignment horizontal="center" vertical="center" wrapText="1"/>
    </xf>
    <xf numFmtId="0" fontId="7" fillId="3" borderId="22" xfId="2" applyFont="1" applyFill="1" applyBorder="1" applyAlignment="1" applyProtection="1">
      <alignment vertical="center"/>
      <protection locked="0"/>
    </xf>
    <xf numFmtId="0" fontId="7" fillId="3" borderId="25" xfId="2" applyFont="1" applyFill="1" applyBorder="1" applyAlignment="1" applyProtection="1">
      <alignment vertical="center"/>
      <protection locked="0"/>
    </xf>
    <xf numFmtId="0" fontId="7" fillId="3" borderId="23" xfId="2" applyFont="1" applyFill="1" applyBorder="1" applyAlignment="1" applyProtection="1">
      <alignment vertical="center"/>
      <protection locked="0"/>
    </xf>
    <xf numFmtId="177" fontId="9" fillId="0" borderId="0" xfId="1" applyNumberFormat="1" applyFont="1" applyFill="1" applyBorder="1" applyAlignment="1" applyProtection="1">
      <alignment horizontal="center" vertical="center" wrapText="1"/>
    </xf>
    <xf numFmtId="0" fontId="9" fillId="3" borderId="8" xfId="1" applyFont="1" applyFill="1" applyBorder="1" applyAlignment="1" applyProtection="1">
      <alignment horizontal="center" vertical="center" wrapText="1"/>
      <protection locked="0"/>
    </xf>
    <xf numFmtId="0" fontId="0" fillId="0" borderId="3" xfId="0" applyBorder="1" applyAlignment="1">
      <alignment horizontal="center"/>
    </xf>
    <xf numFmtId="0" fontId="0" fillId="0" borderId="0" xfId="0" applyAlignment="1">
      <alignment horizontal="center"/>
    </xf>
    <xf numFmtId="0" fontId="7" fillId="3" borderId="52"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9" fillId="0" borderId="2" xfId="2" applyFont="1" applyFill="1" applyBorder="1" applyAlignment="1" applyProtection="1">
      <alignment horizontal="center" vertical="center"/>
    </xf>
    <xf numFmtId="0" fontId="9" fillId="0" borderId="10" xfId="2" applyFont="1" applyFill="1" applyBorder="1" applyAlignment="1" applyProtection="1">
      <alignment horizontal="center" vertical="center"/>
    </xf>
    <xf numFmtId="0" fontId="11" fillId="0" borderId="3" xfId="2" applyFont="1" applyFill="1" applyBorder="1" applyAlignment="1" applyProtection="1">
      <alignment horizontal="center" vertical="center" wrapText="1"/>
    </xf>
    <xf numFmtId="0" fontId="11" fillId="0" borderId="10" xfId="2" applyFont="1" applyFill="1" applyBorder="1" applyAlignment="1" applyProtection="1">
      <alignment horizontal="center" vertical="center" wrapText="1"/>
    </xf>
    <xf numFmtId="0" fontId="9" fillId="0" borderId="56" xfId="2" applyFont="1" applyFill="1" applyBorder="1" applyAlignment="1" applyProtection="1">
      <alignment horizontal="center" vertical="center"/>
    </xf>
    <xf numFmtId="0" fontId="9" fillId="0" borderId="57" xfId="2" applyFont="1" applyFill="1" applyBorder="1" applyAlignment="1" applyProtection="1">
      <alignment horizontal="center" vertical="center"/>
    </xf>
    <xf numFmtId="0" fontId="0" fillId="0" borderId="4" xfId="0" applyFill="1" applyBorder="1" applyAlignment="1" applyProtection="1">
      <alignment horizontal="center" vertical="center"/>
    </xf>
    <xf numFmtId="0" fontId="9" fillId="0" borderId="3" xfId="2" applyFont="1" applyFill="1" applyBorder="1" applyAlignment="1" applyProtection="1">
      <alignment horizontal="center" vertical="center" wrapText="1"/>
    </xf>
    <xf numFmtId="0" fontId="9" fillId="0" borderId="10" xfId="2" applyFont="1" applyFill="1" applyBorder="1" applyAlignment="1" applyProtection="1">
      <alignment horizontal="center" vertical="center" wrapText="1"/>
    </xf>
    <xf numFmtId="0" fontId="7" fillId="0" borderId="52" xfId="0" applyFont="1" applyBorder="1" applyAlignment="1" applyProtection="1">
      <alignment horizontal="center" vertical="center"/>
    </xf>
    <xf numFmtId="0" fontId="7" fillId="0" borderId="93" xfId="0" applyFont="1" applyBorder="1" applyAlignment="1" applyProtection="1">
      <alignment horizontal="center" vertical="center"/>
    </xf>
    <xf numFmtId="0" fontId="0" fillId="0" borderId="61" xfId="0"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62" xfId="2" applyFont="1" applyFill="1" applyBorder="1" applyAlignment="1" applyProtection="1">
      <alignment horizontal="center" vertical="center"/>
    </xf>
    <xf numFmtId="0" fontId="9" fillId="0" borderId="63" xfId="2" applyFont="1" applyFill="1" applyBorder="1" applyAlignment="1" applyProtection="1">
      <alignment horizontal="center" vertical="center"/>
    </xf>
    <xf numFmtId="0" fontId="9" fillId="0" borderId="25" xfId="2" applyFont="1" applyFill="1" applyBorder="1" applyAlignment="1" applyProtection="1">
      <alignment horizontal="center" vertical="center" wrapText="1"/>
    </xf>
    <xf numFmtId="0" fontId="9" fillId="0" borderId="9" xfId="2" applyFont="1" applyFill="1" applyBorder="1" applyAlignment="1" applyProtection="1">
      <alignment horizontal="center" vertical="center" wrapText="1"/>
    </xf>
    <xf numFmtId="49" fontId="0" fillId="3" borderId="52" xfId="2" applyNumberFormat="1" applyFont="1" applyFill="1" applyBorder="1" applyAlignment="1" applyProtection="1">
      <alignment horizontal="center" vertical="center"/>
      <protection locked="0"/>
    </xf>
    <xf numFmtId="49" fontId="2" fillId="3" borderId="53" xfId="2" applyNumberFormat="1" applyFill="1" applyBorder="1" applyAlignment="1" applyProtection="1">
      <alignment horizontal="center" vertical="center"/>
      <protection locked="0"/>
    </xf>
    <xf numFmtId="49" fontId="2" fillId="3" borderId="54" xfId="2" applyNumberFormat="1" applyFill="1" applyBorder="1" applyAlignment="1" applyProtection="1">
      <alignment horizontal="center" vertical="center"/>
      <protection locked="0"/>
    </xf>
    <xf numFmtId="49" fontId="0" fillId="3" borderId="52" xfId="0" applyNumberFormat="1" applyFont="1" applyFill="1" applyBorder="1" applyAlignment="1" applyProtection="1">
      <alignment horizontal="center" vertical="center" wrapText="1"/>
      <protection locked="0"/>
    </xf>
    <xf numFmtId="49" fontId="0" fillId="3" borderId="53" xfId="0" applyNumberFormat="1" applyFont="1" applyFill="1" applyBorder="1" applyAlignment="1" applyProtection="1">
      <alignment horizontal="center" vertical="center" wrapText="1"/>
      <protection locked="0"/>
    </xf>
    <xf numFmtId="0" fontId="7" fillId="3" borderId="54" xfId="0" applyFont="1" applyFill="1" applyBorder="1" applyAlignment="1" applyProtection="1">
      <alignment horizontal="center" vertical="center"/>
      <protection locked="0"/>
    </xf>
    <xf numFmtId="49" fontId="19" fillId="0" borderId="44" xfId="2" applyNumberFormat="1" applyFont="1" applyBorder="1" applyAlignment="1" applyProtection="1">
      <alignment horizontal="left" vertical="center"/>
    </xf>
    <xf numFmtId="0" fontId="14" fillId="0" borderId="64" xfId="0" applyFont="1" applyFill="1" applyBorder="1" applyAlignment="1" applyProtection="1">
      <alignment horizontal="center" vertical="center" wrapText="1"/>
    </xf>
    <xf numFmtId="0" fontId="14" fillId="0" borderId="65" xfId="0" applyFont="1" applyFill="1" applyBorder="1" applyAlignment="1" applyProtection="1">
      <alignment horizontal="center" vertical="center" wrapText="1"/>
    </xf>
    <xf numFmtId="0" fontId="11" fillId="0" borderId="0" xfId="2" applyFont="1" applyBorder="1" applyAlignment="1" applyProtection="1">
      <alignment horizontal="right" vertical="center"/>
    </xf>
    <xf numFmtId="0" fontId="11" fillId="0" borderId="0" xfId="2" quotePrefix="1" applyFont="1" applyBorder="1" applyAlignment="1" applyProtection="1">
      <alignment horizontal="right" vertical="center"/>
    </xf>
    <xf numFmtId="0" fontId="9" fillId="0" borderId="66" xfId="2" applyFont="1" applyFill="1" applyBorder="1" applyAlignment="1" applyProtection="1">
      <alignment horizontal="center" vertical="center" wrapText="1"/>
    </xf>
    <xf numFmtId="0" fontId="9" fillId="0" borderId="56" xfId="2" applyFont="1" applyFill="1" applyBorder="1" applyAlignment="1" applyProtection="1">
      <alignment horizontal="center" vertical="center" wrapText="1"/>
    </xf>
    <xf numFmtId="0" fontId="9" fillId="0" borderId="67" xfId="2" applyFont="1" applyFill="1" applyBorder="1" applyAlignment="1" applyProtection="1">
      <alignment horizontal="center" vertical="center" wrapText="1"/>
    </xf>
    <xf numFmtId="0" fontId="9" fillId="0" borderId="48" xfId="2" applyFont="1" applyFill="1" applyBorder="1" applyAlignment="1" applyProtection="1">
      <alignment horizontal="center" vertical="center" wrapText="1"/>
    </xf>
    <xf numFmtId="0" fontId="9" fillId="0" borderId="50" xfId="2" applyFont="1" applyFill="1" applyBorder="1" applyAlignment="1" applyProtection="1">
      <alignment horizontal="center" vertical="center" wrapText="1"/>
    </xf>
    <xf numFmtId="0" fontId="9" fillId="0" borderId="51" xfId="2" applyFont="1" applyFill="1" applyBorder="1" applyAlignment="1" applyProtection="1">
      <alignment horizontal="center" vertical="center" wrapText="1"/>
    </xf>
    <xf numFmtId="0" fontId="9" fillId="0" borderId="68" xfId="2" applyFont="1" applyFill="1" applyBorder="1" applyAlignment="1" applyProtection="1">
      <alignment horizontal="center" vertical="center" wrapText="1"/>
    </xf>
    <xf numFmtId="0" fontId="9" fillId="0" borderId="4" xfId="2" applyFont="1" applyFill="1" applyBorder="1" applyAlignment="1" applyProtection="1">
      <alignment horizontal="center" vertical="center" wrapText="1"/>
    </xf>
    <xf numFmtId="0" fontId="9" fillId="0" borderId="6" xfId="2" applyFont="1" applyFill="1" applyBorder="1" applyAlignment="1" applyProtection="1">
      <alignment horizontal="center" vertical="center" wrapText="1"/>
    </xf>
    <xf numFmtId="0" fontId="9" fillId="0" borderId="69" xfId="2" applyFont="1" applyFill="1" applyBorder="1" applyAlignment="1" applyProtection="1">
      <alignment horizontal="center" vertical="center" wrapText="1"/>
    </xf>
    <xf numFmtId="0" fontId="9" fillId="0" borderId="2" xfId="2" applyFont="1" applyFill="1" applyBorder="1" applyAlignment="1" applyProtection="1">
      <alignment horizontal="center" vertical="center" wrapText="1"/>
    </xf>
    <xf numFmtId="0" fontId="7" fillId="0" borderId="24" xfId="0" applyFont="1" applyBorder="1" applyAlignment="1" applyProtection="1">
      <alignment horizontal="center" vertical="center"/>
    </xf>
    <xf numFmtId="0" fontId="7" fillId="0" borderId="55" xfId="0" applyFont="1" applyBorder="1" applyAlignment="1" applyProtection="1">
      <alignment horizontal="center" vertical="center"/>
    </xf>
    <xf numFmtId="0" fontId="9" fillId="0" borderId="25" xfId="2" applyFont="1" applyFill="1" applyBorder="1" applyAlignment="1" applyProtection="1">
      <alignment horizontal="center" vertical="center"/>
    </xf>
    <xf numFmtId="0" fontId="9" fillId="0" borderId="57" xfId="2" applyFont="1"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9" fillId="0" borderId="58" xfId="2" applyFont="1" applyFill="1" applyBorder="1" applyAlignment="1" applyProtection="1">
      <alignment horizontal="center" vertical="center" wrapText="1"/>
    </xf>
    <xf numFmtId="0" fontId="9" fillId="0" borderId="59" xfId="2" applyFont="1" applyFill="1" applyBorder="1" applyAlignment="1" applyProtection="1">
      <alignment horizontal="center" vertical="center" wrapText="1"/>
    </xf>
    <xf numFmtId="0" fontId="9" fillId="0" borderId="60" xfId="2" applyFont="1" applyFill="1" applyBorder="1" applyAlignment="1" applyProtection="1">
      <alignment horizontal="center" vertical="center" wrapText="1"/>
    </xf>
    <xf numFmtId="0" fontId="7" fillId="3" borderId="3" xfId="2" applyFont="1" applyFill="1" applyBorder="1" applyAlignment="1" applyProtection="1">
      <alignment vertical="center"/>
      <protection locked="0"/>
    </xf>
    <xf numFmtId="0" fontId="7" fillId="3" borderId="26" xfId="2" applyFont="1" applyFill="1" applyBorder="1" applyAlignment="1" applyProtection="1">
      <alignment vertical="center"/>
      <protection locked="0"/>
    </xf>
    <xf numFmtId="0" fontId="7" fillId="3" borderId="12" xfId="2" applyFont="1" applyFill="1" applyBorder="1" applyAlignment="1" applyProtection="1">
      <alignment vertical="center"/>
      <protection locked="0"/>
    </xf>
    <xf numFmtId="0" fontId="7" fillId="3" borderId="13" xfId="2" applyFont="1" applyFill="1" applyBorder="1" applyAlignment="1" applyProtection="1">
      <alignment vertical="center"/>
      <protection locked="0"/>
    </xf>
    <xf numFmtId="0" fontId="7" fillId="0" borderId="24" xfId="2"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28" xfId="2" applyFont="1" applyFill="1" applyBorder="1" applyAlignment="1" applyProtection="1">
      <alignment horizontal="center" vertical="center"/>
    </xf>
    <xf numFmtId="0" fontId="7" fillId="3" borderId="14" xfId="2" applyFont="1" applyFill="1" applyBorder="1" applyAlignment="1" applyProtection="1">
      <alignment vertical="center"/>
      <protection locked="0"/>
    </xf>
    <xf numFmtId="0" fontId="7" fillId="3" borderId="27" xfId="2" applyFont="1" applyFill="1" applyBorder="1" applyAlignment="1" applyProtection="1">
      <alignment vertical="center"/>
      <protection locked="0"/>
    </xf>
    <xf numFmtId="0" fontId="11" fillId="0" borderId="73" xfId="2" applyFont="1" applyFill="1" applyBorder="1" applyAlignment="1" applyProtection="1">
      <alignment horizontal="center" vertical="center" wrapText="1"/>
    </xf>
    <xf numFmtId="0" fontId="11" fillId="0" borderId="74" xfId="2" applyFont="1" applyFill="1" applyBorder="1" applyAlignment="1" applyProtection="1">
      <alignment horizontal="center" vertical="center" wrapText="1"/>
    </xf>
    <xf numFmtId="0" fontId="9" fillId="2" borderId="75" xfId="1" applyFont="1" applyFill="1" applyBorder="1" applyAlignment="1" applyProtection="1">
      <alignment horizontal="center" vertical="center" wrapText="1"/>
    </xf>
    <xf numFmtId="0" fontId="9" fillId="2" borderId="76" xfId="1" applyFont="1" applyFill="1" applyBorder="1" applyAlignment="1" applyProtection="1">
      <alignment horizontal="center" vertical="center" wrapText="1"/>
    </xf>
    <xf numFmtId="0" fontId="11" fillId="0" borderId="77" xfId="2" applyFont="1" applyFill="1" applyBorder="1" applyAlignment="1" applyProtection="1">
      <alignment horizontal="center" vertical="center" wrapText="1" readingOrder="2"/>
    </xf>
    <xf numFmtId="0" fontId="11" fillId="0" borderId="78" xfId="2" applyFont="1" applyFill="1" applyBorder="1" applyAlignment="1" applyProtection="1">
      <alignment horizontal="center" vertical="center" wrapText="1" readingOrder="2"/>
    </xf>
    <xf numFmtId="0" fontId="11" fillId="0" borderId="79" xfId="2" applyFont="1" applyFill="1" applyBorder="1" applyAlignment="1" applyProtection="1">
      <alignment horizontal="center" vertical="center" wrapText="1" readingOrder="1"/>
    </xf>
    <xf numFmtId="0" fontId="11" fillId="0" borderId="80" xfId="2" applyFont="1" applyFill="1" applyBorder="1" applyAlignment="1" applyProtection="1">
      <alignment horizontal="center" vertical="center" wrapText="1" readingOrder="1"/>
    </xf>
    <xf numFmtId="0" fontId="11" fillId="0" borderId="81" xfId="2" applyFont="1" applyFill="1" applyBorder="1" applyAlignment="1" applyProtection="1">
      <alignment horizontal="center" vertical="center" wrapText="1" readingOrder="1"/>
    </xf>
    <xf numFmtId="0" fontId="11" fillId="0" borderId="65" xfId="2" applyFont="1" applyFill="1" applyBorder="1" applyAlignment="1" applyProtection="1">
      <alignment horizontal="center" vertical="center" wrapText="1" readingOrder="1"/>
    </xf>
    <xf numFmtId="0" fontId="11" fillId="0" borderId="0" xfId="2" applyFont="1" applyFill="1" applyBorder="1" applyAlignment="1" applyProtection="1">
      <alignment horizontal="right"/>
    </xf>
    <xf numFmtId="178" fontId="9" fillId="3" borderId="75" xfId="2" applyNumberFormat="1" applyFont="1" applyFill="1" applyBorder="1" applyAlignment="1" applyProtection="1">
      <alignment horizontal="center" vertical="center"/>
      <protection locked="0"/>
    </xf>
    <xf numFmtId="178" fontId="9" fillId="3" borderId="76" xfId="2" applyNumberFormat="1" applyFont="1" applyFill="1" applyBorder="1" applyAlignment="1" applyProtection="1">
      <alignment horizontal="center" vertical="center"/>
      <protection locked="0"/>
    </xf>
    <xf numFmtId="0" fontId="11" fillId="0" borderId="56" xfId="2" applyFont="1" applyFill="1" applyBorder="1" applyAlignment="1" applyProtection="1">
      <alignment horizontal="center" vertical="center" wrapText="1"/>
    </xf>
    <xf numFmtId="0" fontId="11" fillId="0" borderId="57" xfId="2"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wrapText="1"/>
    </xf>
    <xf numFmtId="0" fontId="9" fillId="0" borderId="7" xfId="2" applyFont="1" applyFill="1" applyBorder="1" applyAlignment="1" applyProtection="1">
      <alignment horizontal="center" vertical="center" wrapText="1"/>
    </xf>
    <xf numFmtId="0" fontId="9" fillId="0" borderId="5" xfId="2" applyFont="1" applyFill="1" applyBorder="1" applyAlignment="1" applyProtection="1">
      <alignment horizontal="center" vertical="center" wrapText="1"/>
    </xf>
    <xf numFmtId="0" fontId="9" fillId="0" borderId="61" xfId="2" applyFont="1" applyFill="1" applyBorder="1" applyAlignment="1" applyProtection="1">
      <alignment horizontal="center" vertical="center" wrapText="1"/>
    </xf>
    <xf numFmtId="0" fontId="11" fillId="0" borderId="44" xfId="2" applyFont="1" applyFill="1" applyBorder="1" applyAlignment="1" applyProtection="1">
      <alignment horizontal="right"/>
    </xf>
    <xf numFmtId="0" fontId="9" fillId="0" borderId="62" xfId="2" applyFont="1" applyFill="1" applyBorder="1" applyAlignment="1" applyProtection="1">
      <alignment horizontal="center" vertical="center" wrapText="1" readingOrder="1"/>
    </xf>
    <xf numFmtId="0" fontId="9" fillId="0" borderId="41" xfId="2" applyFont="1" applyFill="1" applyBorder="1" applyAlignment="1" applyProtection="1">
      <alignment horizontal="center" vertical="center" wrapText="1" readingOrder="1"/>
    </xf>
    <xf numFmtId="0" fontId="11" fillId="0" borderId="70" xfId="2" applyFont="1" applyFill="1" applyBorder="1" applyAlignment="1" applyProtection="1">
      <alignment horizontal="center" wrapText="1"/>
    </xf>
    <xf numFmtId="0" fontId="11" fillId="0" borderId="71" xfId="2" applyFont="1" applyFill="1" applyBorder="1" applyAlignment="1" applyProtection="1">
      <alignment horizontal="center" wrapText="1"/>
    </xf>
    <xf numFmtId="0" fontId="11" fillId="0" borderId="46" xfId="2" applyFont="1" applyFill="1" applyBorder="1" applyAlignment="1" applyProtection="1">
      <alignment horizontal="center" wrapText="1"/>
    </xf>
    <xf numFmtId="0" fontId="11" fillId="0" borderId="72" xfId="2" applyFont="1" applyFill="1" applyBorder="1" applyAlignment="1" applyProtection="1">
      <alignment horizontal="center" wrapText="1"/>
    </xf>
    <xf numFmtId="0" fontId="11" fillId="0" borderId="41" xfId="2" applyFont="1" applyFill="1" applyBorder="1" applyAlignment="1" applyProtection="1">
      <alignment horizontal="center" vertical="top" wrapText="1"/>
    </xf>
    <xf numFmtId="0" fontId="11" fillId="0" borderId="91" xfId="2" applyFont="1" applyFill="1" applyBorder="1" applyAlignment="1" applyProtection="1">
      <alignment horizontal="center" vertical="top" wrapText="1"/>
    </xf>
    <xf numFmtId="0" fontId="11" fillId="0" borderId="62" xfId="2" applyFont="1" applyFill="1" applyBorder="1" applyAlignment="1" applyProtection="1">
      <alignment horizontal="center" vertical="center"/>
    </xf>
    <xf numFmtId="0" fontId="11" fillId="0" borderId="46" xfId="2" applyFont="1" applyFill="1" applyBorder="1" applyAlignment="1" applyProtection="1">
      <alignment horizontal="center" vertical="center"/>
    </xf>
    <xf numFmtId="0" fontId="11" fillId="0" borderId="41" xfId="2" applyFont="1" applyFill="1" applyBorder="1" applyAlignment="1" applyProtection="1">
      <alignment horizontal="center" vertical="center"/>
    </xf>
    <xf numFmtId="0" fontId="11" fillId="0" borderId="86" xfId="2" applyFont="1" applyBorder="1" applyAlignment="1" applyProtection="1">
      <alignment horizontal="right" vertical="center"/>
    </xf>
    <xf numFmtId="0" fontId="7" fillId="0" borderId="73" xfId="0" applyFont="1" applyBorder="1" applyAlignment="1" applyProtection="1">
      <alignment horizontal="center" vertical="center"/>
    </xf>
    <xf numFmtId="0" fontId="7" fillId="0" borderId="74" xfId="0" applyFont="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43" xfId="0" applyFont="1" applyFill="1" applyBorder="1" applyAlignment="1" applyProtection="1">
      <alignment horizontal="center" vertical="center"/>
    </xf>
    <xf numFmtId="0" fontId="11" fillId="0" borderId="0" xfId="2" applyFont="1" applyFill="1" applyBorder="1" applyAlignment="1" applyProtection="1">
      <alignment horizontal="left" vertical="center" wrapText="1" readingOrder="1"/>
    </xf>
    <xf numFmtId="0" fontId="11" fillId="0" borderId="62" xfId="2" applyFont="1" applyFill="1" applyBorder="1" applyAlignment="1" applyProtection="1">
      <alignment horizontal="left" vertical="center" wrapText="1"/>
    </xf>
    <xf numFmtId="0" fontId="11" fillId="0" borderId="41" xfId="2" applyFont="1" applyFill="1" applyBorder="1" applyAlignment="1" applyProtection="1">
      <alignment horizontal="left" vertical="center" wrapText="1"/>
    </xf>
    <xf numFmtId="0" fontId="11" fillId="0" borderId="0" xfId="2" applyFont="1" applyBorder="1" applyAlignment="1" applyProtection="1">
      <alignment horizontal="right"/>
    </xf>
    <xf numFmtId="0" fontId="11" fillId="0" borderId="70" xfId="2" applyFont="1" applyFill="1" applyBorder="1" applyAlignment="1" applyProtection="1">
      <alignment horizontal="center" vertical="center" wrapText="1"/>
    </xf>
    <xf numFmtId="0" fontId="11" fillId="0" borderId="82" xfId="2" applyFont="1" applyFill="1" applyBorder="1" applyAlignment="1" applyProtection="1">
      <alignment horizontal="center" vertical="center" wrapText="1"/>
    </xf>
    <xf numFmtId="0" fontId="11" fillId="0" borderId="46" xfId="2" applyFont="1" applyFill="1" applyBorder="1" applyAlignment="1" applyProtection="1">
      <alignment horizontal="center" vertical="center" wrapText="1"/>
    </xf>
    <xf numFmtId="0" fontId="11" fillId="0" borderId="83" xfId="2" applyFont="1" applyFill="1" applyBorder="1" applyAlignment="1" applyProtection="1">
      <alignment horizontal="center" vertical="center" wrapText="1"/>
    </xf>
    <xf numFmtId="0" fontId="11" fillId="0" borderId="1" xfId="2" applyFont="1" applyFill="1" applyBorder="1" applyAlignment="1" applyProtection="1">
      <alignment horizontal="left" vertical="center" wrapText="1"/>
    </xf>
    <xf numFmtId="0" fontId="11" fillId="0" borderId="63" xfId="2" applyFont="1" applyFill="1" applyBorder="1" applyAlignment="1" applyProtection="1">
      <alignment horizontal="left" vertical="center" wrapText="1"/>
    </xf>
    <xf numFmtId="0" fontId="11" fillId="0" borderId="47"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xf>
    <xf numFmtId="0" fontId="11" fillId="0" borderId="87" xfId="2" applyFont="1" applyFill="1" applyBorder="1" applyAlignment="1" applyProtection="1">
      <alignment horizontal="center" vertical="center"/>
    </xf>
    <xf numFmtId="0" fontId="11" fillId="0" borderId="63" xfId="2" applyFont="1" applyFill="1" applyBorder="1" applyAlignment="1" applyProtection="1">
      <alignment horizontal="center" vertical="center"/>
    </xf>
    <xf numFmtId="0" fontId="11" fillId="0" borderId="88" xfId="2" applyFont="1" applyFill="1" applyBorder="1" applyAlignment="1" applyProtection="1">
      <alignment horizontal="center" vertical="center"/>
    </xf>
    <xf numFmtId="0" fontId="11" fillId="0" borderId="45" xfId="2" applyFont="1" applyFill="1" applyBorder="1" applyAlignment="1" applyProtection="1">
      <alignment horizontal="center" vertical="center"/>
    </xf>
    <xf numFmtId="0" fontId="11" fillId="0" borderId="84" xfId="2" applyFont="1" applyFill="1" applyBorder="1" applyAlignment="1" applyProtection="1">
      <alignment horizontal="center" vertical="center"/>
    </xf>
    <xf numFmtId="0" fontId="11" fillId="0" borderId="85" xfId="2" applyFont="1" applyFill="1" applyBorder="1" applyAlignment="1" applyProtection="1">
      <alignment horizontal="center" vertical="center"/>
    </xf>
    <xf numFmtId="0" fontId="19" fillId="0" borderId="0" xfId="2" applyFont="1" applyAlignment="1" applyProtection="1">
      <alignment horizontal="left" vertical="center"/>
    </xf>
    <xf numFmtId="0" fontId="19" fillId="0" borderId="72" xfId="2" applyFont="1" applyBorder="1" applyAlignment="1" applyProtection="1">
      <alignment horizontal="left" vertical="center"/>
    </xf>
    <xf numFmtId="0" fontId="11" fillId="0" borderId="49" xfId="2" applyFont="1" applyFill="1" applyBorder="1" applyAlignment="1" applyProtection="1">
      <alignment horizontal="center" vertical="center"/>
    </xf>
    <xf numFmtId="0" fontId="11" fillId="0" borderId="92" xfId="2" applyFont="1" applyFill="1" applyBorder="1" applyAlignment="1" applyProtection="1">
      <alignment horizontal="center" vertical="center"/>
    </xf>
    <xf numFmtId="0" fontId="11" fillId="0" borderId="81" xfId="2" applyFont="1" applyFill="1" applyBorder="1" applyAlignment="1" applyProtection="1">
      <alignment horizontal="center" vertical="center" wrapText="1"/>
    </xf>
    <xf numFmtId="0" fontId="11" fillId="0" borderId="65" xfId="2" applyFont="1" applyFill="1" applyBorder="1" applyAlignment="1" applyProtection="1">
      <alignment horizontal="center" vertical="center" wrapText="1"/>
    </xf>
    <xf numFmtId="0" fontId="11" fillId="0" borderId="0" xfId="2" applyFont="1" applyFill="1" applyBorder="1" applyAlignment="1" applyProtection="1">
      <alignment horizontal="left" vertical="center" wrapText="1"/>
    </xf>
    <xf numFmtId="0" fontId="15" fillId="0" borderId="2" xfId="2" applyFont="1" applyBorder="1" applyAlignment="1" applyProtection="1">
      <alignment horizontal="center" vertical="center"/>
    </xf>
    <xf numFmtId="0" fontId="15" fillId="0" borderId="7" xfId="2" applyFont="1" applyBorder="1" applyAlignment="1" applyProtection="1">
      <alignment horizontal="center" vertical="center"/>
    </xf>
    <xf numFmtId="0" fontId="15" fillId="0" borderId="5" xfId="2" applyFont="1" applyBorder="1" applyAlignment="1" applyProtection="1">
      <alignment horizontal="center" vertical="center"/>
    </xf>
    <xf numFmtId="0" fontId="15" fillId="3" borderId="2" xfId="2" applyFont="1" applyFill="1" applyBorder="1" applyAlignment="1" applyProtection="1">
      <alignment horizontal="center" vertical="center"/>
      <protection locked="0"/>
    </xf>
    <xf numFmtId="0" fontId="15" fillId="3" borderId="7" xfId="2" applyFont="1" applyFill="1" applyBorder="1" applyAlignment="1" applyProtection="1">
      <alignment horizontal="center" vertical="center"/>
      <protection locked="0"/>
    </xf>
    <xf numFmtId="0" fontId="15" fillId="3" borderId="5" xfId="2" applyFont="1" applyFill="1" applyBorder="1" applyAlignment="1" applyProtection="1">
      <alignment horizontal="center" vertical="center"/>
      <protection locked="0"/>
    </xf>
    <xf numFmtId="0" fontId="11" fillId="0" borderId="58" xfId="2" applyFont="1" applyFill="1" applyBorder="1" applyAlignment="1" applyProtection="1">
      <alignment horizontal="center" vertical="center" wrapText="1"/>
    </xf>
    <xf numFmtId="0" fontId="11" fillId="0" borderId="59" xfId="2" applyFont="1" applyFill="1" applyBorder="1" applyAlignment="1" applyProtection="1">
      <alignment horizontal="center" vertical="center"/>
    </xf>
    <xf numFmtId="0" fontId="11" fillId="0" borderId="60" xfId="2" applyFont="1" applyFill="1" applyBorder="1" applyAlignment="1" applyProtection="1">
      <alignment horizontal="center" vertical="center"/>
    </xf>
    <xf numFmtId="0" fontId="11" fillId="0" borderId="90" xfId="2" applyFont="1" applyFill="1" applyBorder="1" applyAlignment="1" applyProtection="1">
      <alignment horizontal="center" vertical="center" wrapText="1"/>
    </xf>
    <xf numFmtId="0" fontId="11" fillId="0" borderId="90" xfId="2" applyFont="1" applyFill="1" applyBorder="1" applyAlignment="1" applyProtection="1">
      <alignment horizontal="center" vertical="center"/>
    </xf>
    <xf numFmtId="0" fontId="11" fillId="0" borderId="47"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89" xfId="2" applyFont="1" applyBorder="1" applyAlignment="1" applyProtection="1">
      <alignment horizontal="center" vertical="center" wrapText="1"/>
    </xf>
    <xf numFmtId="0" fontId="11" fillId="0" borderId="81" xfId="2" applyFont="1" applyBorder="1" applyAlignment="1" applyProtection="1">
      <alignment horizontal="left" vertical="center" wrapText="1"/>
    </xf>
    <xf numFmtId="0" fontId="11" fillId="0" borderId="64" xfId="2" applyFont="1" applyBorder="1" applyAlignment="1" applyProtection="1">
      <alignment horizontal="left" vertical="center" wrapText="1"/>
    </xf>
    <xf numFmtId="0" fontId="11" fillId="0" borderId="65" xfId="2" applyFont="1" applyBorder="1" applyAlignment="1" applyProtection="1">
      <alignment horizontal="left" vertical="center" wrapText="1"/>
    </xf>
  </cellXfs>
  <cellStyles count="5">
    <cellStyle name="標準" xfId="0" builtinId="0"/>
    <cellStyle name="標準 2" xfId="4" xr:uid="{00000000-0005-0000-0000-000001000000}"/>
    <cellStyle name="標準_Sheet1" xfId="1" xr:uid="{00000000-0005-0000-0000-000002000000}"/>
    <cellStyle name="標準_施設等の状況調査" xfId="2" xr:uid="{00000000-0005-0000-0000-000003000000}"/>
    <cellStyle name="標準_社会教育委員"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D12"/>
  <sheetViews>
    <sheetView tabSelected="1" view="pageBreakPreview" zoomScale="90" zoomScaleNormal="100" zoomScaleSheetLayoutView="90" workbookViewId="0">
      <selection activeCell="C2" sqref="C2:E2"/>
    </sheetView>
  </sheetViews>
  <sheetFormatPr defaultColWidth="9" defaultRowHeight="13.2" x14ac:dyDescent="0.2"/>
  <cols>
    <col min="1" max="1" width="6.6640625" style="11" customWidth="1"/>
    <col min="2" max="5" width="7.109375" style="11" customWidth="1"/>
    <col min="6" max="6" width="8.6640625" style="11" customWidth="1"/>
    <col min="7" max="7" width="9.21875" style="11" customWidth="1"/>
    <col min="8" max="8" width="8.6640625" style="11" customWidth="1"/>
    <col min="9" max="11" width="7.109375" style="11" customWidth="1"/>
    <col min="12" max="12" width="8.6640625" style="11" customWidth="1"/>
    <col min="13" max="13" width="7.109375" style="11" customWidth="1"/>
    <col min="14" max="16" width="8.109375" style="11" customWidth="1"/>
    <col min="17" max="18" width="7.109375" style="11" customWidth="1"/>
    <col min="19" max="19" width="8.6640625" style="11" customWidth="1"/>
    <col min="20" max="20" width="6.6640625" style="11" customWidth="1"/>
    <col min="21" max="21" width="9.33203125" style="11" customWidth="1"/>
    <col min="22" max="22" width="7.109375" style="11" customWidth="1"/>
    <col min="23" max="23" width="7.88671875" style="11" hidden="1" customWidth="1"/>
    <col min="24" max="24" width="43" style="11" hidden="1" customWidth="1"/>
    <col min="25" max="25" width="6.77734375" style="11" hidden="1" customWidth="1"/>
    <col min="26" max="26" width="4.21875" style="11" hidden="1" customWidth="1"/>
    <col min="27" max="27" width="9.77734375" style="11" hidden="1" customWidth="1"/>
    <col min="28" max="28" width="0.33203125" style="11" customWidth="1"/>
    <col min="29" max="16384" width="9" style="11"/>
  </cols>
  <sheetData>
    <row r="1" spans="1:30" s="132" customFormat="1" ht="30" customHeight="1" thickBot="1" x14ac:dyDescent="0.25">
      <c r="A1" s="177" t="s">
        <v>106</v>
      </c>
      <c r="B1" s="177"/>
      <c r="C1" s="177"/>
      <c r="D1" s="177"/>
      <c r="E1" s="177"/>
      <c r="F1" s="177"/>
      <c r="G1" s="177"/>
      <c r="H1" s="177"/>
      <c r="I1" s="177"/>
      <c r="J1" s="177"/>
      <c r="K1" s="177"/>
      <c r="L1" s="177"/>
      <c r="M1" s="177"/>
      <c r="N1" s="177"/>
      <c r="O1" s="177"/>
      <c r="P1" s="177"/>
      <c r="Q1" s="177"/>
      <c r="R1" s="177"/>
      <c r="S1" s="177"/>
      <c r="T1" s="177"/>
      <c r="U1" s="177"/>
      <c r="V1" s="177"/>
      <c r="W1" s="128"/>
      <c r="X1" s="129"/>
      <c r="Y1" s="130"/>
      <c r="Z1" s="131"/>
      <c r="AA1" s="131"/>
      <c r="AB1" s="131"/>
      <c r="AC1" s="131"/>
      <c r="AD1" s="131"/>
    </row>
    <row r="2" spans="1:30" ht="40.5" customHeight="1" thickBot="1" x14ac:dyDescent="0.25">
      <c r="A2" s="193" t="s">
        <v>0</v>
      </c>
      <c r="B2" s="194"/>
      <c r="C2" s="171"/>
      <c r="D2" s="172"/>
      <c r="E2" s="173"/>
      <c r="F2" s="136" t="s">
        <v>108</v>
      </c>
      <c r="G2" s="137" t="s">
        <v>109</v>
      </c>
      <c r="H2" s="174"/>
      <c r="I2" s="175"/>
      <c r="J2" s="175"/>
      <c r="K2" s="175"/>
      <c r="L2" s="137" t="s">
        <v>110</v>
      </c>
      <c r="M2" s="152"/>
      <c r="N2" s="153"/>
      <c r="O2" s="153"/>
      <c r="P2" s="153"/>
      <c r="Q2" s="163" t="s">
        <v>114</v>
      </c>
      <c r="R2" s="164"/>
      <c r="S2" s="153"/>
      <c r="T2" s="153"/>
      <c r="U2" s="153"/>
      <c r="V2" s="176"/>
      <c r="X2" s="21" t="s">
        <v>52</v>
      </c>
      <c r="Y2" s="22" t="s">
        <v>119</v>
      </c>
      <c r="Z2" s="12"/>
    </row>
    <row r="3" spans="1:30" ht="36" customHeight="1" x14ac:dyDescent="0.2">
      <c r="A3" s="35"/>
      <c r="B3" s="36"/>
      <c r="C3" s="37"/>
      <c r="D3" s="37"/>
      <c r="E3" s="37"/>
      <c r="F3" s="37"/>
      <c r="G3" s="37"/>
      <c r="H3" s="28"/>
      <c r="I3" s="37"/>
      <c r="J3" s="38"/>
      <c r="K3" s="39"/>
      <c r="L3" s="39"/>
      <c r="M3" s="35"/>
      <c r="N3" s="35"/>
      <c r="O3" s="35"/>
      <c r="P3" s="28"/>
      <c r="Q3" s="28"/>
      <c r="R3" s="28"/>
      <c r="S3" s="28"/>
      <c r="T3" s="28"/>
      <c r="U3" s="28"/>
      <c r="V3" s="28"/>
      <c r="X3" s="21" t="s">
        <v>51</v>
      </c>
      <c r="Y3" s="22" t="s">
        <v>120</v>
      </c>
      <c r="Z3" s="20"/>
      <c r="AA3" s="19"/>
      <c r="AB3" s="19"/>
    </row>
    <row r="4" spans="1:30" ht="15.75" customHeight="1" thickBot="1" x14ac:dyDescent="0.25">
      <c r="A4" s="40"/>
      <c r="B4" s="40"/>
      <c r="C4" s="40"/>
      <c r="D4" s="40"/>
      <c r="E4" s="40"/>
      <c r="F4" s="40"/>
      <c r="G4" s="40"/>
      <c r="H4" s="40"/>
      <c r="I4" s="40"/>
      <c r="J4" s="40"/>
      <c r="K4" s="40"/>
      <c r="L4" s="40"/>
      <c r="M4" s="40"/>
      <c r="N4" s="40"/>
      <c r="O4" s="40"/>
      <c r="P4" s="180" t="str">
        <f>Y2</f>
        <v>（令和５年４月１日現在）</v>
      </c>
      <c r="Q4" s="181"/>
      <c r="R4" s="181"/>
      <c r="S4" s="181"/>
      <c r="T4" s="181"/>
      <c r="U4" s="181"/>
      <c r="V4" s="181"/>
      <c r="X4" s="21" t="s">
        <v>50</v>
      </c>
      <c r="Y4" s="12"/>
      <c r="Z4" s="12"/>
      <c r="AA4" s="24" t="s">
        <v>53</v>
      </c>
    </row>
    <row r="5" spans="1:30" ht="17.25" customHeight="1" x14ac:dyDescent="0.2">
      <c r="A5" s="198" t="s">
        <v>9</v>
      </c>
      <c r="B5" s="158" t="s">
        <v>10</v>
      </c>
      <c r="C5" s="159"/>
      <c r="D5" s="159"/>
      <c r="E5" s="159"/>
      <c r="F5" s="165"/>
      <c r="G5" s="182" t="s">
        <v>34</v>
      </c>
      <c r="H5" s="120"/>
      <c r="I5" s="158" t="s">
        <v>11</v>
      </c>
      <c r="J5" s="159"/>
      <c r="K5" s="159"/>
      <c r="L5" s="160"/>
      <c r="M5" s="183" t="s">
        <v>12</v>
      </c>
      <c r="N5" s="196"/>
      <c r="O5" s="196"/>
      <c r="P5" s="196"/>
      <c r="Q5" s="196"/>
      <c r="R5" s="196"/>
      <c r="S5" s="197"/>
      <c r="T5" s="183" t="s">
        <v>21</v>
      </c>
      <c r="U5" s="186" t="s">
        <v>33</v>
      </c>
      <c r="V5" s="189" t="s">
        <v>20</v>
      </c>
      <c r="AA5" s="24" t="s">
        <v>54</v>
      </c>
    </row>
    <row r="6" spans="1:30" ht="15.75" customHeight="1" x14ac:dyDescent="0.2">
      <c r="A6" s="199"/>
      <c r="B6" s="195" t="s">
        <v>13</v>
      </c>
      <c r="C6" s="166"/>
      <c r="D6" s="166" t="s">
        <v>14</v>
      </c>
      <c r="E6" s="167" t="s">
        <v>15</v>
      </c>
      <c r="F6" s="30"/>
      <c r="G6" s="161"/>
      <c r="H6" s="178" t="s">
        <v>43</v>
      </c>
      <c r="I6" s="169" t="s">
        <v>16</v>
      </c>
      <c r="J6" s="161" t="s">
        <v>14</v>
      </c>
      <c r="K6" s="192" t="s">
        <v>15</v>
      </c>
      <c r="L6" s="31"/>
      <c r="M6" s="169" t="s">
        <v>17</v>
      </c>
      <c r="N6" s="156" t="s">
        <v>31</v>
      </c>
      <c r="O6" s="156" t="s">
        <v>32</v>
      </c>
      <c r="P6" s="156" t="s">
        <v>37</v>
      </c>
      <c r="Q6" s="166" t="s">
        <v>1</v>
      </c>
      <c r="R6" s="154" t="s">
        <v>15</v>
      </c>
      <c r="S6" s="31"/>
      <c r="T6" s="184"/>
      <c r="U6" s="187"/>
      <c r="V6" s="190"/>
    </row>
    <row r="7" spans="1:30" ht="65.25" customHeight="1" thickBot="1" x14ac:dyDescent="0.25">
      <c r="A7" s="200"/>
      <c r="B7" s="32" t="s">
        <v>18</v>
      </c>
      <c r="C7" s="121" t="s">
        <v>19</v>
      </c>
      <c r="D7" s="155"/>
      <c r="E7" s="168"/>
      <c r="F7" s="33" t="s">
        <v>27</v>
      </c>
      <c r="G7" s="162"/>
      <c r="H7" s="179"/>
      <c r="I7" s="170"/>
      <c r="J7" s="162"/>
      <c r="K7" s="162"/>
      <c r="L7" s="34" t="s">
        <v>27</v>
      </c>
      <c r="M7" s="170"/>
      <c r="N7" s="157"/>
      <c r="O7" s="157"/>
      <c r="P7" s="157"/>
      <c r="Q7" s="155"/>
      <c r="R7" s="155"/>
      <c r="S7" s="34" t="s">
        <v>27</v>
      </c>
      <c r="T7" s="185"/>
      <c r="U7" s="188"/>
      <c r="V7" s="191"/>
    </row>
    <row r="8" spans="1:30" ht="60" customHeight="1" thickTop="1" thickBot="1" x14ac:dyDescent="0.25">
      <c r="A8" s="5" t="e">
        <f>VLOOKUP(C2,市町村番号!A1:B43,2,0)</f>
        <v>#N/A</v>
      </c>
      <c r="B8" s="6">
        <f>様式３!A9</f>
        <v>0</v>
      </c>
      <c r="C8" s="7">
        <f>様式３!B9</f>
        <v>0</v>
      </c>
      <c r="D8" s="7">
        <f>様式３!C9</f>
        <v>0</v>
      </c>
      <c r="E8" s="7">
        <f>B8+C8+D8</f>
        <v>0</v>
      </c>
      <c r="F8" s="7">
        <f>様式３!E9</f>
        <v>0</v>
      </c>
      <c r="G8" s="7">
        <f>様式３!F9+様式３!H9</f>
        <v>0</v>
      </c>
      <c r="H8" s="8">
        <f>様式３!G9+様式３!I9</f>
        <v>0</v>
      </c>
      <c r="I8" s="6">
        <f>様式３!A22</f>
        <v>0</v>
      </c>
      <c r="J8" s="7">
        <f>様式３!B22</f>
        <v>0</v>
      </c>
      <c r="K8" s="7">
        <f>様式３!C22</f>
        <v>0</v>
      </c>
      <c r="L8" s="9">
        <f>様式３!D22</f>
        <v>0</v>
      </c>
      <c r="M8" s="6">
        <f>様式３!A30</f>
        <v>0</v>
      </c>
      <c r="N8" s="7">
        <f>様式３!B30</f>
        <v>0</v>
      </c>
      <c r="O8" s="7">
        <f>様式３!C30</f>
        <v>0</v>
      </c>
      <c r="P8" s="7">
        <f>様式３!D30</f>
        <v>0</v>
      </c>
      <c r="Q8" s="7">
        <f>様式３!E30</f>
        <v>0</v>
      </c>
      <c r="R8" s="7">
        <f>M8+N8+O8+P8+Q8</f>
        <v>0</v>
      </c>
      <c r="S8" s="8">
        <f>様式３!G30</f>
        <v>0</v>
      </c>
      <c r="T8" s="26"/>
      <c r="U8" s="1"/>
      <c r="V8" s="2"/>
    </row>
    <row r="12" spans="1:30" x14ac:dyDescent="0.2">
      <c r="O12" s="14"/>
      <c r="R12" s="15"/>
      <c r="T12" s="15"/>
    </row>
  </sheetData>
  <sheetProtection sheet="1" formatCells="0" selectLockedCells="1"/>
  <mergeCells count="29">
    <mergeCell ref="S2:V2"/>
    <mergeCell ref="A1:V1"/>
    <mergeCell ref="H6:H7"/>
    <mergeCell ref="P4:V4"/>
    <mergeCell ref="G5:G7"/>
    <mergeCell ref="T5:T7"/>
    <mergeCell ref="U5:U7"/>
    <mergeCell ref="V5:V7"/>
    <mergeCell ref="Q6:Q7"/>
    <mergeCell ref="K6:K7"/>
    <mergeCell ref="M6:M7"/>
    <mergeCell ref="A2:B2"/>
    <mergeCell ref="B6:C6"/>
    <mergeCell ref="M5:S5"/>
    <mergeCell ref="P6:P7"/>
    <mergeCell ref="A5:A7"/>
    <mergeCell ref="B5:F5"/>
    <mergeCell ref="D6:D7"/>
    <mergeCell ref="E6:E7"/>
    <mergeCell ref="I6:I7"/>
    <mergeCell ref="C2:E2"/>
    <mergeCell ref="H2:K2"/>
    <mergeCell ref="M2:P2"/>
    <mergeCell ref="R6:R7"/>
    <mergeCell ref="N6:N7"/>
    <mergeCell ref="I5:L5"/>
    <mergeCell ref="O6:O7"/>
    <mergeCell ref="J6:J7"/>
    <mergeCell ref="Q2:R2"/>
  </mergeCells>
  <phoneticPr fontId="3"/>
  <dataValidations count="1">
    <dataValidation type="whole" imeMode="halfAlpha" operator="greaterThanOrEqual" allowBlank="1" showInputMessage="1" showErrorMessage="1" errorTitle="入力時の注意事項" error="半角数字で入力してください。" sqref="T8:V8" xr:uid="{00000000-0002-0000-0000-000000000000}">
      <formula1>0</formula1>
    </dataValidation>
  </dataValidations>
  <printOptions horizontalCentered="1"/>
  <pageMargins left="0.25" right="0.25" top="0.75" bottom="0.75" header="0.3" footer="0.3"/>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Q37"/>
  <sheetViews>
    <sheetView view="pageBreakPreview" zoomScale="90" zoomScaleNormal="100" zoomScaleSheetLayoutView="90" workbookViewId="0">
      <selection activeCell="B6" sqref="B6"/>
    </sheetView>
  </sheetViews>
  <sheetFormatPr defaultColWidth="9" defaultRowHeight="13.2" x14ac:dyDescent="0.2"/>
  <cols>
    <col min="1" max="8" width="13.6640625" style="28" customWidth="1"/>
    <col min="9" max="14" width="10.6640625" style="28" customWidth="1"/>
    <col min="15" max="17" width="8" style="28" customWidth="1"/>
    <col min="18" max="16384" width="9" style="28"/>
  </cols>
  <sheetData>
    <row r="1" spans="1:14" ht="27" customHeight="1" thickBot="1" x14ac:dyDescent="0.25">
      <c r="A1" s="139" t="s">
        <v>126</v>
      </c>
      <c r="B1" s="139"/>
      <c r="C1" s="139"/>
      <c r="D1" s="139"/>
      <c r="E1" s="139"/>
      <c r="F1" s="139"/>
      <c r="G1" s="139"/>
      <c r="H1" s="140"/>
      <c r="I1" s="42" t="s">
        <v>2</v>
      </c>
      <c r="J1" s="210" t="s">
        <v>3</v>
      </c>
      <c r="K1" s="211"/>
    </row>
    <row r="2" spans="1:14" ht="18" customHeight="1" thickTop="1" thickBot="1" x14ac:dyDescent="0.25">
      <c r="A2" s="43"/>
      <c r="B2" s="44"/>
      <c r="C2" s="44"/>
      <c r="D2" s="44"/>
      <c r="E2" s="44"/>
      <c r="F2" s="23"/>
      <c r="G2" s="23"/>
      <c r="H2" s="23"/>
      <c r="I2" s="25" t="e">
        <f>様式１!A8</f>
        <v>#N/A</v>
      </c>
      <c r="J2" s="212">
        <f>様式１!C2</f>
        <v>0</v>
      </c>
      <c r="K2" s="213"/>
    </row>
    <row r="3" spans="1:14" ht="15.9" customHeight="1" x14ac:dyDescent="0.2">
      <c r="A3" s="43" t="s">
        <v>127</v>
      </c>
      <c r="B3" s="44"/>
      <c r="C3" s="44"/>
      <c r="D3" s="44"/>
      <c r="E3" s="44"/>
      <c r="F3" s="23"/>
      <c r="G3" s="23"/>
      <c r="H3" s="23"/>
      <c r="I3" s="23"/>
      <c r="J3" s="23"/>
      <c r="K3" s="23"/>
      <c r="L3" s="23"/>
      <c r="M3" s="23"/>
    </row>
    <row r="4" spans="1:14" ht="15.9" customHeight="1" thickBot="1" x14ac:dyDescent="0.2">
      <c r="A4" s="220" t="str">
        <f>様式１!Y2</f>
        <v>（令和５年４月１日現在）</v>
      </c>
      <c r="B4" s="220"/>
      <c r="C4" s="220"/>
      <c r="D4" s="220"/>
      <c r="E4" s="23"/>
      <c r="F4" s="23"/>
      <c r="G4" s="23"/>
      <c r="H4" s="23"/>
      <c r="I4" s="23"/>
      <c r="J4" s="23"/>
      <c r="K4" s="23"/>
      <c r="L4" s="29"/>
    </row>
    <row r="5" spans="1:14" ht="54" customHeight="1" thickBot="1" x14ac:dyDescent="0.25">
      <c r="A5" s="42" t="s">
        <v>22</v>
      </c>
      <c r="B5" s="45" t="s">
        <v>41</v>
      </c>
      <c r="C5" s="45" t="s">
        <v>39</v>
      </c>
      <c r="D5" s="46" t="s">
        <v>40</v>
      </c>
      <c r="E5" s="23"/>
      <c r="F5" s="23"/>
      <c r="G5" s="23"/>
      <c r="H5" s="23" t="s">
        <v>23</v>
      </c>
      <c r="I5" s="23"/>
      <c r="J5" s="23"/>
      <c r="K5" s="23"/>
      <c r="L5" s="29"/>
    </row>
    <row r="6" spans="1:14" ht="30" customHeight="1" thickTop="1" x14ac:dyDescent="0.15">
      <c r="A6" s="47" t="s">
        <v>24</v>
      </c>
      <c r="B6" s="95"/>
      <c r="C6" s="48"/>
      <c r="D6" s="49"/>
      <c r="E6" s="23"/>
      <c r="F6" s="23"/>
      <c r="G6" s="23"/>
      <c r="H6" s="23"/>
      <c r="I6" s="23"/>
      <c r="J6" s="23"/>
      <c r="K6" s="23"/>
      <c r="L6" s="29"/>
    </row>
    <row r="7" spans="1:14" ht="30" customHeight="1" thickBot="1" x14ac:dyDescent="0.25">
      <c r="A7" s="50" t="s">
        <v>25</v>
      </c>
      <c r="B7" s="96"/>
      <c r="C7" s="96"/>
      <c r="D7" s="97"/>
      <c r="E7" s="23"/>
      <c r="F7" s="23"/>
      <c r="G7" s="23"/>
      <c r="H7" s="23"/>
      <c r="I7" s="23"/>
      <c r="J7" s="23"/>
      <c r="K7" s="23"/>
      <c r="L7" s="29"/>
    </row>
    <row r="8" spans="1:14" ht="15.9" customHeight="1" x14ac:dyDescent="0.2">
      <c r="A8" s="23"/>
      <c r="B8" s="23"/>
      <c r="C8" s="23"/>
      <c r="D8" s="23"/>
      <c r="E8" s="23"/>
      <c r="F8" s="23"/>
      <c r="L8" s="23"/>
      <c r="M8" s="23"/>
      <c r="N8" s="29"/>
    </row>
    <row r="9" spans="1:14" ht="15.9" customHeight="1" x14ac:dyDescent="0.2">
      <c r="A9" s="23"/>
      <c r="B9" s="23"/>
      <c r="C9" s="23"/>
      <c r="D9" s="23"/>
      <c r="E9" s="23"/>
      <c r="F9" s="23"/>
      <c r="L9" s="23"/>
      <c r="M9" s="23"/>
      <c r="N9" s="29"/>
    </row>
    <row r="10" spans="1:14" ht="15.9" customHeight="1" x14ac:dyDescent="0.2">
      <c r="A10" s="43" t="s">
        <v>122</v>
      </c>
      <c r="B10" s="43"/>
      <c r="C10" s="43"/>
      <c r="D10" s="43"/>
      <c r="E10" s="43"/>
      <c r="F10" s="43"/>
      <c r="G10" s="43"/>
      <c r="H10" s="43"/>
      <c r="I10" s="43"/>
      <c r="J10" s="43"/>
      <c r="K10" s="23"/>
      <c r="L10" s="23"/>
      <c r="M10" s="23"/>
      <c r="N10" s="29"/>
    </row>
    <row r="11" spans="1:14" ht="15.9" customHeight="1" thickBot="1" x14ac:dyDescent="0.2">
      <c r="A11" s="51"/>
      <c r="B11" s="51"/>
      <c r="C11" s="51"/>
      <c r="D11" s="51"/>
      <c r="F11" s="229" t="str">
        <f>A4</f>
        <v>（令和５年４月１日現在）</v>
      </c>
      <c r="G11" s="229"/>
      <c r="H11" s="229"/>
      <c r="I11" s="117"/>
      <c r="J11" s="117"/>
      <c r="K11" s="23"/>
      <c r="L11" s="23"/>
      <c r="M11" s="41"/>
    </row>
    <row r="12" spans="1:14" ht="20.100000000000001" customHeight="1" x14ac:dyDescent="0.2">
      <c r="A12" s="183" t="s">
        <v>115</v>
      </c>
      <c r="B12" s="196"/>
      <c r="C12" s="196"/>
      <c r="D12" s="196"/>
      <c r="E12" s="196"/>
      <c r="F12" s="196"/>
      <c r="G12" s="196"/>
      <c r="H12" s="228"/>
      <c r="I12" s="232" t="s">
        <v>116</v>
      </c>
      <c r="J12" s="233"/>
      <c r="K12" s="23"/>
      <c r="L12" s="23"/>
      <c r="M12" s="23"/>
      <c r="N12" s="41"/>
    </row>
    <row r="13" spans="1:14" ht="20.100000000000001" customHeight="1" x14ac:dyDescent="0.2">
      <c r="A13" s="184" t="s">
        <v>4</v>
      </c>
      <c r="B13" s="226"/>
      <c r="C13" s="226"/>
      <c r="D13" s="226"/>
      <c r="E13" s="227"/>
      <c r="F13" s="230" t="s">
        <v>5</v>
      </c>
      <c r="G13" s="52"/>
      <c r="H13" s="53"/>
      <c r="I13" s="234"/>
      <c r="J13" s="235"/>
      <c r="K13" s="23"/>
      <c r="L13" s="23"/>
      <c r="M13" s="23"/>
      <c r="N13" s="41"/>
    </row>
    <row r="14" spans="1:14" ht="39.9" customHeight="1" thickBot="1" x14ac:dyDescent="0.25">
      <c r="A14" s="54" t="s">
        <v>38</v>
      </c>
      <c r="B14" s="55" t="s">
        <v>28</v>
      </c>
      <c r="C14" s="143" t="s">
        <v>26</v>
      </c>
      <c r="D14" s="56" t="s">
        <v>6</v>
      </c>
      <c r="E14" s="57" t="s">
        <v>29</v>
      </c>
      <c r="F14" s="231"/>
      <c r="G14" s="58" t="s">
        <v>7</v>
      </c>
      <c r="H14" s="57" t="s">
        <v>8</v>
      </c>
      <c r="I14" s="236" t="str">
        <f>様式１!Y3</f>
        <v>（令和４年度）</v>
      </c>
      <c r="J14" s="237"/>
      <c r="K14" s="23"/>
      <c r="L14" s="23"/>
      <c r="M14" s="23"/>
      <c r="N14" s="41"/>
    </row>
    <row r="15" spans="1:14" ht="30" customHeight="1" thickTop="1" thickBot="1" x14ac:dyDescent="0.25">
      <c r="A15" s="102"/>
      <c r="B15" s="101"/>
      <c r="C15" s="101"/>
      <c r="D15" s="101"/>
      <c r="E15" s="100"/>
      <c r="F15" s="10">
        <f>SUM(A15+B15+C15+D15+E15)</f>
        <v>0</v>
      </c>
      <c r="G15" s="99"/>
      <c r="H15" s="98"/>
      <c r="I15" s="221"/>
      <c r="J15" s="222"/>
      <c r="K15" s="23"/>
      <c r="L15" s="23"/>
      <c r="M15" s="23"/>
      <c r="N15" s="41"/>
    </row>
    <row r="16" spans="1:14" ht="15.9" customHeight="1" x14ac:dyDescent="0.2">
      <c r="A16" s="23"/>
      <c r="B16" s="23"/>
      <c r="C16" s="23"/>
      <c r="D16" s="23"/>
      <c r="E16" s="23"/>
      <c r="F16" s="23"/>
      <c r="G16" s="23"/>
      <c r="H16" s="23"/>
      <c r="I16" s="23"/>
      <c r="J16" s="23"/>
      <c r="K16" s="23"/>
      <c r="L16" s="23"/>
      <c r="M16" s="23"/>
      <c r="N16" s="29"/>
    </row>
    <row r="17" spans="1:17" ht="15.75" customHeight="1" x14ac:dyDescent="0.2">
      <c r="A17" s="23"/>
      <c r="B17" s="23"/>
      <c r="C17" s="23"/>
      <c r="D17" s="23"/>
      <c r="E17" s="23"/>
      <c r="F17" s="23"/>
      <c r="G17" s="23"/>
      <c r="H17" s="23"/>
      <c r="I17" s="23"/>
      <c r="J17" s="23"/>
      <c r="K17" s="23"/>
      <c r="L17" s="23"/>
      <c r="M17" s="23"/>
      <c r="N17" s="29"/>
    </row>
    <row r="18" spans="1:17" ht="24.75" customHeight="1" thickBot="1" x14ac:dyDescent="0.25">
      <c r="A18" s="138" t="s">
        <v>121</v>
      </c>
      <c r="B18" s="23"/>
      <c r="C18" s="23"/>
      <c r="D18" s="23"/>
      <c r="E18" s="23"/>
      <c r="F18" s="23"/>
      <c r="G18" s="23"/>
      <c r="H18" s="23"/>
      <c r="I18" s="23"/>
      <c r="J18" s="23"/>
      <c r="K18" s="23"/>
      <c r="L18" s="23"/>
      <c r="M18" s="23"/>
      <c r="N18" s="29"/>
    </row>
    <row r="19" spans="1:17" ht="15.9" customHeight="1" thickBot="1" x14ac:dyDescent="0.25">
      <c r="A19" s="205" t="s">
        <v>103</v>
      </c>
      <c r="B19" s="206"/>
      <c r="C19" s="206" t="s">
        <v>104</v>
      </c>
      <c r="D19" s="206"/>
      <c r="E19" s="206"/>
      <c r="F19" s="206"/>
      <c r="G19" s="206"/>
      <c r="H19" s="206"/>
      <c r="I19" s="206"/>
      <c r="J19" s="207"/>
      <c r="K19" s="23"/>
      <c r="L19" s="23"/>
      <c r="M19" s="23"/>
      <c r="N19" s="29"/>
    </row>
    <row r="20" spans="1:17" ht="72" customHeight="1" x14ac:dyDescent="0.2">
      <c r="A20" s="145"/>
      <c r="B20" s="125" t="s">
        <v>102</v>
      </c>
      <c r="C20" s="208"/>
      <c r="D20" s="208"/>
      <c r="E20" s="208"/>
      <c r="F20" s="208"/>
      <c r="G20" s="208"/>
      <c r="H20" s="208"/>
      <c r="I20" s="208"/>
      <c r="J20" s="209"/>
      <c r="K20" s="23"/>
      <c r="L20" s="23"/>
      <c r="M20" s="23"/>
      <c r="N20" s="29"/>
    </row>
    <row r="21" spans="1:17" ht="72" customHeight="1" x14ac:dyDescent="0.2">
      <c r="A21" s="146"/>
      <c r="B21" s="126" t="s">
        <v>102</v>
      </c>
      <c r="C21" s="201"/>
      <c r="D21" s="201"/>
      <c r="E21" s="201"/>
      <c r="F21" s="201"/>
      <c r="G21" s="201"/>
      <c r="H21" s="201"/>
      <c r="I21" s="201"/>
      <c r="J21" s="202"/>
      <c r="K21" s="23"/>
      <c r="L21" s="23"/>
      <c r="M21" s="23"/>
      <c r="N21" s="29"/>
    </row>
    <row r="22" spans="1:17" ht="72" customHeight="1" x14ac:dyDescent="0.2">
      <c r="A22" s="146"/>
      <c r="B22" s="126" t="s">
        <v>102</v>
      </c>
      <c r="C22" s="201"/>
      <c r="D22" s="201"/>
      <c r="E22" s="201"/>
      <c r="F22" s="201"/>
      <c r="G22" s="201"/>
      <c r="H22" s="201"/>
      <c r="I22" s="201"/>
      <c r="J22" s="202"/>
      <c r="K22" s="23"/>
      <c r="L22" s="23"/>
      <c r="M22" s="23"/>
      <c r="N22" s="29"/>
    </row>
    <row r="23" spans="1:17" ht="72" customHeight="1" x14ac:dyDescent="0.2">
      <c r="A23" s="146"/>
      <c r="B23" s="126" t="s">
        <v>102</v>
      </c>
      <c r="C23" s="201"/>
      <c r="D23" s="201"/>
      <c r="E23" s="201"/>
      <c r="F23" s="201"/>
      <c r="G23" s="201"/>
      <c r="H23" s="201"/>
      <c r="I23" s="201"/>
      <c r="J23" s="202"/>
      <c r="K23" s="23"/>
      <c r="L23" s="23"/>
      <c r="M23" s="23"/>
      <c r="N23" s="29"/>
    </row>
    <row r="24" spans="1:17" ht="72" customHeight="1" thickBot="1" x14ac:dyDescent="0.25">
      <c r="A24" s="147"/>
      <c r="B24" s="127" t="s">
        <v>102</v>
      </c>
      <c r="C24" s="203"/>
      <c r="D24" s="203"/>
      <c r="E24" s="203"/>
      <c r="F24" s="203"/>
      <c r="G24" s="203"/>
      <c r="H24" s="203"/>
      <c r="I24" s="203"/>
      <c r="J24" s="204"/>
      <c r="K24" s="23"/>
      <c r="L24" s="23"/>
      <c r="M24" s="23"/>
      <c r="N24" s="29"/>
    </row>
    <row r="25" spans="1:17" ht="15.9" customHeight="1" x14ac:dyDescent="0.2">
      <c r="A25" s="23"/>
      <c r="B25" s="23" t="s">
        <v>105</v>
      </c>
      <c r="C25" s="23"/>
      <c r="D25" s="23"/>
      <c r="E25" s="23"/>
      <c r="F25" s="23"/>
      <c r="G25" s="23"/>
      <c r="H25" s="23"/>
      <c r="I25" s="23"/>
      <c r="J25" s="23"/>
      <c r="K25" s="23"/>
      <c r="L25" s="23"/>
      <c r="M25" s="23"/>
      <c r="N25" s="29"/>
    </row>
    <row r="26" spans="1:17" ht="15.9" customHeight="1" x14ac:dyDescent="0.2">
      <c r="A26" s="23"/>
      <c r="B26" s="23"/>
      <c r="C26" s="23"/>
      <c r="D26" s="23"/>
      <c r="E26" s="23"/>
      <c r="F26" s="23"/>
      <c r="G26" s="23"/>
      <c r="H26" s="23"/>
      <c r="I26" s="23"/>
      <c r="J26" s="23"/>
      <c r="K26" s="23"/>
      <c r="L26" s="23"/>
      <c r="M26" s="23"/>
      <c r="N26" s="29"/>
    </row>
    <row r="27" spans="1:17" ht="16.5" customHeight="1" x14ac:dyDescent="0.2"/>
    <row r="28" spans="1:17" ht="15.9" customHeight="1" x14ac:dyDescent="0.15">
      <c r="A28" s="43" t="s">
        <v>123</v>
      </c>
      <c r="B28" s="43"/>
      <c r="C28" s="43"/>
      <c r="D28" s="43"/>
      <c r="E28" s="43"/>
      <c r="F28" s="43"/>
      <c r="G28" s="43"/>
      <c r="H28" s="43"/>
      <c r="I28" s="43"/>
      <c r="J28" s="43"/>
      <c r="K28" s="43"/>
      <c r="L28" s="59"/>
      <c r="M28" s="59"/>
      <c r="N28" s="60"/>
    </row>
    <row r="29" spans="1:17" ht="15.9" customHeight="1" thickBot="1" x14ac:dyDescent="0.2">
      <c r="A29" s="61"/>
      <c r="B29" s="61"/>
      <c r="C29" s="61"/>
      <c r="D29" s="61"/>
      <c r="E29" s="62" t="str">
        <f>様式１!Y3</f>
        <v>（令和４年度）</v>
      </c>
      <c r="F29" s="61"/>
      <c r="G29" s="63"/>
      <c r="H29" s="63"/>
      <c r="I29" s="63"/>
      <c r="J29" s="111"/>
      <c r="K29" s="111"/>
      <c r="L29" s="111"/>
      <c r="M29" s="111"/>
      <c r="O29" s="64"/>
      <c r="P29" s="64"/>
    </row>
    <row r="30" spans="1:17" ht="20.100000000000001" customHeight="1" x14ac:dyDescent="0.2">
      <c r="A30" s="223" t="s">
        <v>113</v>
      </c>
      <c r="B30" s="224"/>
      <c r="C30" s="224"/>
      <c r="D30" s="224"/>
      <c r="E30" s="225"/>
      <c r="F30" s="67"/>
      <c r="G30" s="67"/>
      <c r="H30" s="67"/>
      <c r="I30" s="67"/>
      <c r="J30" s="67"/>
      <c r="K30" s="67"/>
      <c r="L30" s="67"/>
      <c r="M30" s="67"/>
      <c r="N30" s="64"/>
      <c r="O30" s="64"/>
      <c r="P30" s="64"/>
      <c r="Q30" s="64"/>
    </row>
    <row r="31" spans="1:17" ht="20.100000000000001" customHeight="1" x14ac:dyDescent="0.2">
      <c r="A31" s="214" t="s">
        <v>57</v>
      </c>
      <c r="B31" s="216" t="s">
        <v>55</v>
      </c>
      <c r="C31" s="216" t="s">
        <v>56</v>
      </c>
      <c r="D31" s="216" t="s">
        <v>1</v>
      </c>
      <c r="E31" s="218" t="s">
        <v>5</v>
      </c>
      <c r="F31" s="76"/>
      <c r="G31" s="76"/>
      <c r="H31" s="109"/>
      <c r="I31" s="109"/>
      <c r="J31" s="109"/>
      <c r="K31" s="67"/>
      <c r="L31" s="67"/>
      <c r="M31" s="67"/>
      <c r="N31" s="64"/>
      <c r="O31" s="64"/>
      <c r="P31" s="64"/>
      <c r="Q31" s="64"/>
    </row>
    <row r="32" spans="1:17" ht="35.1" customHeight="1" thickBot="1" x14ac:dyDescent="0.25">
      <c r="A32" s="215"/>
      <c r="B32" s="217"/>
      <c r="C32" s="217"/>
      <c r="D32" s="217"/>
      <c r="E32" s="219"/>
      <c r="F32" s="76"/>
      <c r="G32" s="76"/>
      <c r="H32" s="144"/>
      <c r="I32" s="144"/>
      <c r="J32" s="144"/>
      <c r="K32" s="67"/>
      <c r="L32" s="122"/>
      <c r="M32" s="122"/>
      <c r="N32" s="64"/>
      <c r="O32" s="65"/>
      <c r="P32" s="65"/>
      <c r="Q32" s="65"/>
    </row>
    <row r="33" spans="1:14" ht="40.5" customHeight="1" thickTop="1" thickBot="1" x14ac:dyDescent="0.25">
      <c r="A33" s="103"/>
      <c r="B33" s="104"/>
      <c r="C33" s="104"/>
      <c r="D33" s="104"/>
      <c r="E33" s="27">
        <f>SUM(A33:D33)</f>
        <v>0</v>
      </c>
      <c r="F33" s="110"/>
      <c r="G33" s="110"/>
      <c r="H33" s="110"/>
      <c r="I33" s="110"/>
      <c r="J33" s="110"/>
      <c r="K33" s="110"/>
      <c r="L33" s="110"/>
      <c r="M33" s="110"/>
      <c r="N33" s="65"/>
    </row>
    <row r="34" spans="1:14" x14ac:dyDescent="0.2">
      <c r="A34" s="29"/>
      <c r="B34" s="29"/>
      <c r="C34" s="29"/>
      <c r="D34" s="29"/>
      <c r="E34" s="29"/>
      <c r="F34" s="29"/>
      <c r="G34" s="29"/>
      <c r="H34" s="29"/>
      <c r="I34" s="29"/>
      <c r="J34" s="29"/>
      <c r="K34" s="29"/>
      <c r="L34" s="29"/>
      <c r="M34" s="29"/>
      <c r="N34" s="29"/>
    </row>
    <row r="35" spans="1:14" x14ac:dyDescent="0.2">
      <c r="A35" s="66"/>
    </row>
    <row r="36" spans="1:14" ht="15.9" customHeight="1" x14ac:dyDescent="0.2">
      <c r="A36" s="23"/>
      <c r="B36" s="23"/>
      <c r="C36" s="23"/>
      <c r="D36" s="23"/>
      <c r="E36" s="23"/>
      <c r="F36" s="23"/>
      <c r="G36" s="23"/>
      <c r="H36" s="23"/>
      <c r="I36" s="23"/>
      <c r="J36" s="23"/>
      <c r="K36" s="23"/>
      <c r="L36" s="23"/>
      <c r="M36" s="23"/>
      <c r="N36" s="29"/>
    </row>
    <row r="37" spans="1:14" ht="15.9" customHeight="1" x14ac:dyDescent="0.2">
      <c r="A37" s="23"/>
      <c r="B37" s="23"/>
      <c r="C37" s="23"/>
      <c r="D37" s="23"/>
      <c r="E37" s="23"/>
      <c r="F37" s="23"/>
      <c r="G37" s="23"/>
      <c r="H37" s="23"/>
      <c r="I37" s="23"/>
      <c r="J37" s="23"/>
      <c r="K37" s="23"/>
      <c r="L37" s="23"/>
      <c r="M37" s="23"/>
      <c r="N37" s="29"/>
    </row>
  </sheetData>
  <sheetProtection sheet="1" formatCells="0" insertRows="0" selectLockedCells="1"/>
  <mergeCells count="23">
    <mergeCell ref="J1:K1"/>
    <mergeCell ref="J2:K2"/>
    <mergeCell ref="A31:A32"/>
    <mergeCell ref="B31:B32"/>
    <mergeCell ref="C31:C32"/>
    <mergeCell ref="D31:D32"/>
    <mergeCell ref="E31:E32"/>
    <mergeCell ref="A4:D4"/>
    <mergeCell ref="I15:J15"/>
    <mergeCell ref="A30:E30"/>
    <mergeCell ref="A13:E13"/>
    <mergeCell ref="A12:H12"/>
    <mergeCell ref="F11:H11"/>
    <mergeCell ref="F13:F14"/>
    <mergeCell ref="I12:J13"/>
    <mergeCell ref="I14:J14"/>
    <mergeCell ref="C23:J23"/>
    <mergeCell ref="C24:J24"/>
    <mergeCell ref="A19:B19"/>
    <mergeCell ref="C19:J19"/>
    <mergeCell ref="C20:J20"/>
    <mergeCell ref="C21:J21"/>
    <mergeCell ref="C22:J22"/>
  </mergeCells>
  <phoneticPr fontId="3"/>
  <dataValidations count="2">
    <dataValidation type="whole" imeMode="halfAlpha" operator="lessThanOrEqual" allowBlank="1" showInputMessage="1" showErrorMessage="1" errorTitle="入力時の注意事項" error="半角数字で入力してください。_x000a_「有資格者数」以下の数を入力してください。" promptTitle="入力時の注意事項" prompt="「有資格者数」以下の数を入力してください。" sqref="B7" xr:uid="{00000000-0002-0000-0100-000000000000}">
      <formula1>B6</formula1>
    </dataValidation>
    <dataValidation type="whole" imeMode="halfAlpha" operator="greaterThanOrEqual" allowBlank="1" showInputMessage="1" showErrorMessage="1" errorTitle="入力時の注意事項" error="半角数字で入力してください。" sqref="B6 C7:D7 A15:E15 G15:J15 A33:D33" xr:uid="{00000000-0002-0000-0100-000001000000}">
      <formula1>0</formula1>
    </dataValidation>
  </dataValidations>
  <printOptions horizontalCentered="1"/>
  <pageMargins left="0.25" right="0.25" top="0.75" bottom="0.75" header="0.3" footer="0.3"/>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4"/>
  <sheetViews>
    <sheetView view="pageBreakPreview" zoomScale="90" zoomScaleNormal="100" zoomScaleSheetLayoutView="90" workbookViewId="0">
      <selection activeCell="A9" sqref="A9"/>
    </sheetView>
  </sheetViews>
  <sheetFormatPr defaultColWidth="9" defaultRowHeight="13.2" x14ac:dyDescent="0.2"/>
  <cols>
    <col min="1" max="16" width="10.6640625" style="28" customWidth="1"/>
    <col min="17" max="16384" width="9" style="28"/>
  </cols>
  <sheetData>
    <row r="1" spans="1:16" s="69" customFormat="1" ht="27" customHeight="1" thickBot="1" x14ac:dyDescent="0.25">
      <c r="A1" s="265" t="s">
        <v>118</v>
      </c>
      <c r="B1" s="265"/>
      <c r="C1" s="265"/>
      <c r="D1" s="265"/>
      <c r="E1" s="265"/>
      <c r="F1" s="265"/>
      <c r="G1" s="265"/>
      <c r="H1" s="265"/>
      <c r="I1" s="265"/>
      <c r="J1" s="265"/>
      <c r="K1" s="266"/>
      <c r="L1" s="87" t="s">
        <v>35</v>
      </c>
      <c r="M1" s="242" t="s">
        <v>36</v>
      </c>
      <c r="N1" s="243"/>
    </row>
    <row r="2" spans="1:16" ht="18.75" customHeight="1" thickTop="1" thickBot="1" x14ac:dyDescent="0.25">
      <c r="A2" s="43"/>
      <c r="B2" s="44"/>
      <c r="C2" s="44"/>
      <c r="D2" s="44"/>
      <c r="E2" s="44"/>
      <c r="F2" s="23"/>
      <c r="G2" s="23"/>
      <c r="H2" s="23"/>
      <c r="I2" s="23"/>
      <c r="J2" s="23"/>
      <c r="K2" s="23"/>
      <c r="L2" s="13" t="e">
        <f>様式１!A8</f>
        <v>#N/A</v>
      </c>
      <c r="M2" s="244">
        <f>様式１!C2</f>
        <v>0</v>
      </c>
      <c r="N2" s="245"/>
    </row>
    <row r="3" spans="1:16" s="69" customFormat="1" ht="15.9" customHeight="1" x14ac:dyDescent="0.2">
      <c r="A3" s="70" t="s">
        <v>111</v>
      </c>
      <c r="B3" s="70"/>
      <c r="C3" s="70"/>
      <c r="D3" s="70"/>
      <c r="E3" s="70"/>
      <c r="F3" s="70"/>
      <c r="G3" s="70"/>
      <c r="H3" s="70"/>
      <c r="I3" s="70"/>
      <c r="J3" s="70"/>
      <c r="K3" s="68"/>
      <c r="L3" s="68"/>
      <c r="M3" s="68"/>
      <c r="N3" s="68"/>
    </row>
    <row r="4" spans="1:16" s="69" customFormat="1" ht="15.9" customHeight="1" thickBot="1" x14ac:dyDescent="0.2">
      <c r="A4" s="71"/>
      <c r="B4" s="71"/>
      <c r="C4" s="71"/>
      <c r="D4" s="71"/>
      <c r="E4" s="71"/>
      <c r="F4" s="71"/>
      <c r="G4" s="249" t="str">
        <f>様式１!Y2</f>
        <v>（令和５年４月１日現在）</v>
      </c>
      <c r="H4" s="249"/>
      <c r="I4" s="249"/>
      <c r="J4" s="71"/>
      <c r="K4" s="71"/>
    </row>
    <row r="5" spans="1:16" s="69" customFormat="1" ht="25.5" customHeight="1" x14ac:dyDescent="0.2">
      <c r="A5" s="223" t="s">
        <v>117</v>
      </c>
      <c r="B5" s="224"/>
      <c r="C5" s="224"/>
      <c r="D5" s="224"/>
      <c r="E5" s="224"/>
      <c r="F5" s="250" t="s">
        <v>48</v>
      </c>
      <c r="G5" s="251"/>
      <c r="H5" s="250" t="s">
        <v>49</v>
      </c>
      <c r="I5" s="256"/>
      <c r="J5" s="72"/>
      <c r="K5" s="67"/>
      <c r="L5" s="67"/>
      <c r="M5" s="67"/>
      <c r="N5" s="67"/>
      <c r="O5" s="67"/>
      <c r="P5" s="67"/>
    </row>
    <row r="6" spans="1:16" s="69" customFormat="1" ht="12" customHeight="1" x14ac:dyDescent="0.2">
      <c r="A6" s="261" t="s">
        <v>13</v>
      </c>
      <c r="B6" s="262"/>
      <c r="C6" s="258" t="s">
        <v>14</v>
      </c>
      <c r="D6" s="238" t="s">
        <v>15</v>
      </c>
      <c r="E6" s="73"/>
      <c r="F6" s="252"/>
      <c r="G6" s="253"/>
      <c r="H6" s="252"/>
      <c r="I6" s="257"/>
      <c r="J6" s="74"/>
      <c r="K6" s="75"/>
      <c r="L6" s="76"/>
      <c r="M6" s="76"/>
      <c r="N6" s="76"/>
      <c r="O6" s="76"/>
      <c r="P6" s="76"/>
    </row>
    <row r="7" spans="1:16" s="69" customFormat="1" ht="20.100000000000001" customHeight="1" x14ac:dyDescent="0.2">
      <c r="A7" s="263"/>
      <c r="B7" s="264"/>
      <c r="C7" s="259"/>
      <c r="D7" s="239"/>
      <c r="E7" s="247" t="s">
        <v>30</v>
      </c>
      <c r="F7" s="77"/>
      <c r="G7" s="254" t="s">
        <v>30</v>
      </c>
      <c r="H7" s="77"/>
      <c r="I7" s="247" t="s">
        <v>30</v>
      </c>
      <c r="J7" s="74"/>
      <c r="K7" s="75"/>
      <c r="L7" s="76"/>
      <c r="M7" s="76"/>
      <c r="N7" s="76"/>
      <c r="O7" s="76"/>
      <c r="P7" s="246"/>
    </row>
    <row r="8" spans="1:16" s="69" customFormat="1" ht="20.100000000000001" customHeight="1" thickBot="1" x14ac:dyDescent="0.25">
      <c r="A8" s="78" t="s">
        <v>18</v>
      </c>
      <c r="B8" s="79" t="s">
        <v>19</v>
      </c>
      <c r="C8" s="260"/>
      <c r="D8" s="240"/>
      <c r="E8" s="248"/>
      <c r="F8" s="80"/>
      <c r="G8" s="255"/>
      <c r="H8" s="80"/>
      <c r="I8" s="248"/>
      <c r="J8" s="134"/>
      <c r="K8" s="81"/>
      <c r="M8" s="82"/>
      <c r="N8" s="133"/>
      <c r="O8" s="82"/>
      <c r="P8" s="246"/>
    </row>
    <row r="9" spans="1:16" s="69" customFormat="1" ht="30" customHeight="1" thickTop="1" thickBot="1" x14ac:dyDescent="0.25">
      <c r="A9" s="105"/>
      <c r="B9" s="106"/>
      <c r="C9" s="106"/>
      <c r="D9" s="123">
        <f>SUM(A9:C9)</f>
        <v>0</v>
      </c>
      <c r="E9" s="107"/>
      <c r="F9" s="108"/>
      <c r="G9" s="108"/>
      <c r="H9" s="108"/>
      <c r="I9" s="108"/>
      <c r="J9" s="83"/>
      <c r="K9" s="84"/>
      <c r="L9" s="84"/>
      <c r="M9" s="84"/>
      <c r="N9" s="85"/>
      <c r="O9" s="85"/>
      <c r="P9" s="86"/>
    </row>
    <row r="10" spans="1:16" s="142" customFormat="1" ht="12.75" customHeight="1" x14ac:dyDescent="0.2">
      <c r="A10" s="148"/>
      <c r="B10" s="148"/>
      <c r="C10" s="148"/>
      <c r="D10" s="141"/>
      <c r="E10" s="124"/>
      <c r="F10" s="124"/>
      <c r="G10" s="124"/>
      <c r="H10" s="124"/>
      <c r="I10" s="124"/>
      <c r="J10" s="84"/>
      <c r="K10" s="84"/>
      <c r="L10" s="84"/>
      <c r="M10" s="84"/>
      <c r="N10" s="85"/>
      <c r="O10" s="85"/>
      <c r="P10" s="86"/>
    </row>
    <row r="11" spans="1:16" s="69" customFormat="1" ht="15.9" customHeight="1" x14ac:dyDescent="0.2">
      <c r="A11" s="70" t="s">
        <v>112</v>
      </c>
      <c r="B11" s="28"/>
      <c r="C11" s="28"/>
      <c r="D11" s="28"/>
      <c r="E11" s="28"/>
      <c r="F11" s="28"/>
      <c r="G11" s="28"/>
      <c r="H11" s="28"/>
      <c r="I11" s="28"/>
      <c r="J11" s="28"/>
      <c r="K11" s="28"/>
      <c r="L11" s="71"/>
    </row>
    <row r="12" spans="1:16" s="69" customFormat="1" ht="15.9" customHeight="1" x14ac:dyDescent="0.2">
      <c r="A12" s="70"/>
      <c r="B12" s="28"/>
      <c r="C12" s="28"/>
      <c r="D12" s="28"/>
      <c r="E12" s="28"/>
      <c r="F12" s="241" t="str">
        <f>様式１!Y3</f>
        <v>（令和４年度）</v>
      </c>
      <c r="G12" s="241"/>
      <c r="H12" s="241"/>
      <c r="I12" s="28"/>
      <c r="J12" s="28"/>
      <c r="K12" s="28"/>
      <c r="L12" s="71"/>
    </row>
    <row r="13" spans="1:16" s="69" customFormat="1" ht="20.100000000000001" customHeight="1" x14ac:dyDescent="0.2">
      <c r="A13" s="272" t="s">
        <v>107</v>
      </c>
      <c r="B13" s="273"/>
      <c r="C13" s="273"/>
      <c r="D13" s="274"/>
      <c r="E13" s="272" t="s">
        <v>128</v>
      </c>
      <c r="F13" s="273"/>
      <c r="G13" s="273"/>
      <c r="H13" s="274"/>
      <c r="I13" s="135"/>
      <c r="J13" s="135"/>
      <c r="K13" s="135"/>
      <c r="L13" s="135"/>
      <c r="M13" s="135"/>
    </row>
    <row r="14" spans="1:16" s="69" customFormat="1" ht="30" customHeight="1" x14ac:dyDescent="0.2">
      <c r="A14" s="275"/>
      <c r="B14" s="276"/>
      <c r="C14" s="276"/>
      <c r="D14" s="277"/>
      <c r="E14" s="275"/>
      <c r="F14" s="276"/>
      <c r="G14" s="276"/>
      <c r="H14" s="277"/>
      <c r="I14" s="28"/>
      <c r="J14" s="28"/>
    </row>
    <row r="15" spans="1:16" s="69" customFormat="1" ht="20.100000000000001" customHeight="1" x14ac:dyDescent="0.2">
      <c r="A15" s="28"/>
      <c r="B15" s="28"/>
      <c r="C15" s="28"/>
      <c r="D15" s="28"/>
      <c r="E15" s="28"/>
      <c r="F15" s="28"/>
      <c r="G15" s="28"/>
      <c r="H15" s="28"/>
      <c r="I15" s="28"/>
      <c r="J15" s="28"/>
    </row>
    <row r="16" spans="1:16" s="69" customFormat="1" ht="15.9" customHeight="1" x14ac:dyDescent="0.2">
      <c r="A16" s="70" t="s">
        <v>124</v>
      </c>
      <c r="B16" s="70"/>
      <c r="C16" s="70"/>
      <c r="D16" s="70"/>
      <c r="E16" s="70"/>
      <c r="F16" s="70"/>
      <c r="G16" s="70"/>
      <c r="H16" s="70"/>
      <c r="I16" s="70"/>
      <c r="J16" s="70"/>
      <c r="K16" s="68"/>
      <c r="L16" s="68"/>
      <c r="M16" s="68"/>
      <c r="N16" s="68"/>
    </row>
    <row r="17" spans="1:19" s="69" customFormat="1" ht="15.9" customHeight="1" thickBot="1" x14ac:dyDescent="0.2">
      <c r="A17" s="115"/>
      <c r="B17" s="249" t="str">
        <f>様式１!Y2</f>
        <v>（令和５年４月１日現在）</v>
      </c>
      <c r="C17" s="249"/>
      <c r="D17" s="249"/>
      <c r="E17" s="71"/>
      <c r="F17" s="71"/>
      <c r="G17" s="249"/>
      <c r="H17" s="249"/>
      <c r="I17" s="249"/>
      <c r="J17" s="71"/>
      <c r="K17" s="71"/>
    </row>
    <row r="18" spans="1:19" s="69" customFormat="1" ht="21" customHeight="1" x14ac:dyDescent="0.2">
      <c r="A18" s="223" t="s">
        <v>58</v>
      </c>
      <c r="B18" s="224"/>
      <c r="C18" s="224"/>
      <c r="D18" s="225"/>
      <c r="E18" s="67"/>
      <c r="F18" s="257"/>
      <c r="G18" s="257"/>
      <c r="H18" s="257"/>
      <c r="I18" s="257"/>
      <c r="J18" s="67"/>
      <c r="K18" s="67"/>
      <c r="L18" s="67"/>
      <c r="M18" s="67"/>
      <c r="N18" s="67"/>
      <c r="O18" s="67"/>
      <c r="P18" s="67"/>
    </row>
    <row r="19" spans="1:19" s="69" customFormat="1" ht="12" customHeight="1" x14ac:dyDescent="0.2">
      <c r="A19" s="261" t="s">
        <v>13</v>
      </c>
      <c r="B19" s="258" t="s">
        <v>42</v>
      </c>
      <c r="C19" s="238" t="s">
        <v>5</v>
      </c>
      <c r="D19" s="116"/>
      <c r="E19" s="112"/>
      <c r="F19" s="257"/>
      <c r="G19" s="257"/>
      <c r="H19" s="257"/>
      <c r="I19" s="257"/>
      <c r="J19" s="75"/>
      <c r="K19" s="75"/>
      <c r="L19" s="76"/>
      <c r="M19" s="76"/>
      <c r="N19" s="76"/>
      <c r="O19" s="76"/>
      <c r="P19" s="76"/>
    </row>
    <row r="20" spans="1:19" s="69" customFormat="1" ht="20.100000000000001" customHeight="1" x14ac:dyDescent="0.2">
      <c r="A20" s="267"/>
      <c r="B20" s="259"/>
      <c r="C20" s="259"/>
      <c r="D20" s="269" t="s">
        <v>47</v>
      </c>
      <c r="E20" s="271"/>
      <c r="F20" s="114"/>
      <c r="G20" s="271"/>
      <c r="H20" s="114"/>
      <c r="I20" s="271"/>
      <c r="J20" s="75"/>
      <c r="K20" s="75"/>
      <c r="L20" s="76"/>
      <c r="M20" s="76"/>
      <c r="N20" s="76"/>
      <c r="O20" s="76"/>
      <c r="P20" s="246"/>
    </row>
    <row r="21" spans="1:19" s="69" customFormat="1" ht="20.100000000000001" customHeight="1" thickBot="1" x14ac:dyDescent="0.25">
      <c r="A21" s="268"/>
      <c r="B21" s="260"/>
      <c r="C21" s="260"/>
      <c r="D21" s="270"/>
      <c r="E21" s="271"/>
      <c r="F21" s="114"/>
      <c r="G21" s="271"/>
      <c r="H21" s="114"/>
      <c r="I21" s="271"/>
      <c r="J21" s="113"/>
      <c r="K21" s="81"/>
      <c r="M21" s="82"/>
      <c r="N21" s="133"/>
      <c r="O21" s="82"/>
      <c r="P21" s="246"/>
    </row>
    <row r="22" spans="1:19" s="69" customFormat="1" ht="30" customHeight="1" thickTop="1" thickBot="1" x14ac:dyDescent="0.25">
      <c r="A22" s="105"/>
      <c r="B22" s="106"/>
      <c r="C22" s="123">
        <f>SUM(A22:B22)</f>
        <v>0</v>
      </c>
      <c r="D22" s="149"/>
      <c r="E22" s="124"/>
      <c r="F22" s="124"/>
      <c r="G22" s="124"/>
      <c r="H22" s="124"/>
      <c r="I22" s="124"/>
      <c r="J22" s="84"/>
      <c r="K22" s="84"/>
      <c r="L22" s="84"/>
      <c r="M22" s="84"/>
      <c r="N22" s="85"/>
      <c r="O22" s="85"/>
      <c r="P22" s="86"/>
    </row>
    <row r="23" spans="1:19" ht="15.9" customHeight="1" x14ac:dyDescent="0.2"/>
    <row r="24" spans="1:19" ht="15.9" customHeight="1" x14ac:dyDescent="0.2">
      <c r="A24" s="88" t="s">
        <v>125</v>
      </c>
      <c r="B24" s="88"/>
      <c r="C24" s="89"/>
      <c r="D24" s="89"/>
      <c r="E24" s="89"/>
      <c r="F24" s="89"/>
      <c r="G24" s="89"/>
      <c r="H24" s="89"/>
      <c r="I24" s="89"/>
      <c r="J24" s="89"/>
      <c r="K24" s="89"/>
      <c r="L24" s="89"/>
      <c r="M24" s="89"/>
      <c r="N24" s="89"/>
      <c r="O24" s="90"/>
      <c r="P24" s="90"/>
    </row>
    <row r="25" spans="1:19" ht="15.9" customHeight="1" thickBot="1" x14ac:dyDescent="0.25">
      <c r="A25" s="91"/>
      <c r="B25" s="91"/>
      <c r="C25" s="89"/>
      <c r="D25" s="89"/>
      <c r="E25" s="249" t="str">
        <f>様式１!Y2</f>
        <v>（令和５年４月１日現在）</v>
      </c>
      <c r="F25" s="249"/>
      <c r="G25" s="249"/>
      <c r="H25" s="92"/>
      <c r="I25" s="92"/>
      <c r="J25" s="92"/>
      <c r="K25" s="92"/>
      <c r="L25" s="92"/>
      <c r="M25" s="92"/>
      <c r="Q25" s="93"/>
      <c r="R25" s="93"/>
      <c r="S25" s="90"/>
    </row>
    <row r="26" spans="1:19" ht="20.100000000000001" customHeight="1" x14ac:dyDescent="0.2">
      <c r="A26" s="278" t="s">
        <v>46</v>
      </c>
      <c r="B26" s="281" t="s">
        <v>44</v>
      </c>
      <c r="C26" s="281" t="s">
        <v>45</v>
      </c>
      <c r="D26" s="250" t="s">
        <v>37</v>
      </c>
      <c r="E26" s="282" t="s">
        <v>1</v>
      </c>
      <c r="F26" s="283" t="s">
        <v>5</v>
      </c>
      <c r="G26" s="94"/>
      <c r="H26" s="89"/>
      <c r="I26" s="89"/>
      <c r="J26" s="89"/>
      <c r="K26" s="89"/>
      <c r="L26" s="89"/>
      <c r="M26" s="89"/>
      <c r="N26" s="89"/>
      <c r="O26" s="90"/>
      <c r="P26" s="90"/>
      <c r="Q26" s="93"/>
      <c r="R26" s="93"/>
      <c r="S26" s="90"/>
    </row>
    <row r="27" spans="1:19" ht="20.100000000000001" customHeight="1" x14ac:dyDescent="0.2">
      <c r="A27" s="279"/>
      <c r="B27" s="259"/>
      <c r="C27" s="259"/>
      <c r="D27" s="239"/>
      <c r="E27" s="259"/>
      <c r="F27" s="284"/>
      <c r="G27" s="286" t="s">
        <v>47</v>
      </c>
      <c r="H27" s="89"/>
      <c r="I27" s="89"/>
      <c r="J27" s="89"/>
      <c r="K27" s="89"/>
      <c r="L27" s="89"/>
      <c r="M27" s="89"/>
      <c r="N27" s="89"/>
      <c r="O27" s="90"/>
      <c r="P27" s="90"/>
      <c r="Q27" s="93"/>
      <c r="R27" s="93"/>
      <c r="S27" s="90"/>
    </row>
    <row r="28" spans="1:19" ht="20.100000000000001" customHeight="1" x14ac:dyDescent="0.2">
      <c r="A28" s="279" t="s">
        <v>17</v>
      </c>
      <c r="B28" s="259" t="s">
        <v>31</v>
      </c>
      <c r="C28" s="259" t="s">
        <v>32</v>
      </c>
      <c r="D28" s="239" t="s">
        <v>37</v>
      </c>
      <c r="E28" s="259"/>
      <c r="F28" s="284"/>
      <c r="G28" s="287"/>
      <c r="H28" s="89"/>
      <c r="I28" s="89"/>
      <c r="J28" s="89"/>
      <c r="K28" s="89"/>
      <c r="L28" s="89"/>
      <c r="M28" s="89"/>
      <c r="N28" s="89"/>
      <c r="O28" s="90"/>
      <c r="P28" s="90"/>
      <c r="Q28" s="93"/>
      <c r="R28" s="93"/>
      <c r="S28" s="90"/>
    </row>
    <row r="29" spans="1:19" ht="20.100000000000001" customHeight="1" thickBot="1" x14ac:dyDescent="0.25">
      <c r="A29" s="280"/>
      <c r="B29" s="260"/>
      <c r="C29" s="260"/>
      <c r="D29" s="240"/>
      <c r="E29" s="260"/>
      <c r="F29" s="285"/>
      <c r="G29" s="288"/>
      <c r="H29" s="89"/>
      <c r="I29" s="89"/>
      <c r="J29" s="89"/>
      <c r="K29" s="89"/>
      <c r="L29" s="89"/>
      <c r="M29" s="89"/>
      <c r="N29" s="89"/>
      <c r="O29" s="90"/>
      <c r="P29" s="90"/>
      <c r="Q29" s="93"/>
      <c r="R29" s="93"/>
      <c r="S29" s="90"/>
    </row>
    <row r="30" spans="1:19" ht="30" customHeight="1" thickTop="1" thickBot="1" x14ac:dyDescent="0.25">
      <c r="A30" s="3"/>
      <c r="B30" s="17"/>
      <c r="C30" s="4"/>
      <c r="D30" s="4"/>
      <c r="E30" s="17"/>
      <c r="F30" s="16">
        <f>SUM(A30:E30)</f>
        <v>0</v>
      </c>
      <c r="G30" s="18"/>
      <c r="H30" s="89"/>
      <c r="I30" s="89"/>
      <c r="J30" s="89"/>
      <c r="K30" s="89"/>
      <c r="L30" s="89"/>
      <c r="M30" s="89"/>
      <c r="N30" s="89"/>
      <c r="O30" s="90"/>
      <c r="P30" s="90"/>
      <c r="Q30" s="93"/>
      <c r="R30" s="93"/>
      <c r="S30" s="90"/>
    </row>
    <row r="32" spans="1:19" ht="13.5" customHeight="1" x14ac:dyDescent="0.2"/>
    <row r="40" ht="409.6" customHeight="1" x14ac:dyDescent="0.2"/>
    <row r="41" ht="13.5" customHeight="1" x14ac:dyDescent="0.2"/>
    <row r="44" ht="13.5" customHeight="1" x14ac:dyDescent="0.2"/>
  </sheetData>
  <sheetProtection sheet="1" formatCells="0" formatRows="0" selectLockedCells="1"/>
  <dataConsolidate/>
  <mergeCells count="40">
    <mergeCell ref="P20:P21"/>
    <mergeCell ref="E25:G25"/>
    <mergeCell ref="A26:A29"/>
    <mergeCell ref="B26:B29"/>
    <mergeCell ref="C26:C29"/>
    <mergeCell ref="D26:D29"/>
    <mergeCell ref="E26:E29"/>
    <mergeCell ref="F26:F29"/>
    <mergeCell ref="G27:G29"/>
    <mergeCell ref="A13:D13"/>
    <mergeCell ref="E13:H13"/>
    <mergeCell ref="A14:D14"/>
    <mergeCell ref="E14:H14"/>
    <mergeCell ref="B17:D17"/>
    <mergeCell ref="G17:I17"/>
    <mergeCell ref="A18:D18"/>
    <mergeCell ref="F18:G19"/>
    <mergeCell ref="H18:I19"/>
    <mergeCell ref="A19:A21"/>
    <mergeCell ref="B19:B21"/>
    <mergeCell ref="C19:C21"/>
    <mergeCell ref="D20:D21"/>
    <mergeCell ref="E20:E21"/>
    <mergeCell ref="G20:G21"/>
    <mergeCell ref="I20:I21"/>
    <mergeCell ref="D6:D8"/>
    <mergeCell ref="F12:H12"/>
    <mergeCell ref="M1:N1"/>
    <mergeCell ref="M2:N2"/>
    <mergeCell ref="P7:P8"/>
    <mergeCell ref="E7:E8"/>
    <mergeCell ref="G4:I4"/>
    <mergeCell ref="F5:G6"/>
    <mergeCell ref="G7:G8"/>
    <mergeCell ref="H5:I6"/>
    <mergeCell ref="I7:I8"/>
    <mergeCell ref="A5:E5"/>
    <mergeCell ref="C6:C8"/>
    <mergeCell ref="A6:B7"/>
    <mergeCell ref="A1:K1"/>
  </mergeCells>
  <phoneticPr fontId="3"/>
  <dataValidations count="1">
    <dataValidation type="whole" imeMode="halfAlpha" operator="greaterThanOrEqual" allowBlank="1" showInputMessage="1" showErrorMessage="1" errorTitle="入力時の注意事項" error="半角数字で入力してください。" sqref="A9:C10 E9:I10 A22:C22 E22:I22 A30:E30 G30" xr:uid="{00000000-0002-0000-0200-000000000000}">
      <formula1>0</formula1>
    </dataValidation>
  </dataValidations>
  <printOptions horizontalCentered="1"/>
  <pageMargins left="0.25" right="0.25" top="0.75" bottom="0.75" header="0.3" footer="0.3"/>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3"/>
  <sheetViews>
    <sheetView workbookViewId="0">
      <selection activeCell="D5" sqref="D5"/>
    </sheetView>
  </sheetViews>
  <sheetFormatPr defaultRowHeight="13.2" x14ac:dyDescent="0.2"/>
  <cols>
    <col min="1" max="1" width="17.88671875" customWidth="1"/>
    <col min="2" max="2" width="17.88671875" style="151" customWidth="1"/>
  </cols>
  <sheetData>
    <row r="1" spans="1:2" ht="18.75" customHeight="1" x14ac:dyDescent="0.2">
      <c r="A1" s="118" t="s">
        <v>59</v>
      </c>
      <c r="B1" s="150">
        <v>1</v>
      </c>
    </row>
    <row r="2" spans="1:2" ht="18.75" customHeight="1" x14ac:dyDescent="0.2">
      <c r="A2" s="118" t="s">
        <v>60</v>
      </c>
      <c r="B2" s="150">
        <v>2</v>
      </c>
    </row>
    <row r="3" spans="1:2" ht="18.75" customHeight="1" x14ac:dyDescent="0.2">
      <c r="A3" s="118" t="s">
        <v>61</v>
      </c>
      <c r="B3" s="150">
        <v>3</v>
      </c>
    </row>
    <row r="4" spans="1:2" ht="18.75" customHeight="1" x14ac:dyDescent="0.2">
      <c r="A4" s="118" t="s">
        <v>62</v>
      </c>
      <c r="B4" s="150">
        <v>4</v>
      </c>
    </row>
    <row r="5" spans="1:2" ht="18.75" customHeight="1" x14ac:dyDescent="0.2">
      <c r="A5" s="118" t="s">
        <v>63</v>
      </c>
      <c r="B5" s="150">
        <v>5</v>
      </c>
    </row>
    <row r="6" spans="1:2" ht="18.75" customHeight="1" x14ac:dyDescent="0.2">
      <c r="A6" s="118" t="s">
        <v>64</v>
      </c>
      <c r="B6" s="150">
        <v>6</v>
      </c>
    </row>
    <row r="7" spans="1:2" ht="18.75" customHeight="1" x14ac:dyDescent="0.2">
      <c r="A7" s="118" t="s">
        <v>65</v>
      </c>
      <c r="B7" s="150">
        <v>7</v>
      </c>
    </row>
    <row r="8" spans="1:2" ht="18.75" customHeight="1" x14ac:dyDescent="0.2">
      <c r="A8" s="118" t="s">
        <v>66</v>
      </c>
      <c r="B8" s="150">
        <v>8</v>
      </c>
    </row>
    <row r="9" spans="1:2" ht="18.75" customHeight="1" x14ac:dyDescent="0.2">
      <c r="A9" s="118" t="s">
        <v>67</v>
      </c>
      <c r="B9" s="150">
        <v>9</v>
      </c>
    </row>
    <row r="10" spans="1:2" ht="18.75" customHeight="1" x14ac:dyDescent="0.2">
      <c r="A10" s="118" t="s">
        <v>68</v>
      </c>
      <c r="B10" s="150">
        <v>10</v>
      </c>
    </row>
    <row r="11" spans="1:2" ht="18.75" customHeight="1" x14ac:dyDescent="0.2">
      <c r="A11" s="118" t="s">
        <v>69</v>
      </c>
      <c r="B11" s="150">
        <v>11</v>
      </c>
    </row>
    <row r="12" spans="1:2" ht="18.75" customHeight="1" x14ac:dyDescent="0.2">
      <c r="A12" s="118" t="s">
        <v>70</v>
      </c>
      <c r="B12" s="150">
        <v>12</v>
      </c>
    </row>
    <row r="13" spans="1:2" ht="18.75" customHeight="1" x14ac:dyDescent="0.2">
      <c r="A13" s="118" t="s">
        <v>71</v>
      </c>
      <c r="B13" s="150">
        <v>13</v>
      </c>
    </row>
    <row r="14" spans="1:2" ht="18.75" customHeight="1" x14ac:dyDescent="0.2">
      <c r="A14" s="118" t="s">
        <v>72</v>
      </c>
      <c r="B14" s="150">
        <v>14</v>
      </c>
    </row>
    <row r="15" spans="1:2" ht="18.75" customHeight="1" x14ac:dyDescent="0.2">
      <c r="A15" s="118" t="s">
        <v>73</v>
      </c>
      <c r="B15" s="150">
        <v>15</v>
      </c>
    </row>
    <row r="16" spans="1:2" ht="18.75" customHeight="1" x14ac:dyDescent="0.2">
      <c r="A16" s="118" t="s">
        <v>74</v>
      </c>
      <c r="B16" s="150">
        <v>16</v>
      </c>
    </row>
    <row r="17" spans="1:2" ht="18.75" customHeight="1" x14ac:dyDescent="0.2">
      <c r="A17" s="118" t="s">
        <v>75</v>
      </c>
      <c r="B17" s="150">
        <v>17</v>
      </c>
    </row>
    <row r="18" spans="1:2" ht="18.75" customHeight="1" x14ac:dyDescent="0.2">
      <c r="A18" s="118" t="s">
        <v>76</v>
      </c>
      <c r="B18" s="150">
        <v>18</v>
      </c>
    </row>
    <row r="19" spans="1:2" ht="18.75" customHeight="1" x14ac:dyDescent="0.2">
      <c r="A19" s="118" t="s">
        <v>77</v>
      </c>
      <c r="B19" s="150">
        <v>19</v>
      </c>
    </row>
    <row r="20" spans="1:2" ht="18.75" customHeight="1" x14ac:dyDescent="0.2">
      <c r="A20" s="118" t="s">
        <v>78</v>
      </c>
      <c r="B20" s="150">
        <v>20</v>
      </c>
    </row>
    <row r="21" spans="1:2" ht="18.75" customHeight="1" x14ac:dyDescent="0.2">
      <c r="A21" s="118" t="s">
        <v>79</v>
      </c>
      <c r="B21" s="150">
        <v>21</v>
      </c>
    </row>
    <row r="22" spans="1:2" ht="18.75" customHeight="1" x14ac:dyDescent="0.2">
      <c r="A22" s="118" t="s">
        <v>80</v>
      </c>
      <c r="B22" s="150">
        <v>22</v>
      </c>
    </row>
    <row r="23" spans="1:2" ht="18.75" customHeight="1" x14ac:dyDescent="0.2">
      <c r="A23" s="118" t="s">
        <v>81</v>
      </c>
      <c r="B23" s="150">
        <v>23</v>
      </c>
    </row>
    <row r="24" spans="1:2" ht="18.75" customHeight="1" x14ac:dyDescent="0.2">
      <c r="A24" s="118" t="s">
        <v>82</v>
      </c>
      <c r="B24" s="150">
        <v>24</v>
      </c>
    </row>
    <row r="25" spans="1:2" ht="18.75" customHeight="1" x14ac:dyDescent="0.2">
      <c r="A25" s="118" t="s">
        <v>83</v>
      </c>
      <c r="B25" s="150">
        <v>25</v>
      </c>
    </row>
    <row r="26" spans="1:2" ht="18.75" customHeight="1" x14ac:dyDescent="0.2">
      <c r="A26" s="118" t="s">
        <v>84</v>
      </c>
      <c r="B26" s="150">
        <v>26</v>
      </c>
    </row>
    <row r="27" spans="1:2" ht="18.75" customHeight="1" x14ac:dyDescent="0.2">
      <c r="A27" s="118" t="s">
        <v>85</v>
      </c>
      <c r="B27" s="150">
        <v>27</v>
      </c>
    </row>
    <row r="28" spans="1:2" ht="18.75" customHeight="1" x14ac:dyDescent="0.2">
      <c r="A28" s="118" t="s">
        <v>86</v>
      </c>
      <c r="B28" s="150">
        <v>28</v>
      </c>
    </row>
    <row r="29" spans="1:2" ht="18.75" customHeight="1" x14ac:dyDescent="0.2">
      <c r="A29" s="118" t="s">
        <v>87</v>
      </c>
      <c r="B29" s="150">
        <v>29</v>
      </c>
    </row>
    <row r="30" spans="1:2" ht="18.75" customHeight="1" x14ac:dyDescent="0.2">
      <c r="A30" s="118" t="s">
        <v>88</v>
      </c>
      <c r="B30" s="150">
        <v>30</v>
      </c>
    </row>
    <row r="31" spans="1:2" ht="18.75" customHeight="1" x14ac:dyDescent="0.2">
      <c r="A31" s="119" t="s">
        <v>89</v>
      </c>
      <c r="B31" s="150">
        <v>31</v>
      </c>
    </row>
    <row r="32" spans="1:2" ht="18.75" customHeight="1" x14ac:dyDescent="0.2">
      <c r="A32" s="118" t="s">
        <v>90</v>
      </c>
      <c r="B32" s="150">
        <v>32</v>
      </c>
    </row>
    <row r="33" spans="1:2" ht="18.75" customHeight="1" x14ac:dyDescent="0.2">
      <c r="A33" s="118" t="s">
        <v>91</v>
      </c>
      <c r="B33" s="150">
        <v>33</v>
      </c>
    </row>
    <row r="34" spans="1:2" ht="18.75" customHeight="1" x14ac:dyDescent="0.2">
      <c r="A34" s="118" t="s">
        <v>92</v>
      </c>
      <c r="B34" s="150">
        <v>34</v>
      </c>
    </row>
    <row r="35" spans="1:2" ht="18.75" customHeight="1" x14ac:dyDescent="0.2">
      <c r="A35" s="118" t="s">
        <v>93</v>
      </c>
      <c r="B35" s="150">
        <v>35</v>
      </c>
    </row>
    <row r="36" spans="1:2" ht="18.75" customHeight="1" x14ac:dyDescent="0.2">
      <c r="A36" s="118" t="s">
        <v>94</v>
      </c>
      <c r="B36" s="150">
        <v>36</v>
      </c>
    </row>
    <row r="37" spans="1:2" ht="18.75" customHeight="1" x14ac:dyDescent="0.2">
      <c r="A37" s="118" t="s">
        <v>95</v>
      </c>
      <c r="B37" s="150">
        <v>37</v>
      </c>
    </row>
    <row r="38" spans="1:2" ht="18.75" customHeight="1" x14ac:dyDescent="0.2">
      <c r="A38" s="118" t="s">
        <v>96</v>
      </c>
      <c r="B38" s="150">
        <v>38</v>
      </c>
    </row>
    <row r="39" spans="1:2" ht="18.75" customHeight="1" x14ac:dyDescent="0.2">
      <c r="A39" s="118" t="s">
        <v>97</v>
      </c>
      <c r="B39" s="150">
        <v>39</v>
      </c>
    </row>
    <row r="40" spans="1:2" ht="18.75" customHeight="1" x14ac:dyDescent="0.2">
      <c r="A40" s="118" t="s">
        <v>98</v>
      </c>
      <c r="B40" s="150">
        <v>40</v>
      </c>
    </row>
    <row r="41" spans="1:2" ht="18.75" customHeight="1" x14ac:dyDescent="0.2">
      <c r="A41" s="118" t="s">
        <v>99</v>
      </c>
      <c r="B41" s="150">
        <v>41</v>
      </c>
    </row>
    <row r="42" spans="1:2" ht="18.75" customHeight="1" x14ac:dyDescent="0.2">
      <c r="A42" s="118" t="s">
        <v>100</v>
      </c>
      <c r="B42" s="150">
        <v>42</v>
      </c>
    </row>
    <row r="43" spans="1:2" ht="18.75" customHeight="1" x14ac:dyDescent="0.2">
      <c r="A43" s="118" t="s">
        <v>101</v>
      </c>
      <c r="B43" s="150">
        <v>43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vt:lpstr>
      <vt:lpstr>様式２</vt:lpstr>
      <vt:lpstr>様式３</vt:lpstr>
      <vt:lpstr>市町村番号</vt:lpstr>
      <vt:lpstr>様式１!Print_Area</vt:lpstr>
      <vt:lpstr>様式２!Print_Area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2024-03-01T07:22:45Z</cp:lastPrinted>
  <dcterms:created xsi:type="dcterms:W3CDTF">2004-04-03T13:26:42Z</dcterms:created>
  <dcterms:modified xsi:type="dcterms:W3CDTF">2024-03-01T07:51:10Z</dcterms:modified>
</cp:coreProperties>
</file>