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001\幼稚園G\幼稚園Gデータ領域２\よ　養護教育費　補助金\令和５年度\01_事業計画・人数調査提出依頼\"/>
    </mc:Choice>
  </mc:AlternateContent>
  <bookViews>
    <workbookView xWindow="-105" yWindow="-105" windowWidth="22785" windowHeight="14655" tabRatio="765"/>
  </bookViews>
  <sheets>
    <sheet name="様式1-1" sheetId="23" r:id="rId1"/>
    <sheet name="様式1-2" sheetId="8" r:id="rId2"/>
    <sheet name="【記入ポイント】様式2-1" sheetId="22" r:id="rId3"/>
    <sheet name="様式2-1" sheetId="19" r:id="rId4"/>
    <sheet name="様式3-1" sheetId="11" r:id="rId5"/>
    <sheet name="【記入例】様式3-1" sheetId="18" r:id="rId6"/>
    <sheet name="様式3-2" sheetId="12" r:id="rId7"/>
    <sheet name="様式3-3" sheetId="17" r:id="rId8"/>
    <sheet name="幼稚園番号検索" sheetId="20" r:id="rId9"/>
  </sheets>
  <externalReferences>
    <externalReference r:id="rId10"/>
  </externalReferences>
  <definedNames>
    <definedName name="_xlnm._FilterDatabase" localSheetId="8" hidden="1">幼稚園番号検索!$B$2:$D$413</definedName>
    <definedName name="_xlnm._FilterDatabase" localSheetId="3" hidden="1">'様式2-1'!#REF!</definedName>
    <definedName name="_xlnm.Print_Area" localSheetId="5">'【記入例】様式3-1'!$A$1:$X$52</definedName>
    <definedName name="_xlnm.Print_Area" localSheetId="0">'様式1-1'!$A$1:$L$99</definedName>
    <definedName name="_xlnm.Print_Area" localSheetId="1">'様式1-2'!$A$1:$M$49</definedName>
    <definedName name="_xlnm.Print_Area" localSheetId="3">'様式2-1'!$A$1:$I$2220</definedName>
    <definedName name="_xlnm.Print_Area" localSheetId="4">'様式3-1'!$A$1:$X$51</definedName>
    <definedName name="_xlnm.Print_Area" localSheetId="6">'様式3-2'!$A$1:$G$21</definedName>
    <definedName name="_xlnm.Print_Area" localSheetId="7">'様式3-3'!$A$1:$G$21</definedName>
    <definedName name="_xlnm.Print_Titles" localSheetId="1">'様式1-2'!$1:$14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17" l="1"/>
  <c r="C5" i="17" l="1"/>
  <c r="C6" i="12"/>
  <c r="C5" i="12"/>
  <c r="E4" i="8"/>
  <c r="H2160" i="19"/>
  <c r="G2160" i="19"/>
  <c r="C2160" i="19"/>
  <c r="D2160" i="19"/>
  <c r="F2160" i="19"/>
  <c r="B2160" i="19"/>
  <c r="H2086" i="19"/>
  <c r="G2086" i="19"/>
  <c r="C2086" i="19"/>
  <c r="D2086" i="19"/>
  <c r="F2086" i="19"/>
  <c r="B2086" i="19"/>
  <c r="H2012" i="19"/>
  <c r="G2012" i="19"/>
  <c r="C2012" i="19"/>
  <c r="D2012" i="19"/>
  <c r="F2012" i="19"/>
  <c r="B2012" i="19"/>
  <c r="H1938" i="19"/>
  <c r="G1938" i="19"/>
  <c r="C1938" i="19"/>
  <c r="D1938" i="19"/>
  <c r="F1938" i="19"/>
  <c r="B1938" i="19"/>
  <c r="H1864" i="19"/>
  <c r="G1864" i="19"/>
  <c r="C1864" i="19"/>
  <c r="D1864" i="19"/>
  <c r="F1864" i="19"/>
  <c r="B1864" i="19"/>
  <c r="H1790" i="19"/>
  <c r="G1790" i="19"/>
  <c r="C1790" i="19"/>
  <c r="D1790" i="19"/>
  <c r="F1790" i="19"/>
  <c r="B1790" i="19"/>
  <c r="H1716" i="19"/>
  <c r="G1716" i="19"/>
  <c r="C1716" i="19"/>
  <c r="D1716" i="19"/>
  <c r="F1716" i="19"/>
  <c r="B1716" i="19"/>
  <c r="H1642" i="19"/>
  <c r="G1642" i="19"/>
  <c r="C1642" i="19"/>
  <c r="D1642" i="19"/>
  <c r="F1642" i="19"/>
  <c r="B1642" i="19"/>
  <c r="H1568" i="19"/>
  <c r="G1568" i="19"/>
  <c r="C1568" i="19"/>
  <c r="D1568" i="19"/>
  <c r="F1568" i="19"/>
  <c r="B1568" i="19"/>
  <c r="H1494" i="19"/>
  <c r="G1494" i="19"/>
  <c r="C1494" i="19"/>
  <c r="D1494" i="19"/>
  <c r="F1494" i="19"/>
  <c r="B1494" i="19"/>
  <c r="H1420" i="19"/>
  <c r="G1420" i="19"/>
  <c r="C1420" i="19"/>
  <c r="D1420" i="19"/>
  <c r="F1420" i="19"/>
  <c r="B1420" i="19"/>
  <c r="H1346" i="19"/>
  <c r="G1346" i="19"/>
  <c r="C1346" i="19"/>
  <c r="D1346" i="19"/>
  <c r="F1346" i="19"/>
  <c r="B1346" i="19"/>
  <c r="H1272" i="19"/>
  <c r="G1272" i="19"/>
  <c r="C1272" i="19"/>
  <c r="D1272" i="19"/>
  <c r="F1272" i="19"/>
  <c r="B1272" i="19"/>
  <c r="H1198" i="19"/>
  <c r="G1198" i="19"/>
  <c r="C1198" i="19"/>
  <c r="D1198" i="19"/>
  <c r="F1198" i="19"/>
  <c r="B1198" i="19"/>
  <c r="H1124" i="19"/>
  <c r="G1124" i="19"/>
  <c r="C1124" i="19"/>
  <c r="D1124" i="19"/>
  <c r="F1124" i="19"/>
  <c r="B1124" i="19"/>
  <c r="H1050" i="19"/>
  <c r="G1050" i="19"/>
  <c r="C1050" i="19"/>
  <c r="D1050" i="19"/>
  <c r="F1050" i="19"/>
  <c r="B1050" i="19"/>
  <c r="H976" i="19"/>
  <c r="G976" i="19"/>
  <c r="C976" i="19"/>
  <c r="D976" i="19"/>
  <c r="F976" i="19"/>
  <c r="B976" i="19"/>
  <c r="H902" i="19"/>
  <c r="G902" i="19"/>
  <c r="C902" i="19"/>
  <c r="D902" i="19"/>
  <c r="F902" i="19"/>
  <c r="B902" i="19"/>
  <c r="H828" i="19"/>
  <c r="G828" i="19"/>
  <c r="C828" i="19"/>
  <c r="D828" i="19"/>
  <c r="F828" i="19"/>
  <c r="B828" i="19"/>
  <c r="H754" i="19"/>
  <c r="G754" i="19"/>
  <c r="C754" i="19"/>
  <c r="D754" i="19"/>
  <c r="F754" i="19"/>
  <c r="B754" i="19"/>
  <c r="H680" i="19"/>
  <c r="G680" i="19"/>
  <c r="C680" i="19"/>
  <c r="D680" i="19"/>
  <c r="F680" i="19"/>
  <c r="B680" i="19"/>
  <c r="H606" i="19"/>
  <c r="G606" i="19"/>
  <c r="C606" i="19"/>
  <c r="D606" i="19"/>
  <c r="F606" i="19"/>
  <c r="B606" i="19"/>
  <c r="H532" i="19"/>
  <c r="G532" i="19"/>
  <c r="C532" i="19"/>
  <c r="D532" i="19"/>
  <c r="F532" i="19"/>
  <c r="B532" i="19"/>
  <c r="H458" i="19"/>
  <c r="G458" i="19"/>
  <c r="C458" i="19"/>
  <c r="D458" i="19"/>
  <c r="F458" i="19"/>
  <c r="B458" i="19"/>
  <c r="H384" i="19"/>
  <c r="G384" i="19"/>
  <c r="C384" i="19"/>
  <c r="D384" i="19"/>
  <c r="F384" i="19"/>
  <c r="B384" i="19"/>
  <c r="H310" i="19"/>
  <c r="G310" i="19"/>
  <c r="C310" i="19"/>
  <c r="D310" i="19"/>
  <c r="F310" i="19"/>
  <c r="B310" i="19"/>
  <c r="B236" i="19"/>
  <c r="B162" i="19"/>
  <c r="B88" i="19"/>
  <c r="H236" i="19"/>
  <c r="G236" i="19"/>
  <c r="D236" i="19"/>
  <c r="F236" i="19"/>
  <c r="C236" i="19"/>
  <c r="H162" i="19"/>
  <c r="G162" i="19"/>
  <c r="F162" i="19"/>
  <c r="D162" i="19"/>
  <c r="C162" i="19"/>
  <c r="H88" i="19"/>
  <c r="G88" i="19"/>
  <c r="F88" i="19"/>
  <c r="D88" i="19"/>
  <c r="C88" i="19"/>
  <c r="L7" i="11" l="1"/>
  <c r="E16" i="8" l="1"/>
  <c r="E88" i="19" s="1"/>
  <c r="E17" i="8"/>
  <c r="E162" i="19" s="1"/>
  <c r="E18" i="8"/>
  <c r="E236" i="19" s="1"/>
  <c r="E19" i="8"/>
  <c r="E310" i="19" s="1"/>
  <c r="E20" i="8"/>
  <c r="E384" i="19" s="1"/>
  <c r="E21" i="8"/>
  <c r="E458" i="19" s="1"/>
  <c r="E22" i="8"/>
  <c r="E532" i="19" s="1"/>
  <c r="E23" i="8"/>
  <c r="E606" i="19" s="1"/>
  <c r="E24" i="8"/>
  <c r="E680" i="19" s="1"/>
  <c r="E25" i="8"/>
  <c r="E754" i="19" s="1"/>
  <c r="E26" i="8"/>
  <c r="E828" i="19" s="1"/>
  <c r="E27" i="8"/>
  <c r="E902" i="19" s="1"/>
  <c r="E28" i="8"/>
  <c r="E976" i="19" s="1"/>
  <c r="E29" i="8"/>
  <c r="E1050" i="19" s="1"/>
  <c r="E30" i="8"/>
  <c r="E1124" i="19" s="1"/>
  <c r="E31" i="8"/>
  <c r="E1198" i="19" s="1"/>
  <c r="E32" i="8"/>
  <c r="E1272" i="19" s="1"/>
  <c r="E33" i="8"/>
  <c r="E1346" i="19" s="1"/>
  <c r="E34" i="8"/>
  <c r="E1420" i="19" s="1"/>
  <c r="E35" i="8"/>
  <c r="E1494" i="19" s="1"/>
  <c r="E36" i="8"/>
  <c r="E1568" i="19" s="1"/>
  <c r="E37" i="8"/>
  <c r="E1642" i="19" s="1"/>
  <c r="E38" i="8"/>
  <c r="E1716" i="19" s="1"/>
  <c r="E39" i="8"/>
  <c r="E1790" i="19" s="1"/>
  <c r="E40" i="8"/>
  <c r="E1864" i="19" s="1"/>
  <c r="E41" i="8"/>
  <c r="E1938" i="19" s="1"/>
  <c r="E42" i="8"/>
  <c r="E2012" i="19" s="1"/>
  <c r="E43" i="8"/>
  <c r="E2086" i="19" s="1"/>
  <c r="E44" i="8"/>
  <c r="E2160" i="19" s="1"/>
  <c r="G4" i="8"/>
  <c r="G98" i="23" l="1"/>
  <c r="F98" i="23"/>
  <c r="H21" i="23"/>
  <c r="G21" i="23"/>
  <c r="F21" i="23"/>
  <c r="E21" i="23"/>
  <c r="C21" i="23"/>
  <c r="D21" i="23" l="1"/>
  <c r="R13" i="18" l="1"/>
  <c r="R12" i="11"/>
  <c r="J12" i="11" s="1"/>
  <c r="H14" i="19" l="1"/>
  <c r="G14" i="19"/>
  <c r="F14" i="19"/>
  <c r="D14" i="19"/>
  <c r="C14" i="19"/>
  <c r="B14" i="19"/>
  <c r="I50" i="18" l="1"/>
  <c r="J13" i="18"/>
  <c r="G19" i="17"/>
  <c r="F19" i="17"/>
  <c r="F19" i="12"/>
  <c r="I49" i="11"/>
  <c r="E49" i="8"/>
  <c r="G19" i="12"/>
  <c r="E15" i="8"/>
  <c r="E14" i="19" s="1"/>
</calcChain>
</file>

<file path=xl/comments1.xml><?xml version="1.0" encoding="utf-8"?>
<comments xmlns="http://schemas.openxmlformats.org/spreadsheetml/2006/main">
  <authors>
    <author>大阪府</author>
  </authors>
  <commentList>
    <comment ref="E3" authorId="0" shapeId="0">
      <text>
        <r>
          <rPr>
            <b/>
            <sz val="9"/>
            <color indexed="81"/>
            <rFont val="Meiryo UI"/>
            <family val="3"/>
            <charset val="128"/>
          </rPr>
          <t>　　幼保連携型認定こども園の場合は、
　　従来の幼稚園番号を記入してください。</t>
        </r>
      </text>
    </comment>
    <comment ref="L11" authorId="0" shapeId="0">
      <text>
        <r>
          <rPr>
            <b/>
            <sz val="9"/>
            <color indexed="81"/>
            <rFont val="Meiryo UI"/>
            <family val="3"/>
            <charset val="128"/>
          </rPr>
          <t>　幼稚園型認定こども園は選択してください。</t>
        </r>
      </text>
    </comment>
    <comment ref="I18" authorId="0" shapeId="0">
      <text>
        <r>
          <rPr>
            <b/>
            <sz val="9"/>
            <color indexed="81"/>
            <rFont val="Meiryo UI"/>
            <family val="3"/>
            <charset val="128"/>
          </rPr>
          <t>■（１）の 「定員」 を入力してください。
■（２）を入力すると水色セルに自動反映されます。
■複式学級の場合は、「障がい幼児数」は自動反映されません。
　「障がい幼児数 内訳」に人数を入力してください。</t>
        </r>
      </text>
    </comment>
    <comment ref="L28" authorId="0" shapeId="0">
      <text>
        <r>
          <rPr>
            <b/>
            <sz val="9"/>
            <color indexed="81"/>
            <rFont val="Meiryo UI"/>
            <family val="3"/>
            <charset val="128"/>
          </rPr>
          <t>　（２）③～⑤には、
　 様式3-2、3-3に記載した教職員
　 全員を記載してください。</t>
        </r>
      </text>
    </comment>
    <comment ref="L38" authorId="0" shapeId="0">
      <text>
        <r>
          <rPr>
            <b/>
            <sz val="9"/>
            <color indexed="81"/>
            <rFont val="Meiryo UI"/>
            <family val="3"/>
            <charset val="128"/>
          </rPr>
          <t>■セルごとに氏名を記入してください。
■セルが足りない場合は、1つのセルに
　 複数名を記入してください。</t>
        </r>
      </text>
    </comment>
    <comment ref="B98" authorId="0" shapeId="0">
      <text>
        <r>
          <rPr>
            <b/>
            <sz val="9"/>
            <color indexed="81"/>
            <rFont val="Meiryo UI"/>
            <family val="3"/>
            <charset val="128"/>
          </rPr>
          <t>自動計算</t>
        </r>
      </text>
    </comment>
  </commentList>
</comments>
</file>

<file path=xl/comments2.xml><?xml version="1.0" encoding="utf-8"?>
<comments xmlns="http://schemas.openxmlformats.org/spreadsheetml/2006/main">
  <authors>
    <author>大阪府</author>
  </authors>
  <commentList>
    <comment ref="M11" authorId="0" shapeId="0">
      <text>
        <r>
          <rPr>
            <b/>
            <sz val="12"/>
            <color indexed="81"/>
            <rFont val="Meiryo UI"/>
            <family val="3"/>
            <charset val="128"/>
          </rPr>
          <t xml:space="preserve">  このページへ入力いただいた内容は、
　様式２-１(副申書)に自動で反映されます。
　※</t>
        </r>
        <r>
          <rPr>
            <b/>
            <u val="double"/>
            <sz val="12"/>
            <color indexed="81"/>
            <rFont val="Meiryo UI"/>
            <family val="3"/>
            <charset val="128"/>
          </rPr>
          <t>氏名の表記・生年月日等に入力誤りがないよう</t>
        </r>
        <r>
          <rPr>
            <b/>
            <sz val="12"/>
            <color indexed="81"/>
            <rFont val="Meiryo UI"/>
            <family val="3"/>
            <charset val="128"/>
          </rPr>
          <t xml:space="preserve">
　　 </t>
        </r>
        <r>
          <rPr>
            <b/>
            <u val="double"/>
            <sz val="12"/>
            <color indexed="81"/>
            <rFont val="Meiryo UI"/>
            <family val="3"/>
            <charset val="128"/>
          </rPr>
          <t>ご注意ください。また、入力後は必ずご確認ください</t>
        </r>
        <r>
          <rPr>
            <b/>
            <sz val="12"/>
            <color indexed="81"/>
            <rFont val="Meiryo UI"/>
            <family val="3"/>
            <charset val="128"/>
          </rPr>
          <t>。</t>
        </r>
      </text>
    </comment>
    <comment ref="E12" authorId="0" shapeId="0">
      <text>
        <r>
          <rPr>
            <sz val="9"/>
            <color indexed="81"/>
            <rFont val="Meiryo UI"/>
            <family val="3"/>
            <charset val="128"/>
          </rPr>
          <t>　年齢(水色セル)は自動で計算されます。
　異なる場合、生年月日に入力誤りがある可能性があります。</t>
        </r>
      </text>
    </comment>
  </commentList>
</comments>
</file>

<file path=xl/comments3.xml><?xml version="1.0" encoding="utf-8"?>
<comments xmlns="http://schemas.openxmlformats.org/spreadsheetml/2006/main">
  <authors>
    <author>大阪府</author>
  </authors>
  <commentList>
    <comment ref="H3" authorId="0" shapeId="0">
      <text>
        <r>
          <rPr>
            <b/>
            <sz val="9"/>
            <color indexed="81"/>
            <rFont val="Meiryo UI"/>
            <family val="3"/>
            <charset val="128"/>
          </rPr>
          <t>副申書作成日の日付を入力してください。
【入力方法】2023/9/1
『令和５年9月1日』と表示されます。</t>
        </r>
      </text>
    </comment>
    <comment ref="B13"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31" authorId="0" shapeId="0">
      <text>
        <r>
          <rPr>
            <b/>
            <sz val="12"/>
            <color indexed="81"/>
            <rFont val="Meiryo UI"/>
            <family val="3"/>
            <charset val="128"/>
          </rPr>
          <t>配慮内容は具体的に記載してください。
（例：加配教員〇〇が△△の際に□
　□といった支援を実施）</t>
        </r>
      </text>
    </comment>
    <comment ref="H77" authorId="0" shapeId="0">
      <text>
        <r>
          <rPr>
            <b/>
            <sz val="9"/>
            <color indexed="81"/>
            <rFont val="Meiryo UI"/>
            <family val="3"/>
            <charset val="128"/>
          </rPr>
          <t>副申書作成日の日付を入力してください。
【入力方法】2023/9/1
『令和５年9月1日』と表示されます。</t>
        </r>
      </text>
    </comment>
    <comment ref="B87"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05" authorId="0" shapeId="0">
      <text>
        <r>
          <rPr>
            <b/>
            <sz val="12"/>
            <color indexed="81"/>
            <rFont val="Meiryo UI"/>
            <family val="3"/>
            <charset val="128"/>
          </rPr>
          <t>配慮内容は具体的に記載してください。
（例：加配教員〇〇が△△の際に□
　□といった支援を実施）</t>
        </r>
      </text>
    </comment>
    <comment ref="H151" authorId="0" shapeId="0">
      <text>
        <r>
          <rPr>
            <b/>
            <sz val="9"/>
            <color indexed="81"/>
            <rFont val="Meiryo UI"/>
            <family val="3"/>
            <charset val="128"/>
          </rPr>
          <t>副申書作成日の日付を入力してください。
【入力方法】2023/9/1
『令和５年9月1日』と表示されます。</t>
        </r>
      </text>
    </comment>
    <comment ref="B161"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79" authorId="0" shapeId="0">
      <text>
        <r>
          <rPr>
            <b/>
            <sz val="12"/>
            <color indexed="81"/>
            <rFont val="Meiryo UI"/>
            <family val="3"/>
            <charset val="128"/>
          </rPr>
          <t>配慮内容は具体的に記載してください。
（例：加配教員〇〇が△△の際に□
　□といった支援を実施）</t>
        </r>
      </text>
    </comment>
    <comment ref="H225" authorId="0" shapeId="0">
      <text>
        <r>
          <rPr>
            <b/>
            <sz val="9"/>
            <color indexed="81"/>
            <rFont val="Meiryo UI"/>
            <family val="3"/>
            <charset val="128"/>
          </rPr>
          <t>副申書作成日の日付を入力してください。
【入力方法】2023/9/1
『令和５年9月1日』と表示されます。</t>
        </r>
      </text>
    </comment>
    <comment ref="B235"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53" authorId="0" shapeId="0">
      <text>
        <r>
          <rPr>
            <b/>
            <sz val="12"/>
            <color indexed="81"/>
            <rFont val="Meiryo UI"/>
            <family val="3"/>
            <charset val="128"/>
          </rPr>
          <t>配慮内容は具体的に記載してください。
（例：加配教員〇〇が△△の際に□
　□といった支援を実施）</t>
        </r>
      </text>
    </comment>
    <comment ref="H299" authorId="0" shapeId="0">
      <text>
        <r>
          <rPr>
            <b/>
            <sz val="9"/>
            <color indexed="81"/>
            <rFont val="Meiryo UI"/>
            <family val="3"/>
            <charset val="128"/>
          </rPr>
          <t>副申書作成日の日付を入力してください。
【入力方法】2023/9/1
『令和５年9月1日』と表示されます。</t>
        </r>
      </text>
    </comment>
    <comment ref="B309"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327" authorId="0" shapeId="0">
      <text>
        <r>
          <rPr>
            <b/>
            <sz val="12"/>
            <color indexed="81"/>
            <rFont val="Meiryo UI"/>
            <family val="3"/>
            <charset val="128"/>
          </rPr>
          <t>配慮内容は具体的に記載してください。
（例：加配教員〇〇が△△の際に□
　□といった支援を実施）</t>
        </r>
      </text>
    </comment>
    <comment ref="H373" authorId="0" shapeId="0">
      <text>
        <r>
          <rPr>
            <b/>
            <sz val="9"/>
            <color indexed="81"/>
            <rFont val="Meiryo UI"/>
            <family val="3"/>
            <charset val="128"/>
          </rPr>
          <t>副申書作成日の日付を入力してください。
【入力方法】2023/9/1
『令和５年9月1日』と表示されます。</t>
        </r>
      </text>
    </comment>
    <comment ref="B383"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401" authorId="0" shapeId="0">
      <text>
        <r>
          <rPr>
            <b/>
            <sz val="12"/>
            <color indexed="81"/>
            <rFont val="Meiryo UI"/>
            <family val="3"/>
            <charset val="128"/>
          </rPr>
          <t>配慮内容は具体的に記載してください。
（例：加配教員〇〇が△△の際に□
　□といった支援を実施）</t>
        </r>
      </text>
    </comment>
    <comment ref="H447" authorId="0" shapeId="0">
      <text>
        <r>
          <rPr>
            <b/>
            <sz val="9"/>
            <color indexed="81"/>
            <rFont val="Meiryo UI"/>
            <family val="3"/>
            <charset val="128"/>
          </rPr>
          <t>副申書作成日の日付を入力してください。
【入力方法】2023/9/1
『令和５年9月1日』と表示されます。</t>
        </r>
      </text>
    </comment>
    <comment ref="B457"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475" authorId="0" shapeId="0">
      <text>
        <r>
          <rPr>
            <b/>
            <sz val="12"/>
            <color indexed="81"/>
            <rFont val="Meiryo UI"/>
            <family val="3"/>
            <charset val="128"/>
          </rPr>
          <t>配慮内容は具体的に記載してください。
（例：加配教員〇〇が△△の際に□
　□といった支援を実施）</t>
        </r>
      </text>
    </comment>
    <comment ref="H521" authorId="0" shapeId="0">
      <text>
        <r>
          <rPr>
            <b/>
            <sz val="9"/>
            <color indexed="81"/>
            <rFont val="Meiryo UI"/>
            <family val="3"/>
            <charset val="128"/>
          </rPr>
          <t>副申書作成日の日付を入力してください。
【入力方法】2023/9/1
『令和５年9月1日』と表示されます。</t>
        </r>
      </text>
    </comment>
    <comment ref="B531"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549" authorId="0" shapeId="0">
      <text>
        <r>
          <rPr>
            <b/>
            <sz val="12"/>
            <color indexed="81"/>
            <rFont val="Meiryo UI"/>
            <family val="3"/>
            <charset val="128"/>
          </rPr>
          <t>配慮内容は具体的に記載してください。
（例：加配教員〇〇が△△の際に□
　□といった支援を実施）</t>
        </r>
      </text>
    </comment>
    <comment ref="H595" authorId="0" shapeId="0">
      <text>
        <r>
          <rPr>
            <b/>
            <sz val="9"/>
            <color indexed="81"/>
            <rFont val="Meiryo UI"/>
            <family val="3"/>
            <charset val="128"/>
          </rPr>
          <t>副申書作成日の日付を入力してください。
【入力方法】2023/9/1
『令和５年9月1日』と表示されます。</t>
        </r>
      </text>
    </comment>
    <comment ref="B605"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623" authorId="0" shapeId="0">
      <text>
        <r>
          <rPr>
            <b/>
            <sz val="12"/>
            <color indexed="81"/>
            <rFont val="Meiryo UI"/>
            <family val="3"/>
            <charset val="128"/>
          </rPr>
          <t>配慮内容は具体的に記載してください。
（例：加配教員〇〇が△△の際に□
　□といった支援を実施）</t>
        </r>
      </text>
    </comment>
    <comment ref="H669" authorId="0" shapeId="0">
      <text>
        <r>
          <rPr>
            <b/>
            <sz val="9"/>
            <color indexed="81"/>
            <rFont val="Meiryo UI"/>
            <family val="3"/>
            <charset val="128"/>
          </rPr>
          <t>副申書作成日の日付を入力してください。
【入力方法】2023/9/1
『令和５年9月1日』と表示されます。</t>
        </r>
      </text>
    </comment>
    <comment ref="B679"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697" authorId="0" shapeId="0">
      <text>
        <r>
          <rPr>
            <b/>
            <sz val="12"/>
            <color indexed="81"/>
            <rFont val="Meiryo UI"/>
            <family val="3"/>
            <charset val="128"/>
          </rPr>
          <t>配慮内容は具体的に記載してください。
（例：加配教員〇〇が△△の際に□
　□といった支援を実施）</t>
        </r>
      </text>
    </comment>
    <comment ref="H743" authorId="0" shapeId="0">
      <text>
        <r>
          <rPr>
            <b/>
            <sz val="9"/>
            <color indexed="81"/>
            <rFont val="Meiryo UI"/>
            <family val="3"/>
            <charset val="128"/>
          </rPr>
          <t>副申書作成日の日付を入力してください。
【入力方法】2023/9/1
『令和５年9月1日』と表示されます。</t>
        </r>
      </text>
    </comment>
    <comment ref="B753"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771" authorId="0" shapeId="0">
      <text>
        <r>
          <rPr>
            <b/>
            <sz val="12"/>
            <color indexed="81"/>
            <rFont val="Meiryo UI"/>
            <family val="3"/>
            <charset val="128"/>
          </rPr>
          <t>配慮内容は具体的に記載してください。
（例：加配教員〇〇が△△の際に□
　□といった支援を実施）</t>
        </r>
      </text>
    </comment>
    <comment ref="H817" authorId="0" shapeId="0">
      <text>
        <r>
          <rPr>
            <b/>
            <sz val="9"/>
            <color indexed="81"/>
            <rFont val="Meiryo UI"/>
            <family val="3"/>
            <charset val="128"/>
          </rPr>
          <t>副申書作成日の日付を入力してください。
【入力方法】2023/9/1
『令和５年9月1日』と表示されます。</t>
        </r>
      </text>
    </comment>
    <comment ref="B827"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845" authorId="0" shapeId="0">
      <text>
        <r>
          <rPr>
            <b/>
            <sz val="12"/>
            <color indexed="81"/>
            <rFont val="Meiryo UI"/>
            <family val="3"/>
            <charset val="128"/>
          </rPr>
          <t>配慮内容は具体的に記載してください。
（例：加配教員〇〇が△△の際に□
　□といった支援を実施）</t>
        </r>
      </text>
    </comment>
    <comment ref="H891" authorId="0" shapeId="0">
      <text>
        <r>
          <rPr>
            <b/>
            <sz val="9"/>
            <color indexed="81"/>
            <rFont val="Meiryo UI"/>
            <family val="3"/>
            <charset val="128"/>
          </rPr>
          <t>副申書作成日の日付を入力してください。
【入力方法】2023/9/1
『令和５年9月1日』と表示されます。</t>
        </r>
      </text>
    </comment>
    <comment ref="B901"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919" authorId="0" shapeId="0">
      <text>
        <r>
          <rPr>
            <b/>
            <sz val="12"/>
            <color indexed="81"/>
            <rFont val="Meiryo UI"/>
            <family val="3"/>
            <charset val="128"/>
          </rPr>
          <t>配慮内容は具体的に記載してください。
（例：加配教員〇〇が△△の際に□
　□といった支援を実施）</t>
        </r>
      </text>
    </comment>
    <comment ref="H965" authorId="0" shapeId="0">
      <text>
        <r>
          <rPr>
            <b/>
            <sz val="9"/>
            <color indexed="81"/>
            <rFont val="Meiryo UI"/>
            <family val="3"/>
            <charset val="128"/>
          </rPr>
          <t>副申書作成日の日付を入力してください。
【入力方法】2023/9/1
『令和５年9月1日』と表示されます。</t>
        </r>
      </text>
    </comment>
    <comment ref="B975"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993" authorId="0" shapeId="0">
      <text>
        <r>
          <rPr>
            <b/>
            <sz val="12"/>
            <color indexed="81"/>
            <rFont val="Meiryo UI"/>
            <family val="3"/>
            <charset val="128"/>
          </rPr>
          <t>配慮内容は具体的に記載してください。
（例：加配教員〇〇が△△の際に□
　□といった支援を実施）</t>
        </r>
      </text>
    </comment>
    <comment ref="H1039" authorId="0" shapeId="0">
      <text>
        <r>
          <rPr>
            <b/>
            <sz val="9"/>
            <color indexed="81"/>
            <rFont val="Meiryo UI"/>
            <family val="3"/>
            <charset val="128"/>
          </rPr>
          <t>副申書作成日の日付を入力してください。
【入力方法】2023/9/1
『令和５年9月1日』と表示されます。</t>
        </r>
      </text>
    </comment>
    <comment ref="B1049"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067" authorId="0" shapeId="0">
      <text>
        <r>
          <rPr>
            <b/>
            <sz val="12"/>
            <color indexed="81"/>
            <rFont val="Meiryo UI"/>
            <family val="3"/>
            <charset val="128"/>
          </rPr>
          <t>配慮内容は具体的に記載してください。
（例：加配教員〇〇が△△の際に□
　□といった支援を実施）</t>
        </r>
      </text>
    </comment>
    <comment ref="H1113" authorId="0" shapeId="0">
      <text>
        <r>
          <rPr>
            <b/>
            <sz val="9"/>
            <color indexed="81"/>
            <rFont val="Meiryo UI"/>
            <family val="3"/>
            <charset val="128"/>
          </rPr>
          <t>副申書作成日の日付を入力してください。
【入力方法】2023/9/1
『令和５年9月1日』と表示されます。</t>
        </r>
      </text>
    </comment>
    <comment ref="B1123"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41" authorId="0" shapeId="0">
      <text>
        <r>
          <rPr>
            <b/>
            <sz val="12"/>
            <color indexed="81"/>
            <rFont val="Meiryo UI"/>
            <family val="3"/>
            <charset val="128"/>
          </rPr>
          <t>配慮内容は具体的に記載してください。
（例：加配教員〇〇が△△の際に□
　□といった支援を実施）</t>
        </r>
      </text>
    </comment>
    <comment ref="H1187" authorId="0" shapeId="0">
      <text>
        <r>
          <rPr>
            <b/>
            <sz val="9"/>
            <color indexed="81"/>
            <rFont val="Meiryo UI"/>
            <family val="3"/>
            <charset val="128"/>
          </rPr>
          <t>副申書作成日の日付を入力してください。
【入力方法】2023/9/1
『令和５年9月1日』と表示されます。</t>
        </r>
      </text>
    </comment>
    <comment ref="B1197"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215" authorId="0" shapeId="0">
      <text>
        <r>
          <rPr>
            <b/>
            <sz val="12"/>
            <color indexed="81"/>
            <rFont val="Meiryo UI"/>
            <family val="3"/>
            <charset val="128"/>
          </rPr>
          <t>配慮内容は具体的に記載してください。
（例：加配教員〇〇が△△の際に□
　□といった支援を実施）</t>
        </r>
      </text>
    </comment>
    <comment ref="H1261" authorId="0" shapeId="0">
      <text>
        <r>
          <rPr>
            <b/>
            <sz val="9"/>
            <color indexed="81"/>
            <rFont val="Meiryo UI"/>
            <family val="3"/>
            <charset val="128"/>
          </rPr>
          <t>副申書作成日の日付を入力してください。
【入力方法】2023/9/1
『令和５年9月1日』と表示されます。</t>
        </r>
      </text>
    </comment>
    <comment ref="B1271"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289" authorId="0" shapeId="0">
      <text>
        <r>
          <rPr>
            <b/>
            <sz val="12"/>
            <color indexed="81"/>
            <rFont val="Meiryo UI"/>
            <family val="3"/>
            <charset val="128"/>
          </rPr>
          <t>配慮内容は具体的に記載してください。
（例：加配教員〇〇が△△の際に□
　□といった支援を実施）</t>
        </r>
      </text>
    </comment>
    <comment ref="H1335" authorId="0" shapeId="0">
      <text>
        <r>
          <rPr>
            <b/>
            <sz val="9"/>
            <color indexed="81"/>
            <rFont val="Meiryo UI"/>
            <family val="3"/>
            <charset val="128"/>
          </rPr>
          <t>副申書作成日の日付を入力してください。
【入力方法】2023/9/1
『令和５年9月1日』と表示されます。</t>
        </r>
      </text>
    </comment>
    <comment ref="B1345"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363" authorId="0" shapeId="0">
      <text>
        <r>
          <rPr>
            <b/>
            <sz val="12"/>
            <color indexed="81"/>
            <rFont val="Meiryo UI"/>
            <family val="3"/>
            <charset val="128"/>
          </rPr>
          <t>配慮内容は具体的に記載してください。
（例：加配教員〇〇が△△の際に□
　□といった支援を実施）</t>
        </r>
      </text>
    </comment>
    <comment ref="H1409" authorId="0" shapeId="0">
      <text>
        <r>
          <rPr>
            <b/>
            <sz val="9"/>
            <color indexed="81"/>
            <rFont val="Meiryo UI"/>
            <family val="3"/>
            <charset val="128"/>
          </rPr>
          <t>副申書作成日の日付を入力してください。
【入力方法】2023/9/1
『令和５年9月1日』と表示されます。</t>
        </r>
      </text>
    </comment>
    <comment ref="B1419"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437" authorId="0" shapeId="0">
      <text>
        <r>
          <rPr>
            <b/>
            <sz val="12"/>
            <color indexed="81"/>
            <rFont val="Meiryo UI"/>
            <family val="3"/>
            <charset val="128"/>
          </rPr>
          <t>配慮内容は具体的に記載してください。
（例：加配教員〇〇が△△の際に□
　□といった支援を実施）</t>
        </r>
      </text>
    </comment>
    <comment ref="H1483" authorId="0" shapeId="0">
      <text>
        <r>
          <rPr>
            <b/>
            <sz val="9"/>
            <color indexed="81"/>
            <rFont val="Meiryo UI"/>
            <family val="3"/>
            <charset val="128"/>
          </rPr>
          <t>副申書作成日の日付を入力してください。
【入力方法】2023/9/1
『令和５年9月1日』と表示されます。</t>
        </r>
      </text>
    </comment>
    <comment ref="B1493"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511" authorId="0" shapeId="0">
      <text>
        <r>
          <rPr>
            <b/>
            <sz val="12"/>
            <color indexed="81"/>
            <rFont val="Meiryo UI"/>
            <family val="3"/>
            <charset val="128"/>
          </rPr>
          <t>配慮内容は具体的に記載してください。
（例：加配教員〇〇が△△の際に□
　□といった支援を実施）</t>
        </r>
      </text>
    </comment>
    <comment ref="H1557" authorId="0" shapeId="0">
      <text>
        <r>
          <rPr>
            <b/>
            <sz val="9"/>
            <color indexed="81"/>
            <rFont val="Meiryo UI"/>
            <family val="3"/>
            <charset val="128"/>
          </rPr>
          <t>副申書作成日の日付を入力してください。
【入力方法】2023/9/1
『令和５年9月1日』と表示されます。</t>
        </r>
      </text>
    </comment>
    <comment ref="B1567"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585" authorId="0" shapeId="0">
      <text>
        <r>
          <rPr>
            <b/>
            <sz val="12"/>
            <color indexed="81"/>
            <rFont val="Meiryo UI"/>
            <family val="3"/>
            <charset val="128"/>
          </rPr>
          <t>配慮内容は具体的に記載してください。
（例：加配教員〇〇が△△の際に□
　□といった支援を実施）</t>
        </r>
      </text>
    </comment>
    <comment ref="H1631" authorId="0" shapeId="0">
      <text>
        <r>
          <rPr>
            <b/>
            <sz val="9"/>
            <color indexed="81"/>
            <rFont val="Meiryo UI"/>
            <family val="3"/>
            <charset val="128"/>
          </rPr>
          <t>副申書作成日の日付を入力してください。
【入力方法】2023/9/1
『令和５年9月1日』と表示されます。</t>
        </r>
      </text>
    </comment>
    <comment ref="B1641"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659" authorId="0" shapeId="0">
      <text>
        <r>
          <rPr>
            <b/>
            <sz val="12"/>
            <color indexed="81"/>
            <rFont val="Meiryo UI"/>
            <family val="3"/>
            <charset val="128"/>
          </rPr>
          <t>配慮内容は具体的に記載してください。
（例：加配教員〇〇が△△の際に□
　□といった支援を実施）</t>
        </r>
      </text>
    </comment>
    <comment ref="H1705" authorId="0" shapeId="0">
      <text>
        <r>
          <rPr>
            <b/>
            <sz val="9"/>
            <color indexed="81"/>
            <rFont val="Meiryo UI"/>
            <family val="3"/>
            <charset val="128"/>
          </rPr>
          <t>副申書作成日の日付を入力してください。
【入力方法】2023/9/1
『令和５年9月1日』と表示されます。</t>
        </r>
      </text>
    </comment>
    <comment ref="B1715"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733" authorId="0" shapeId="0">
      <text>
        <r>
          <rPr>
            <b/>
            <sz val="12"/>
            <color indexed="81"/>
            <rFont val="Meiryo UI"/>
            <family val="3"/>
            <charset val="128"/>
          </rPr>
          <t>配慮内容は具体的に記載してください。
（例：加配教員〇〇が△△の際に□
　□といった支援を実施）</t>
        </r>
      </text>
    </comment>
    <comment ref="H1779" authorId="0" shapeId="0">
      <text>
        <r>
          <rPr>
            <b/>
            <sz val="9"/>
            <color indexed="81"/>
            <rFont val="Meiryo UI"/>
            <family val="3"/>
            <charset val="128"/>
          </rPr>
          <t>副申書作成日の日付を入力してください。
【入力方法】2023/9/1
『令和５年9月1日』と表示されます。</t>
        </r>
      </text>
    </comment>
    <comment ref="B1789"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07" authorId="0" shapeId="0">
      <text>
        <r>
          <rPr>
            <b/>
            <sz val="12"/>
            <color indexed="81"/>
            <rFont val="Meiryo UI"/>
            <family val="3"/>
            <charset val="128"/>
          </rPr>
          <t>配慮内容は具体的に記載してください。
（例：加配教員〇〇が△△の際に□
　□といった支援を実施）</t>
        </r>
      </text>
    </comment>
    <comment ref="H1853" authorId="0" shapeId="0">
      <text>
        <r>
          <rPr>
            <b/>
            <sz val="9"/>
            <color indexed="81"/>
            <rFont val="Meiryo UI"/>
            <family val="3"/>
            <charset val="128"/>
          </rPr>
          <t>副申書作成日の日付を入力してください。
【入力方法】2023/9/1
『令和５年9月1日』と表示されます。</t>
        </r>
      </text>
    </comment>
    <comment ref="B1863"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81" authorId="0" shapeId="0">
      <text>
        <r>
          <rPr>
            <b/>
            <sz val="12"/>
            <color indexed="81"/>
            <rFont val="Meiryo UI"/>
            <family val="3"/>
            <charset val="128"/>
          </rPr>
          <t>配慮内容は具体的に記載してください。
（例：加配教員〇〇が△△の際に□
　□といった支援を実施）</t>
        </r>
      </text>
    </comment>
    <comment ref="H1927" authorId="0" shapeId="0">
      <text>
        <r>
          <rPr>
            <b/>
            <sz val="9"/>
            <color indexed="81"/>
            <rFont val="Meiryo UI"/>
            <family val="3"/>
            <charset val="128"/>
          </rPr>
          <t>副申書作成日の日付を入力してください。
【入力方法】2023/9/1
『令和５年9月1日』と表示されます。</t>
        </r>
      </text>
    </comment>
    <comment ref="B1937"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955" authorId="0" shapeId="0">
      <text>
        <r>
          <rPr>
            <b/>
            <sz val="12"/>
            <color indexed="81"/>
            <rFont val="Meiryo UI"/>
            <family val="3"/>
            <charset val="128"/>
          </rPr>
          <t>配慮内容は具体的に記載してください。
（例：加配教員〇〇が△△の際に□
　□といった支援を実施）</t>
        </r>
      </text>
    </comment>
    <comment ref="H2001" authorId="0" shapeId="0">
      <text>
        <r>
          <rPr>
            <b/>
            <sz val="9"/>
            <color indexed="81"/>
            <rFont val="Meiryo UI"/>
            <family val="3"/>
            <charset val="128"/>
          </rPr>
          <t>副申書作成日の日付を入力してください。
【入力方法】2023/9/1
『令和５年9月1日』と表示されます。</t>
        </r>
      </text>
    </comment>
    <comment ref="B2011"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029" authorId="0" shapeId="0">
      <text>
        <r>
          <rPr>
            <b/>
            <sz val="12"/>
            <color indexed="81"/>
            <rFont val="Meiryo UI"/>
            <family val="3"/>
            <charset val="128"/>
          </rPr>
          <t>配慮内容は具体的に記載してください。
（例：加配教員〇〇が△△の際に□
　□といった支援を実施）</t>
        </r>
      </text>
    </comment>
    <comment ref="H2075" authorId="0" shapeId="0">
      <text>
        <r>
          <rPr>
            <b/>
            <sz val="9"/>
            <color indexed="81"/>
            <rFont val="Meiryo UI"/>
            <family val="3"/>
            <charset val="128"/>
          </rPr>
          <t>副申書作成日の日付を入力してください。
【入力方法】2023/9/1
『令和５年9月1日』と表示されます。</t>
        </r>
      </text>
    </comment>
    <comment ref="B2085"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103" authorId="0" shapeId="0">
      <text>
        <r>
          <rPr>
            <b/>
            <sz val="12"/>
            <color indexed="81"/>
            <rFont val="Meiryo UI"/>
            <family val="3"/>
            <charset val="128"/>
          </rPr>
          <t>配慮内容は具体的に記載してください。
（例：加配教員〇〇が△△の際に□
　□といった支援を実施）</t>
        </r>
      </text>
    </comment>
    <comment ref="H2149" authorId="0" shapeId="0">
      <text>
        <r>
          <rPr>
            <b/>
            <sz val="9"/>
            <color indexed="81"/>
            <rFont val="Meiryo UI"/>
            <family val="3"/>
            <charset val="128"/>
          </rPr>
          <t>副申書作成日の日付を入力してください。
【入力方法】2023/9/1
『令和５年9月1日』と表示されます。</t>
        </r>
      </text>
    </comment>
    <comment ref="B2159" authorId="0" shapeId="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177" authorId="0" shapeId="0">
      <text>
        <r>
          <rPr>
            <b/>
            <sz val="12"/>
            <color indexed="81"/>
            <rFont val="Meiryo UI"/>
            <family val="3"/>
            <charset val="128"/>
          </rPr>
          <t>配慮内容は具体的に記載してください。
（例：加配教員〇〇が△△の際に□
　□といった支援を実施）</t>
        </r>
      </text>
    </comment>
  </commentList>
</comments>
</file>

<file path=xl/comments4.xml><?xml version="1.0" encoding="utf-8"?>
<comments xmlns="http://schemas.openxmlformats.org/spreadsheetml/2006/main">
  <authors>
    <author>大阪府</author>
  </authors>
  <commentList>
    <comment ref="V3" authorId="0" shapeId="0">
      <text>
        <r>
          <rPr>
            <b/>
            <sz val="12"/>
            <color indexed="81"/>
            <rFont val="Meiryo UI"/>
            <family val="3"/>
            <charset val="128"/>
          </rPr>
          <t>　記入例を参照の上、
　黄色セルに入力してください。</t>
        </r>
      </text>
    </comment>
    <comment ref="E5" authorId="0" shapeId="0">
      <text>
        <r>
          <rPr>
            <b/>
            <sz val="9"/>
            <color indexed="81"/>
            <rFont val="Meiryo UI"/>
            <family val="3"/>
            <charset val="128"/>
          </rPr>
          <t>選択してください。</t>
        </r>
      </text>
    </comment>
    <comment ref="J12" authorId="0" shapeId="0">
      <text>
        <r>
          <rPr>
            <b/>
            <sz val="9"/>
            <color indexed="81"/>
            <rFont val="Meiryo UI"/>
            <family val="3"/>
            <charset val="128"/>
          </rPr>
          <t>自動計算</t>
        </r>
      </text>
    </comment>
    <comment ref="R12" authorId="0" shapeId="0">
      <text>
        <r>
          <rPr>
            <b/>
            <sz val="9"/>
            <color indexed="81"/>
            <rFont val="Meiryo UI"/>
            <family val="3"/>
            <charset val="128"/>
          </rPr>
          <t>　単価は自動反映されます。
　392,000：障がい幼児1人
　784,000：障がい幼児2人以上</t>
        </r>
      </text>
    </comment>
  </commentList>
</comments>
</file>

<file path=xl/comments5.xml><?xml version="1.0" encoding="utf-8"?>
<comments xmlns="http://schemas.openxmlformats.org/spreadsheetml/2006/main">
  <authors>
    <author>大阪府</author>
  </authors>
  <commentList>
    <comment ref="E6" authorId="0" shapeId="0">
      <text>
        <r>
          <rPr>
            <b/>
            <sz val="9"/>
            <color indexed="81"/>
            <rFont val="Meiryo UI"/>
            <family val="3"/>
            <charset val="128"/>
          </rPr>
          <t>選択してください。</t>
        </r>
      </text>
    </comment>
  </commentList>
</comments>
</file>

<file path=xl/comments6.xml><?xml version="1.0" encoding="utf-8"?>
<comments xmlns="http://schemas.openxmlformats.org/spreadsheetml/2006/main">
  <authors>
    <author>大阪府</author>
  </authors>
  <commentList>
    <comment ref="B4" authorId="0" shapeId="0">
      <text>
        <r>
          <rPr>
            <b/>
            <sz val="11"/>
            <color indexed="81"/>
            <rFont val="Meiryo UI"/>
            <family val="3"/>
            <charset val="128"/>
          </rPr>
          <t>　様式１-１の１（２）の表中の教職員で、
　様式３-１に人件費を計上している教職員は
　全て記載してください。</t>
        </r>
      </text>
    </comment>
  </commentList>
</comments>
</file>

<file path=xl/comments7.xml><?xml version="1.0" encoding="utf-8"?>
<comments xmlns="http://schemas.openxmlformats.org/spreadsheetml/2006/main">
  <authors>
    <author>大阪府</author>
  </authors>
  <commentList>
    <comment ref="B4" authorId="0" shapeId="0">
      <text>
        <r>
          <rPr>
            <b/>
            <sz val="11"/>
            <color indexed="81"/>
            <rFont val="Meiryo UI"/>
            <family val="3"/>
            <charset val="128"/>
          </rPr>
          <t>　様式１-１の１（２）の表中の教職員で、
　様式３-１に人件費を計上している教職員は
　全て記載してください。</t>
        </r>
      </text>
    </comment>
  </commentList>
</comments>
</file>

<file path=xl/sharedStrings.xml><?xml version="1.0" encoding="utf-8"?>
<sst xmlns="http://schemas.openxmlformats.org/spreadsheetml/2006/main" count="2278" uniqueCount="589">
  <si>
    <t>幼稚園番号</t>
  </si>
  <si>
    <t>３歳児</t>
    <rPh sb="1" eb="3">
      <t>サイジ</t>
    </rPh>
    <phoneticPr fontId="2"/>
  </si>
  <si>
    <t>４歳児</t>
    <rPh sb="1" eb="3">
      <t>サイジ</t>
    </rPh>
    <phoneticPr fontId="2"/>
  </si>
  <si>
    <t>５歳児</t>
    <rPh sb="1" eb="3">
      <t>サイジ</t>
    </rPh>
    <phoneticPr fontId="2"/>
  </si>
  <si>
    <t>定　員</t>
    <rPh sb="0" eb="1">
      <t>サダム</t>
    </rPh>
    <rPh sb="2" eb="3">
      <t>イン</t>
    </rPh>
    <phoneticPr fontId="2"/>
  </si>
  <si>
    <t>実　員</t>
    <rPh sb="0" eb="1">
      <t>ジツ</t>
    </rPh>
    <rPh sb="2" eb="3">
      <t>イン</t>
    </rPh>
    <phoneticPr fontId="2"/>
  </si>
  <si>
    <t>歳児別
区分</t>
    <rPh sb="0" eb="1">
      <t>サイ</t>
    </rPh>
    <rPh sb="1" eb="2">
      <t>ジ</t>
    </rPh>
    <rPh sb="2" eb="3">
      <t>ベツ</t>
    </rPh>
    <rPh sb="4" eb="6">
      <t>クブン</t>
    </rPh>
    <phoneticPr fontId="2"/>
  </si>
  <si>
    <t>学級名</t>
    <rPh sb="0" eb="2">
      <t>ガッキュウ</t>
    </rPh>
    <rPh sb="2" eb="3">
      <t>メイ</t>
    </rPh>
    <phoneticPr fontId="2"/>
  </si>
  <si>
    <t>学級担任氏名</t>
    <rPh sb="0" eb="2">
      <t>ガッキュウ</t>
    </rPh>
    <rPh sb="2" eb="4">
      <t>タンニン</t>
    </rPh>
    <rPh sb="4" eb="6">
      <t>シメイ</t>
    </rPh>
    <phoneticPr fontId="2"/>
  </si>
  <si>
    <t>①担任</t>
    <rPh sb="1" eb="3">
      <t>タンニン</t>
    </rPh>
    <phoneticPr fontId="2"/>
  </si>
  <si>
    <t>合計</t>
    <rPh sb="0" eb="2">
      <t>ゴウケイ</t>
    </rPh>
    <phoneticPr fontId="2"/>
  </si>
  <si>
    <t>電話番号</t>
    <rPh sb="0" eb="2">
      <t>デンワ</t>
    </rPh>
    <rPh sb="2" eb="4">
      <t>バンゴウ</t>
    </rPh>
    <phoneticPr fontId="2"/>
  </si>
  <si>
    <t>うち
障がい
幼児数</t>
    <rPh sb="7" eb="9">
      <t>ヨウジ</t>
    </rPh>
    <rPh sb="9" eb="10">
      <t>スウ</t>
    </rPh>
    <phoneticPr fontId="2"/>
  </si>
  <si>
    <t>②担任
（副担任）</t>
    <rPh sb="1" eb="3">
      <t>タンニン</t>
    </rPh>
    <rPh sb="5" eb="8">
      <t>フクタンニン</t>
    </rPh>
    <phoneticPr fontId="2"/>
  </si>
  <si>
    <t xml:space="preserve">（１）学級数等の現状　            </t>
    <phoneticPr fontId="2"/>
  </si>
  <si>
    <t>（２）学級数等の現状の内訳　及び　障がい幼児の受け入れに係る加配教職員の配置状況</t>
    <rPh sb="11" eb="13">
      <t>ウチワケ</t>
    </rPh>
    <rPh sb="14" eb="15">
      <t>オヨ</t>
    </rPh>
    <rPh sb="30" eb="31">
      <t>クワ</t>
    </rPh>
    <rPh sb="31" eb="32">
      <t>クバ</t>
    </rPh>
    <rPh sb="32" eb="35">
      <t>キョウショクイン</t>
    </rPh>
    <rPh sb="36" eb="38">
      <t>ハイチ</t>
    </rPh>
    <rPh sb="38" eb="40">
      <t>ジョウキョウ</t>
    </rPh>
    <phoneticPr fontId="2"/>
  </si>
  <si>
    <t>１．障がい幼児の受け入れ状況</t>
    <phoneticPr fontId="2"/>
  </si>
  <si>
    <t>氏名</t>
    <rPh sb="0" eb="2">
      <t>シメイ</t>
    </rPh>
    <phoneticPr fontId="2"/>
  </si>
  <si>
    <t>生年月日</t>
    <rPh sb="0" eb="2">
      <t>セイネン</t>
    </rPh>
    <rPh sb="2" eb="4">
      <t>ガッピ</t>
    </rPh>
    <phoneticPr fontId="2"/>
  </si>
  <si>
    <t>入園年月日</t>
    <rPh sb="0" eb="2">
      <t>ニュウエン</t>
    </rPh>
    <rPh sb="2" eb="5">
      <t>ネンガッピ</t>
    </rPh>
    <phoneticPr fontId="2"/>
  </si>
  <si>
    <t>年齢</t>
    <rPh sb="0" eb="2">
      <t>ネンレイ</t>
    </rPh>
    <phoneticPr fontId="2"/>
  </si>
  <si>
    <t>現在</t>
    <rPh sb="0" eb="2">
      <t>ゲンザイ</t>
    </rPh>
    <phoneticPr fontId="2"/>
  </si>
  <si>
    <t>（西暦入力）</t>
    <rPh sb="1" eb="3">
      <t>セイレキ</t>
    </rPh>
    <rPh sb="3" eb="5">
      <t>ニュウリョク</t>
    </rPh>
    <phoneticPr fontId="2"/>
  </si>
  <si>
    <t>さくら組</t>
    <rPh sb="3" eb="4">
      <t>クミ</t>
    </rPh>
    <phoneticPr fontId="2"/>
  </si>
  <si>
    <t>■記入例</t>
    <rPh sb="1" eb="3">
      <t>キニュウ</t>
    </rPh>
    <rPh sb="3" eb="4">
      <t>レイ</t>
    </rPh>
    <phoneticPr fontId="2"/>
  </si>
  <si>
    <t>生年月日
（西暦入力）</t>
    <rPh sb="0" eb="2">
      <t>セイネン</t>
    </rPh>
    <rPh sb="2" eb="4">
      <t>ガッピ</t>
    </rPh>
    <phoneticPr fontId="2"/>
  </si>
  <si>
    <t>入園年月日
（西暦入力）</t>
    <rPh sb="0" eb="2">
      <t>ニュウエン</t>
    </rPh>
    <rPh sb="2" eb="5">
      <t>ネンガッピ</t>
    </rPh>
    <phoneticPr fontId="2"/>
  </si>
  <si>
    <t>幼稚園番号</t>
    <rPh sb="0" eb="3">
      <t>ヨウチエン</t>
    </rPh>
    <rPh sb="3" eb="5">
      <t>バンゴウ</t>
    </rPh>
    <phoneticPr fontId="2"/>
  </si>
  <si>
    <t>備考</t>
    <rPh sb="0" eb="2">
      <t>ビコウ</t>
    </rPh>
    <phoneticPr fontId="2"/>
  </si>
  <si>
    <t>設置者名</t>
    <rPh sb="0" eb="2">
      <t>セッチ</t>
    </rPh>
    <rPh sb="2" eb="3">
      <t>シャ</t>
    </rPh>
    <rPh sb="3" eb="4">
      <t>メイ</t>
    </rPh>
    <phoneticPr fontId="2"/>
  </si>
  <si>
    <t>園児氏名</t>
    <rPh sb="0" eb="2">
      <t>エンジ</t>
    </rPh>
    <rPh sb="2" eb="4">
      <t>シメイ</t>
    </rPh>
    <phoneticPr fontId="2"/>
  </si>
  <si>
    <t>■園長所見</t>
    <rPh sb="1" eb="3">
      <t>エンチョウ</t>
    </rPh>
    <rPh sb="3" eb="5">
      <t>ショケン</t>
    </rPh>
    <phoneticPr fontId="2"/>
  </si>
  <si>
    <t>障がいの種別</t>
    <rPh sb="4" eb="6">
      <t>シュベツ</t>
    </rPh>
    <phoneticPr fontId="2"/>
  </si>
  <si>
    <t>×</t>
    <phoneticPr fontId="2"/>
  </si>
  <si>
    <t>私学　太郎</t>
    <rPh sb="0" eb="2">
      <t>シガク</t>
    </rPh>
    <rPh sb="3" eb="5">
      <t>タロウ</t>
    </rPh>
    <phoneticPr fontId="2"/>
  </si>
  <si>
    <t>認定の区別</t>
    <rPh sb="0" eb="2">
      <t>ニンテイ</t>
    </rPh>
    <rPh sb="3" eb="5">
      <t>クベツ</t>
    </rPh>
    <phoneticPr fontId="2"/>
  </si>
  <si>
    <t>幼稚園・認定こども園　名</t>
    <rPh sb="4" eb="6">
      <t>ニンテイ</t>
    </rPh>
    <rPh sb="9" eb="10">
      <t>エン</t>
    </rPh>
    <phoneticPr fontId="2"/>
  </si>
  <si>
    <t>幼稚園・認定こども園　名</t>
    <rPh sb="0" eb="3">
      <t>ヨウチエン</t>
    </rPh>
    <rPh sb="4" eb="6">
      <t>ニンテイ</t>
    </rPh>
    <rPh sb="9" eb="10">
      <t>エン</t>
    </rPh>
    <rPh sb="11" eb="12">
      <t>メイ</t>
    </rPh>
    <phoneticPr fontId="2"/>
  </si>
  <si>
    <t>※幼稚園番号について：
幼保連携型認定こども園の場合は、従来の幼稚園番号をご記入ください。</t>
    <rPh sb="1" eb="4">
      <t>ヨウチエン</t>
    </rPh>
    <rPh sb="4" eb="6">
      <t>バンゴウ</t>
    </rPh>
    <phoneticPr fontId="2"/>
  </si>
  <si>
    <t>科　　　目</t>
    <phoneticPr fontId="17"/>
  </si>
  <si>
    <t>内容・内訳</t>
    <phoneticPr fontId="17"/>
  </si>
  <si>
    <t>収</t>
  </si>
  <si>
    <t>大科目</t>
    <phoneticPr fontId="17"/>
  </si>
  <si>
    <t>小科目</t>
    <phoneticPr fontId="17"/>
  </si>
  <si>
    <t>入</t>
  </si>
  <si>
    <t>特別支援
教育費
補助金収入</t>
    <phoneticPr fontId="17"/>
  </si>
  <si>
    <t>人件費支出</t>
  </si>
  <si>
    <t>教員人件費</t>
  </si>
  <si>
    <t>支</t>
  </si>
  <si>
    <t>職員人件費</t>
  </si>
  <si>
    <t>教育研究</t>
  </si>
  <si>
    <t>経費支出</t>
  </si>
  <si>
    <t>出</t>
  </si>
  <si>
    <t>合　　　　　計</t>
    <phoneticPr fontId="17"/>
  </si>
  <si>
    <t>私学助成を受ける私立幼稚園用</t>
    <rPh sb="0" eb="2">
      <t>シガク</t>
    </rPh>
    <rPh sb="2" eb="4">
      <t>ジョセイ</t>
    </rPh>
    <rPh sb="5" eb="6">
      <t>ウ</t>
    </rPh>
    <rPh sb="8" eb="10">
      <t>シリツ</t>
    </rPh>
    <rPh sb="10" eb="13">
      <t>ヨウチエン</t>
    </rPh>
    <rPh sb="13" eb="14">
      <t>ヨウ</t>
    </rPh>
    <phoneticPr fontId="17"/>
  </si>
  <si>
    <t>幼稚園番号：</t>
    <rPh sb="0" eb="3">
      <t>ヨウチエン</t>
    </rPh>
    <rPh sb="3" eb="5">
      <t>バンゴウ</t>
    </rPh>
    <phoneticPr fontId="17"/>
  </si>
  <si>
    <t>幼稚園名：</t>
    <rPh sb="0" eb="3">
      <t>ヨウチエン</t>
    </rPh>
    <rPh sb="3" eb="4">
      <t>メイ</t>
    </rPh>
    <phoneticPr fontId="17"/>
  </si>
  <si>
    <t>　　　　　　　　　　　　　　　　　　　　　</t>
    <phoneticPr fontId="17"/>
  </si>
  <si>
    <t>特別支援教育担当
教職員氏名</t>
    <rPh sb="0" eb="2">
      <t>トクベツ</t>
    </rPh>
    <rPh sb="2" eb="4">
      <t>シエン</t>
    </rPh>
    <rPh sb="4" eb="6">
      <t>キョウイク</t>
    </rPh>
    <rPh sb="6" eb="8">
      <t>タントウ</t>
    </rPh>
    <rPh sb="9" eb="12">
      <t>キョウショクイン</t>
    </rPh>
    <rPh sb="12" eb="14">
      <t>シメイ</t>
    </rPh>
    <phoneticPr fontId="17"/>
  </si>
  <si>
    <t>　</t>
    <phoneticPr fontId="17"/>
  </si>
  <si>
    <t>合　　　　計</t>
    <rPh sb="0" eb="1">
      <t>ゴウ</t>
    </rPh>
    <rPh sb="5" eb="6">
      <t>ケイ</t>
    </rPh>
    <phoneticPr fontId="17"/>
  </si>
  <si>
    <t>教員・職員の別</t>
    <rPh sb="0" eb="2">
      <t>キョウイン</t>
    </rPh>
    <rPh sb="3" eb="5">
      <t>ショクイン</t>
    </rPh>
    <rPh sb="6" eb="7">
      <t>ベツ</t>
    </rPh>
    <phoneticPr fontId="17"/>
  </si>
  <si>
    <t>常勤・非常勤の別</t>
    <rPh sb="0" eb="2">
      <t>ジョウキン</t>
    </rPh>
    <rPh sb="3" eb="6">
      <t>ヒジョウキン</t>
    </rPh>
    <rPh sb="7" eb="8">
      <t>ベツ</t>
    </rPh>
    <phoneticPr fontId="17"/>
  </si>
  <si>
    <t>消耗品費</t>
  </si>
  <si>
    <t>旅費交通費</t>
  </si>
  <si>
    <t>研究費</t>
  </si>
  <si>
    <t>　　    補助対象経費内訳表（予定）</t>
    <rPh sb="16" eb="18">
      <t>ヨテイ</t>
    </rPh>
    <phoneticPr fontId="2"/>
  </si>
  <si>
    <t>特別支援教育担当教職員調査票（予定）</t>
    <rPh sb="0" eb="2">
      <t>トクベツ</t>
    </rPh>
    <rPh sb="2" eb="4">
      <t>シエン</t>
    </rPh>
    <rPh sb="4" eb="6">
      <t>キョウイク</t>
    </rPh>
    <rPh sb="6" eb="8">
      <t>タントウ</t>
    </rPh>
    <rPh sb="8" eb="11">
      <t>キョウショクイン</t>
    </rPh>
    <rPh sb="11" eb="13">
      <t>チョウサ</t>
    </rPh>
    <rPh sb="13" eb="14">
      <t>ヒョウ</t>
    </rPh>
    <rPh sb="15" eb="17">
      <t>ヨテイ</t>
    </rPh>
    <phoneticPr fontId="17"/>
  </si>
  <si>
    <t>大阪府教育長　　様</t>
    <rPh sb="0" eb="3">
      <t>オオサカフ</t>
    </rPh>
    <rPh sb="3" eb="5">
      <t>キョウイク</t>
    </rPh>
    <rPh sb="5" eb="6">
      <t>チョウ</t>
    </rPh>
    <rPh sb="8" eb="9">
      <t>サマ</t>
    </rPh>
    <phoneticPr fontId="2"/>
  </si>
  <si>
    <t>G：情緒
障がい</t>
    <rPh sb="2" eb="4">
      <t>ジョウチョ</t>
    </rPh>
    <phoneticPr fontId="2"/>
  </si>
  <si>
    <t>幼稚園・認定こども園名</t>
    <rPh sb="0" eb="3">
      <t>ヨウチエン</t>
    </rPh>
    <rPh sb="4" eb="6">
      <t>ニンテイ</t>
    </rPh>
    <rPh sb="9" eb="10">
      <t>エン</t>
    </rPh>
    <rPh sb="10" eb="11">
      <t>メイ</t>
    </rPh>
    <phoneticPr fontId="2"/>
  </si>
  <si>
    <t>園長氏名</t>
    <rPh sb="0" eb="2">
      <t>エンチョウ</t>
    </rPh>
    <rPh sb="2" eb="4">
      <t>シメイ</t>
    </rPh>
    <phoneticPr fontId="2"/>
  </si>
  <si>
    <t>①園での生活上や教育・保育上の困難</t>
    <rPh sb="1" eb="2">
      <t>エン</t>
    </rPh>
    <rPh sb="4" eb="6">
      <t>セイカツ</t>
    </rPh>
    <rPh sb="6" eb="7">
      <t>ジョウ</t>
    </rPh>
    <rPh sb="13" eb="14">
      <t>ジョウ</t>
    </rPh>
    <rPh sb="15" eb="17">
      <t>コンナン</t>
    </rPh>
    <phoneticPr fontId="2"/>
  </si>
  <si>
    <t>② ①に記載した「生活上や教育・保育上の困難」を園児が主体的に改善・克服するために、園が特別に配慮していること</t>
    <rPh sb="4" eb="6">
      <t>キサイ</t>
    </rPh>
    <rPh sb="24" eb="26">
      <t>エンジ</t>
    </rPh>
    <rPh sb="27" eb="30">
      <t>シュタイテキ</t>
    </rPh>
    <rPh sb="31" eb="33">
      <t>カイゼン</t>
    </rPh>
    <rPh sb="42" eb="43">
      <t>エン</t>
    </rPh>
    <rPh sb="44" eb="46">
      <t>トクベツ</t>
    </rPh>
    <rPh sb="47" eb="49">
      <t>ハイリョ</t>
    </rPh>
    <phoneticPr fontId="2"/>
  </si>
  <si>
    <t>＊「個別の指導計画」・「個別の教育支援計画」に基づき実施している継続的な支援や指導を具体的に記載すること。</t>
    <rPh sb="32" eb="35">
      <t>ケイゾクテキ</t>
    </rPh>
    <phoneticPr fontId="2"/>
  </si>
  <si>
    <t>＊下記の特別な配慮の観点に沿って、園で実施している特別な配慮の内容を具体的に記載すること。（全ての項目を埋めること）</t>
    <rPh sb="1" eb="3">
      <t>カキ</t>
    </rPh>
    <rPh sb="4" eb="6">
      <t>トクベツ</t>
    </rPh>
    <rPh sb="7" eb="9">
      <t>ハイリョ</t>
    </rPh>
    <rPh sb="10" eb="12">
      <t>カンテン</t>
    </rPh>
    <rPh sb="13" eb="14">
      <t>ソ</t>
    </rPh>
    <rPh sb="17" eb="18">
      <t>エン</t>
    </rPh>
    <rPh sb="19" eb="21">
      <t>ジッシ</t>
    </rPh>
    <rPh sb="25" eb="27">
      <t>トクベツ</t>
    </rPh>
    <rPh sb="28" eb="30">
      <t>ハイリョ</t>
    </rPh>
    <rPh sb="31" eb="33">
      <t>ナイヨウ</t>
    </rPh>
    <rPh sb="38" eb="40">
      <t>キサイ</t>
    </rPh>
    <rPh sb="46" eb="47">
      <t>スベ</t>
    </rPh>
    <rPh sb="49" eb="51">
      <t>コウモク</t>
    </rPh>
    <rPh sb="52" eb="53">
      <t>ウ</t>
    </rPh>
    <phoneticPr fontId="2"/>
  </si>
  <si>
    <t>保護者氏名（自署）</t>
    <rPh sb="6" eb="8">
      <t>ジショ</t>
    </rPh>
    <phoneticPr fontId="2"/>
  </si>
  <si>
    <t>副　　申　　書</t>
    <phoneticPr fontId="2"/>
  </si>
  <si>
    <t>□</t>
    <phoneticPr fontId="2"/>
  </si>
  <si>
    <t>この副申書及び別紙診断書等の内容を確認しました</t>
    <phoneticPr fontId="2"/>
  </si>
  <si>
    <t>当該補助金の趣旨を理解しました</t>
    <phoneticPr fontId="2"/>
  </si>
  <si>
    <t>幼稚園等が、当該補助金の申請書及び調査票の添付書類として、この副申書及び別紙診断書等を府へ提出することに同意します</t>
    <phoneticPr fontId="2"/>
  </si>
  <si>
    <t>１号認定</t>
    <rPh sb="1" eb="2">
      <t>ゴウ</t>
    </rPh>
    <rPh sb="2" eb="4">
      <t>ニンテイ</t>
    </rPh>
    <phoneticPr fontId="2"/>
  </si>
  <si>
    <t>施設体系（幼稚園型認定こども園のみ）</t>
    <rPh sb="2" eb="4">
      <t>タイケイ</t>
    </rPh>
    <phoneticPr fontId="2"/>
  </si>
  <si>
    <t>記入担当者【職・氏名】</t>
    <rPh sb="2" eb="5">
      <t>タントウシャ</t>
    </rPh>
    <rPh sb="6" eb="7">
      <t>ショク</t>
    </rPh>
    <rPh sb="8" eb="10">
      <t>シメイ</t>
    </rPh>
    <phoneticPr fontId="2"/>
  </si>
  <si>
    <t>※氏名は再掲可。（教育上特別に配慮するために学級副担任等を配置している場合は、③、④いずれかに記入して下さい。）</t>
    <rPh sb="1" eb="3">
      <t>シメイ</t>
    </rPh>
    <rPh sb="6" eb="7">
      <t>カ</t>
    </rPh>
    <rPh sb="9" eb="12">
      <t>キョウイクジョウ</t>
    </rPh>
    <rPh sb="12" eb="14">
      <t>トクベツ</t>
    </rPh>
    <rPh sb="15" eb="17">
      <t>ハイリョ</t>
    </rPh>
    <rPh sb="22" eb="24">
      <t>ガッキュウ</t>
    </rPh>
    <rPh sb="24" eb="27">
      <t>フクタンニン</t>
    </rPh>
    <rPh sb="27" eb="28">
      <t>トウ</t>
    </rPh>
    <rPh sb="29" eb="31">
      <t>ハイチ</t>
    </rPh>
    <rPh sb="35" eb="37">
      <t>バアイ</t>
    </rPh>
    <rPh sb="47" eb="49">
      <t>キニュウ</t>
    </rPh>
    <rPh sb="51" eb="52">
      <t>クダ</t>
    </rPh>
    <phoneticPr fontId="2"/>
  </si>
  <si>
    <t>障がい幼児数 内訳</t>
    <rPh sb="0" eb="1">
      <t>ショウ</t>
    </rPh>
    <rPh sb="3" eb="5">
      <t>ヨウジ</t>
    </rPh>
    <rPh sb="5" eb="6">
      <t>スウ</t>
    </rPh>
    <rPh sb="7" eb="9">
      <t>ウチワケ</t>
    </rPh>
    <phoneticPr fontId="2"/>
  </si>
  <si>
    <t>実学級数</t>
    <rPh sb="0" eb="1">
      <t>ジツ</t>
    </rPh>
    <rPh sb="1" eb="3">
      <t>ガッキュウ</t>
    </rPh>
    <rPh sb="3" eb="4">
      <t>スウ</t>
    </rPh>
    <phoneticPr fontId="2"/>
  </si>
  <si>
    <t>※「定員」欄には認可定員（認定こども園については３歳以上の認可定員）を記入してください。</t>
    <rPh sb="2" eb="4">
      <t>テイイン</t>
    </rPh>
    <rPh sb="5" eb="6">
      <t>ラン</t>
    </rPh>
    <rPh sb="8" eb="10">
      <t>ニンカ</t>
    </rPh>
    <rPh sb="10" eb="12">
      <t>テイイン</t>
    </rPh>
    <rPh sb="35" eb="37">
      <t>キニュウ</t>
    </rPh>
    <phoneticPr fontId="2"/>
  </si>
  <si>
    <t>下記の園児について、教育上特別な配慮を要しますので、別紙の診断書等及び「個別の指導計画」・「個別の教育支援計画」を添えて提出します。</t>
    <phoneticPr fontId="2"/>
  </si>
  <si>
    <t>円</t>
    <rPh sb="0" eb="1">
      <t>エン</t>
    </rPh>
    <phoneticPr fontId="2"/>
  </si>
  <si>
    <t>幼稚園名</t>
    <phoneticPr fontId="2"/>
  </si>
  <si>
    <t>・障がいの種別：複数該当する場合は、主たる種別を入力してください。（診断書等に基づきプルダウンから選択してください。）</t>
    <rPh sb="1" eb="2">
      <t>ショウ</t>
    </rPh>
    <rPh sb="5" eb="7">
      <t>シュベツ</t>
    </rPh>
    <rPh sb="8" eb="10">
      <t>フクスウ</t>
    </rPh>
    <rPh sb="10" eb="12">
      <t>ガイトウ</t>
    </rPh>
    <rPh sb="14" eb="16">
      <t>バアイ</t>
    </rPh>
    <rPh sb="18" eb="19">
      <t>シュ</t>
    </rPh>
    <rPh sb="21" eb="23">
      <t>シュベツ</t>
    </rPh>
    <rPh sb="24" eb="26">
      <t>ニュウリョク</t>
    </rPh>
    <rPh sb="34" eb="37">
      <t>シンダンショ</t>
    </rPh>
    <rPh sb="37" eb="38">
      <t>トウ</t>
    </rPh>
    <rPh sb="39" eb="40">
      <t>モト</t>
    </rPh>
    <rPh sb="49" eb="51">
      <t>センタク</t>
    </rPh>
    <phoneticPr fontId="2"/>
  </si>
  <si>
    <t>　　　　　　　　　　記入してください。</t>
    <rPh sb="10" eb="12">
      <t>キニュウ</t>
    </rPh>
    <phoneticPr fontId="2"/>
  </si>
  <si>
    <t>■記入上の留意事項</t>
    <rPh sb="1" eb="3">
      <t>キニュウ</t>
    </rPh>
    <rPh sb="3" eb="4">
      <t>ジョウ</t>
    </rPh>
    <rPh sb="5" eb="7">
      <t>リュウイ</t>
    </rPh>
    <rPh sb="7" eb="9">
      <t>ジコウ</t>
    </rPh>
    <phoneticPr fontId="2"/>
  </si>
  <si>
    <t>２．障がい幼児の概要</t>
    <phoneticPr fontId="2"/>
  </si>
  <si>
    <t>クラス担任</t>
    <rPh sb="3" eb="5">
      <t>タンニン</t>
    </rPh>
    <phoneticPr fontId="2"/>
  </si>
  <si>
    <t>クラス担任ではない</t>
    <rPh sb="3" eb="5">
      <t>タンニン</t>
    </rPh>
    <phoneticPr fontId="2"/>
  </si>
  <si>
    <t>教員</t>
    <rPh sb="0" eb="2">
      <t>キョウイン</t>
    </rPh>
    <phoneticPr fontId="2"/>
  </si>
  <si>
    <t>職員</t>
    <rPh sb="0" eb="2">
      <t>ショクイン</t>
    </rPh>
    <phoneticPr fontId="2"/>
  </si>
  <si>
    <t>※「実員」、「実学級数」欄は（２）の表に入力すると自動で表示されます。ただし、複式学級の場合は障がい幼児数が自動で表示されませんので、</t>
    <rPh sb="2" eb="4">
      <t>ジツイン</t>
    </rPh>
    <rPh sb="7" eb="8">
      <t>ジツ</t>
    </rPh>
    <rPh sb="8" eb="10">
      <t>ガッキュウ</t>
    </rPh>
    <rPh sb="10" eb="11">
      <t>スウ</t>
    </rPh>
    <rPh sb="12" eb="13">
      <t>ラン</t>
    </rPh>
    <rPh sb="18" eb="19">
      <t>ヒョウ</t>
    </rPh>
    <rPh sb="20" eb="22">
      <t>ニュウリョク</t>
    </rPh>
    <rPh sb="25" eb="27">
      <t>ジドウ</t>
    </rPh>
    <rPh sb="28" eb="30">
      <t>ヒョウジ</t>
    </rPh>
    <rPh sb="39" eb="41">
      <t>フクシキ</t>
    </rPh>
    <rPh sb="41" eb="43">
      <t>ガッキュウ</t>
    </rPh>
    <rPh sb="44" eb="46">
      <t>バアイ</t>
    </rPh>
    <rPh sb="47" eb="48">
      <t>ショウ</t>
    </rPh>
    <rPh sb="50" eb="52">
      <t>ヨウジ</t>
    </rPh>
    <rPh sb="52" eb="53">
      <t>スウ</t>
    </rPh>
    <rPh sb="54" eb="56">
      <t>ジドウ</t>
    </rPh>
    <rPh sb="57" eb="59">
      <t>ヒョウジ</t>
    </rPh>
    <phoneticPr fontId="2"/>
  </si>
  <si>
    <t>　 「障がい幼児数 内訳」欄に人数を入力してください。</t>
    <rPh sb="15" eb="17">
      <t>ニンズウ</t>
    </rPh>
    <rPh sb="18" eb="20">
      <t>ニュウリョク</t>
    </rPh>
    <phoneticPr fontId="2"/>
  </si>
  <si>
    <t>重複していません。</t>
    <rPh sb="0" eb="2">
      <t>ジュウフク</t>
    </rPh>
    <phoneticPr fontId="2"/>
  </si>
  <si>
    <t>重複しています。</t>
    <rPh sb="0" eb="2">
      <t>ジュウフク</t>
    </rPh>
    <phoneticPr fontId="2"/>
  </si>
  <si>
    <r>
      <t>※障がい幼児の在籍の有無に関わらず、５月１日現在幼稚園に設置されている</t>
    </r>
    <r>
      <rPr>
        <u/>
        <sz val="9"/>
        <color indexed="8"/>
        <rFont val="ＭＳ Ｐゴシック"/>
        <family val="3"/>
        <charset val="128"/>
      </rPr>
      <t>全ての学級（認定こども園については</t>
    </r>
    <rPh sb="1" eb="2">
      <t>ショウ</t>
    </rPh>
    <rPh sb="4" eb="6">
      <t>ヨウジ</t>
    </rPh>
    <rPh sb="7" eb="9">
      <t>ザイセキ</t>
    </rPh>
    <rPh sb="10" eb="12">
      <t>ウム</t>
    </rPh>
    <rPh sb="13" eb="14">
      <t>カカ</t>
    </rPh>
    <rPh sb="41" eb="43">
      <t>ニンテイ</t>
    </rPh>
    <rPh sb="46" eb="47">
      <t>エン</t>
    </rPh>
    <phoneticPr fontId="2"/>
  </si>
  <si>
    <r>
      <t xml:space="preserve">　 </t>
    </r>
    <r>
      <rPr>
        <u/>
        <sz val="9"/>
        <color indexed="8"/>
        <rFont val="ＭＳ Ｐゴシック"/>
        <family val="3"/>
        <charset val="128"/>
      </rPr>
      <t>３歳以上の全ての学級</t>
    </r>
    <r>
      <rPr>
        <u val="double"/>
        <sz val="9"/>
        <color indexed="8"/>
        <rFont val="ＭＳ Ｐゴシック"/>
        <family val="3"/>
        <charset val="128"/>
      </rPr>
      <t>）</t>
    </r>
    <r>
      <rPr>
        <sz val="9"/>
        <color indexed="8"/>
        <rFont val="ＭＳ Ｐ明朝"/>
        <family val="1"/>
        <charset val="128"/>
      </rPr>
      <t>を記入して下さい。</t>
    </r>
    <phoneticPr fontId="2"/>
  </si>
  <si>
    <t>③主に、
   障がい幼児を担当
   している教員氏名</t>
    <rPh sb="26" eb="28">
      <t>シメイ</t>
    </rPh>
    <phoneticPr fontId="2"/>
  </si>
  <si>
    <t>④障がい幼児を
　 含む学級と、
 　健常児のみの
　 学級ともに担当
　　している教員氏名</t>
    <rPh sb="10" eb="11">
      <t>フク</t>
    </rPh>
    <rPh sb="12" eb="14">
      <t>ガッキュウ</t>
    </rPh>
    <rPh sb="28" eb="30">
      <t>ガッキュウ</t>
    </rPh>
    <rPh sb="44" eb="46">
      <t>シメイ</t>
    </rPh>
    <phoneticPr fontId="2"/>
  </si>
  <si>
    <t>⑤障がい幼児の
　 介護等に直接
 　関わる職員氏名</t>
    <rPh sb="24" eb="26">
      <t>シメイ</t>
    </rPh>
    <phoneticPr fontId="2"/>
  </si>
  <si>
    <t>園児数</t>
    <rPh sb="0" eb="2">
      <t>エンジ</t>
    </rPh>
    <rPh sb="2" eb="3">
      <t>スウ</t>
    </rPh>
    <phoneticPr fontId="2"/>
  </si>
  <si>
    <t>障がい幼児に対し、教育上特別に配慮するために
加配している教員・職員の状況</t>
    <rPh sb="3" eb="5">
      <t>ヨウジ</t>
    </rPh>
    <rPh sb="6" eb="7">
      <t>タイ</t>
    </rPh>
    <rPh sb="9" eb="12">
      <t>キョウイクジョウ</t>
    </rPh>
    <rPh sb="12" eb="14">
      <t>トクベツ</t>
    </rPh>
    <rPh sb="15" eb="17">
      <t>ハイリョ</t>
    </rPh>
    <rPh sb="23" eb="24">
      <t>クワ</t>
    </rPh>
    <rPh sb="24" eb="25">
      <t>クバ</t>
    </rPh>
    <rPh sb="29" eb="31">
      <t>キョウイン</t>
    </rPh>
    <rPh sb="32" eb="34">
      <t>ショクイン</t>
    </rPh>
    <rPh sb="35" eb="37">
      <t>ジョウキョウ</t>
    </rPh>
    <phoneticPr fontId="2"/>
  </si>
  <si>
    <t>　大阪府私立幼稚園等特別支援教育費補助金の補助対象経費は、他の補助金等の</t>
    <rPh sb="21" eb="23">
      <t>ホジョ</t>
    </rPh>
    <rPh sb="23" eb="25">
      <t>タイショウ</t>
    </rPh>
    <rPh sb="25" eb="27">
      <t>ケイヒ</t>
    </rPh>
    <rPh sb="29" eb="30">
      <t>ホカ</t>
    </rPh>
    <rPh sb="31" eb="33">
      <t>ホジョ</t>
    </rPh>
    <rPh sb="33" eb="34">
      <t>キン</t>
    </rPh>
    <rPh sb="34" eb="35">
      <t>トウ</t>
    </rPh>
    <phoneticPr fontId="2"/>
  </si>
  <si>
    <t>補助対象経費と</t>
    <phoneticPr fontId="2"/>
  </si>
  <si>
    <t>補助金収入</t>
    <phoneticPr fontId="2"/>
  </si>
  <si>
    <t>＠</t>
    <phoneticPr fontId="2"/>
  </si>
  <si>
    <t>人</t>
    <rPh sb="0" eb="1">
      <t>ヒト</t>
    </rPh>
    <phoneticPr fontId="2"/>
  </si>
  <si>
    <t>金額</t>
    <rPh sb="0" eb="2">
      <t>キンガク</t>
    </rPh>
    <phoneticPr fontId="17"/>
  </si>
  <si>
    <t>施設型給付を受ける私立幼稚園・認定こども園用</t>
    <rPh sb="0" eb="3">
      <t>シセツガタ</t>
    </rPh>
    <rPh sb="3" eb="5">
      <t>キュウフ</t>
    </rPh>
    <rPh sb="6" eb="7">
      <t>ウ</t>
    </rPh>
    <rPh sb="9" eb="14">
      <t>シリツヨウチエン</t>
    </rPh>
    <rPh sb="15" eb="17">
      <t>ニンテイ</t>
    </rPh>
    <rPh sb="20" eb="21">
      <t>エン</t>
    </rPh>
    <rPh sb="21" eb="22">
      <t>ヨウ</t>
    </rPh>
    <phoneticPr fontId="17"/>
  </si>
  <si>
    <t>給与
（年額）</t>
    <rPh sb="0" eb="1">
      <t>キュウ</t>
    </rPh>
    <rPh sb="1" eb="2">
      <t>アタエ</t>
    </rPh>
    <rPh sb="4" eb="6">
      <t>ネンガク</t>
    </rPh>
    <phoneticPr fontId="17"/>
  </si>
  <si>
    <t>手当額
（年額）</t>
    <rPh sb="0" eb="2">
      <t>テア</t>
    </rPh>
    <rPh sb="2" eb="3">
      <t>ガク</t>
    </rPh>
    <rPh sb="5" eb="7">
      <t>ネンガク</t>
    </rPh>
    <phoneticPr fontId="17"/>
  </si>
  <si>
    <t>園長･クラス担任等
に該当するか否か
（教員の場合のみ）</t>
    <rPh sb="0" eb="2">
      <t>エンチョウ</t>
    </rPh>
    <rPh sb="6" eb="8">
      <t>タンニン</t>
    </rPh>
    <rPh sb="8" eb="9">
      <t>トウ</t>
    </rPh>
    <rPh sb="11" eb="13">
      <t>ガイトウ</t>
    </rPh>
    <rPh sb="16" eb="17">
      <t>イナ</t>
    </rPh>
    <rPh sb="20" eb="22">
      <t>キョウイン</t>
    </rPh>
    <rPh sb="23" eb="25">
      <t>バアイ</t>
    </rPh>
    <phoneticPr fontId="2"/>
  </si>
  <si>
    <t>記入例</t>
    <rPh sb="0" eb="2">
      <t>キニュウ</t>
    </rPh>
    <rPh sb="2" eb="3">
      <t>レイ</t>
    </rPh>
    <phoneticPr fontId="2"/>
  </si>
  <si>
    <t>大阪幼稚園</t>
    <rPh sb="0" eb="2">
      <t>オオサカ</t>
    </rPh>
    <rPh sb="2" eb="5">
      <t>ヨウチエン</t>
    </rPh>
    <phoneticPr fontId="2"/>
  </si>
  <si>
    <t>・特別支援担当教員 2名</t>
    <phoneticPr fontId="2"/>
  </si>
  <si>
    <t>　　      　 3,586,000円</t>
    <phoneticPr fontId="2"/>
  </si>
  <si>
    <t>　　      　 3,939,000円</t>
    <phoneticPr fontId="2"/>
  </si>
  <si>
    <t>・その他の教員 6名</t>
    <phoneticPr fontId="2"/>
  </si>
  <si>
    <t>　　対象手当   360,000円</t>
    <phoneticPr fontId="2"/>
  </si>
  <si>
    <t>・職員 1名</t>
    <phoneticPr fontId="2"/>
  </si>
  <si>
    <t>　　対象手当    48,000円</t>
    <phoneticPr fontId="2"/>
  </si>
  <si>
    <t>教材費、印刷製本費、図書費</t>
    <phoneticPr fontId="2"/>
  </si>
  <si>
    <t>研修会参加出張旅費</t>
    <phoneticPr fontId="2"/>
  </si>
  <si>
    <t>研修会参加費用</t>
    <phoneticPr fontId="2"/>
  </si>
  <si>
    <t>【教育・保育上または生活上の配慮】</t>
  </si>
  <si>
    <t>（食事、移動、排泄、衣服の着脱の際に配慮していること）</t>
  </si>
  <si>
    <t>　□特になし　□配慮内容：</t>
  </si>
  <si>
    <t>（認知の特性、身体の動き等に応じて、具体の教育・保育活動の内容や量について工夫していること）</t>
  </si>
  <si>
    <t>【教育・保育機会や体験の確保】</t>
  </si>
  <si>
    <t>【その他特別に支援･指導していること、心理面・健康面の配慮】</t>
  </si>
  <si>
    <t>（その他園で特別に配慮していることや障がいの状態に応じて心理面や健康面で気をつけていること）</t>
  </si>
  <si>
    <t>（治療のための教育・保育空白が生じることや障がいの状態により経験が不足することに対し、
  教育・保育機会や体験を確保するために工夫していること）</t>
    <phoneticPr fontId="2"/>
  </si>
  <si>
    <t>類型</t>
    <rPh sb="0" eb="2">
      <t>ルイケイ</t>
    </rPh>
    <phoneticPr fontId="4"/>
  </si>
  <si>
    <t>幼稚園名・認定こども園名</t>
    <rPh sb="5" eb="7">
      <t>ニンテイ</t>
    </rPh>
    <rPh sb="10" eb="11">
      <t>エン</t>
    </rPh>
    <rPh sb="11" eb="12">
      <t>メイ</t>
    </rPh>
    <phoneticPr fontId="4"/>
  </si>
  <si>
    <t>私学助成</t>
    <rPh sb="0" eb="2">
      <t>シガク</t>
    </rPh>
    <rPh sb="2" eb="4">
      <t>ジョセイ</t>
    </rPh>
    <phoneticPr fontId="4"/>
  </si>
  <si>
    <t>高倉</t>
  </si>
  <si>
    <t>育生</t>
    <rPh sb="0" eb="2">
      <t>イクオ</t>
    </rPh>
    <phoneticPr fontId="4"/>
  </si>
  <si>
    <t>都島中野</t>
  </si>
  <si>
    <t>下福島</t>
  </si>
  <si>
    <t>大開</t>
  </si>
  <si>
    <t>福島</t>
  </si>
  <si>
    <t>朝日橋</t>
  </si>
  <si>
    <t>春日出</t>
  </si>
  <si>
    <t>川口聖マリア</t>
  </si>
  <si>
    <t>みなと</t>
  </si>
  <si>
    <t>文化</t>
  </si>
  <si>
    <t>昭光</t>
  </si>
  <si>
    <t>北恩加島</t>
  </si>
  <si>
    <t>天王寺</t>
  </si>
  <si>
    <t>大阪芸術大学附属松ヶ鼻</t>
  </si>
  <si>
    <t>パドマ</t>
  </si>
  <si>
    <t>日本橋</t>
  </si>
  <si>
    <t>大阪東邦</t>
  </si>
  <si>
    <t>ひかり</t>
  </si>
  <si>
    <t>木川</t>
  </si>
  <si>
    <t>みつや・めぐみ</t>
  </si>
  <si>
    <t>アケミ</t>
  </si>
  <si>
    <t>大阪成蹊短期大学附属こみち</t>
  </si>
  <si>
    <t>豊里</t>
  </si>
  <si>
    <t>美鳩</t>
  </si>
  <si>
    <t>瑞光</t>
  </si>
  <si>
    <t>瑞光第二</t>
  </si>
  <si>
    <t>聖美</t>
  </si>
  <si>
    <t>熊野</t>
  </si>
  <si>
    <t>白菊</t>
  </si>
  <si>
    <t>新森</t>
  </si>
  <si>
    <t>大宮</t>
  </si>
  <si>
    <t>東高殿</t>
  </si>
  <si>
    <t>赤川</t>
  </si>
  <si>
    <t>西高殿若葉</t>
  </si>
  <si>
    <t>千寿</t>
  </si>
  <si>
    <t>野江</t>
  </si>
  <si>
    <t>中浜</t>
  </si>
  <si>
    <t>蒲生</t>
  </si>
  <si>
    <t>鶴見</t>
  </si>
  <si>
    <t>鶴見菊水</t>
  </si>
  <si>
    <t>あべの翔学高等学校附属朝陽</t>
  </si>
  <si>
    <t>赤橋</t>
  </si>
  <si>
    <t>朝陽</t>
  </si>
  <si>
    <t>長池昭和</t>
  </si>
  <si>
    <t>大和</t>
  </si>
  <si>
    <t>帝塚山学院</t>
  </si>
  <si>
    <t>あびこ</t>
  </si>
  <si>
    <t>長居</t>
  </si>
  <si>
    <t>よさみ</t>
  </si>
  <si>
    <t>城南学園</t>
  </si>
  <si>
    <t>大阪芸術大学附属照ヶ丘</t>
  </si>
  <si>
    <t>大淀</t>
  </si>
  <si>
    <t>中津相愛</t>
  </si>
  <si>
    <t>城星学園</t>
  </si>
  <si>
    <t>中央なにわ</t>
  </si>
  <si>
    <t>梅花</t>
  </si>
  <si>
    <t>みくま</t>
  </si>
  <si>
    <t>大阪音楽大学付属音楽</t>
  </si>
  <si>
    <t>アソカ</t>
  </si>
  <si>
    <t>小曽根</t>
  </si>
  <si>
    <t>ラ・サンテ</t>
  </si>
  <si>
    <t>箕面自由学園</t>
  </si>
  <si>
    <t>緑ヶ丘</t>
  </si>
  <si>
    <t>庄本</t>
  </si>
  <si>
    <t>宮山</t>
  </si>
  <si>
    <t>こうづしま</t>
  </si>
  <si>
    <t>室町</t>
  </si>
  <si>
    <t>カトリック聖マリア</t>
  </si>
  <si>
    <t>友星</t>
  </si>
  <si>
    <t>箕面桜ヶ丘</t>
  </si>
  <si>
    <t>若葉</t>
  </si>
  <si>
    <t>関西大学</t>
  </si>
  <si>
    <t>まこと</t>
  </si>
  <si>
    <t>西吹田</t>
  </si>
  <si>
    <t>千里丘学園</t>
  </si>
  <si>
    <t>ふじしろ</t>
  </si>
  <si>
    <t>青山</t>
  </si>
  <si>
    <t>千里</t>
  </si>
  <si>
    <t>カトリックさゆり</t>
  </si>
  <si>
    <t>千里敬愛</t>
  </si>
  <si>
    <t>山手</t>
  </si>
  <si>
    <t>千里山ナオミ</t>
  </si>
  <si>
    <t>山田敬愛</t>
  </si>
  <si>
    <t>藤ヶ丘</t>
  </si>
  <si>
    <t>岸部敬愛</t>
  </si>
  <si>
    <t>白ばら</t>
  </si>
  <si>
    <t>高槻わかば</t>
  </si>
  <si>
    <t>青い鳥</t>
  </si>
  <si>
    <t>のびてゆく</t>
  </si>
  <si>
    <t>桜ヶ丘</t>
  </si>
  <si>
    <t>高槻マリア・インマクラダ</t>
  </si>
  <si>
    <t>大阪体育大学浪商</t>
  </si>
  <si>
    <t>茨木東邦</t>
  </si>
  <si>
    <t>鮎川</t>
  </si>
  <si>
    <t>春日</t>
  </si>
  <si>
    <t>郡山敬愛</t>
  </si>
  <si>
    <t>茨木みのり</t>
  </si>
  <si>
    <t>安威</t>
  </si>
  <si>
    <t>サニー</t>
  </si>
  <si>
    <t>りんでん</t>
  </si>
  <si>
    <t>かおり</t>
  </si>
  <si>
    <t>三島</t>
  </si>
  <si>
    <t>摂津ひかり</t>
  </si>
  <si>
    <t>山崎</t>
  </si>
  <si>
    <t>守口</t>
  </si>
  <si>
    <t>明善</t>
  </si>
  <si>
    <t>敬応学園</t>
  </si>
  <si>
    <t>春日東野</t>
  </si>
  <si>
    <t>東香里丘</t>
  </si>
  <si>
    <t>くずは青葉</t>
  </si>
  <si>
    <t>長尾</t>
  </si>
  <si>
    <t>楠京阪</t>
  </si>
  <si>
    <t>牧野</t>
  </si>
  <si>
    <t>寝屋川</t>
  </si>
  <si>
    <t>恵愛</t>
  </si>
  <si>
    <t>太秦</t>
  </si>
  <si>
    <t>成田</t>
  </si>
  <si>
    <t>大東中央</t>
  </si>
  <si>
    <t>大阪ひがし</t>
  </si>
  <si>
    <t>門真めぐみ</t>
  </si>
  <si>
    <t>大阪愛徳</t>
  </si>
  <si>
    <t>交野</t>
  </si>
  <si>
    <t>ほしだ</t>
  </si>
  <si>
    <t>開智</t>
  </si>
  <si>
    <t>大阪樟蔭女子大学附属</t>
  </si>
  <si>
    <t>西堤</t>
  </si>
  <si>
    <t>東大阪大学附属</t>
  </si>
  <si>
    <t>進修第二</t>
  </si>
  <si>
    <t>大阪商業大学附属</t>
  </si>
  <si>
    <t>四葉</t>
  </si>
  <si>
    <t>森河内</t>
  </si>
  <si>
    <t>白鳩</t>
  </si>
  <si>
    <t>美和</t>
  </si>
  <si>
    <t>木の実</t>
  </si>
  <si>
    <t>星の光</t>
  </si>
  <si>
    <t>第二白鳩</t>
  </si>
  <si>
    <t>ピーエル学園</t>
  </si>
  <si>
    <t>大阪芸術大学附属金剛</t>
  </si>
  <si>
    <t>しろがね</t>
  </si>
  <si>
    <t>東金剛</t>
  </si>
  <si>
    <t>平成</t>
  </si>
  <si>
    <t>錦渓</t>
  </si>
  <si>
    <t>白鳩羽曳野</t>
  </si>
  <si>
    <t>金岡二葉</t>
  </si>
  <si>
    <t>堺東</t>
  </si>
  <si>
    <t>新金岡</t>
  </si>
  <si>
    <t>中央</t>
  </si>
  <si>
    <t>光明</t>
  </si>
  <si>
    <t>賢明学院</t>
  </si>
  <si>
    <t>はつしば学園</t>
  </si>
  <si>
    <t>暁</t>
  </si>
  <si>
    <t>茶山台</t>
  </si>
  <si>
    <t>子宝</t>
  </si>
  <si>
    <t>原山台</t>
  </si>
  <si>
    <t>香梅</t>
  </si>
  <si>
    <t>美木多</t>
  </si>
  <si>
    <t>新ひのお台</t>
  </si>
  <si>
    <t>東百舌鳥</t>
  </si>
  <si>
    <t>長池昭和第二</t>
  </si>
  <si>
    <t>大阪芸術大学附属泉北</t>
  </si>
  <si>
    <t>宝珠学園</t>
  </si>
  <si>
    <t>三宝</t>
  </si>
  <si>
    <t>鳳</t>
  </si>
  <si>
    <t>ひばり</t>
  </si>
  <si>
    <t>聖ヶ岡</t>
  </si>
  <si>
    <t>和泉</t>
  </si>
  <si>
    <t>岸和田いずみ</t>
  </si>
  <si>
    <t>二色</t>
  </si>
  <si>
    <t>安松</t>
  </si>
  <si>
    <t>砂川第二</t>
  </si>
  <si>
    <t>熊取みどり</t>
  </si>
  <si>
    <t>桃の木台</t>
  </si>
  <si>
    <t>さつき台</t>
  </si>
  <si>
    <t>幼保連携型</t>
  </si>
  <si>
    <t>認定こども園御幣島幼稚園</t>
    <rPh sb="0" eb="2">
      <t>ニンテイ</t>
    </rPh>
    <rPh sb="5" eb="6">
      <t>エン</t>
    </rPh>
    <rPh sb="9" eb="12">
      <t>ヨウチエン</t>
    </rPh>
    <phoneticPr fontId="4"/>
  </si>
  <si>
    <t>幼保連携型認定こども園光の園幼稚園</t>
  </si>
  <si>
    <t>認定こども園ひじり幼稚園・ひじり保育園</t>
  </si>
  <si>
    <t>認定こども園深江幼稚園</t>
  </si>
  <si>
    <t>認定こども園勝山愛和幼稚園</t>
  </si>
  <si>
    <t>認定こども園勝山愛和第二幼稚園</t>
  </si>
  <si>
    <t>認定こども園勝山愛和第三幼稚園</t>
  </si>
  <si>
    <t>幼保連携型認定こども園すみれ幼稚園</t>
    <rPh sb="0" eb="1">
      <t>ヨウ</t>
    </rPh>
    <rPh sb="1" eb="2">
      <t>ホ</t>
    </rPh>
    <rPh sb="2" eb="4">
      <t>レンケイ</t>
    </rPh>
    <rPh sb="4" eb="5">
      <t>ガタ</t>
    </rPh>
    <rPh sb="5" eb="7">
      <t>ニンテイ</t>
    </rPh>
    <rPh sb="10" eb="11">
      <t>エン</t>
    </rPh>
    <rPh sb="14" eb="17">
      <t>ヨウチエン</t>
    </rPh>
    <phoneticPr fontId="4"/>
  </si>
  <si>
    <t>認定こども園関目聖マリア幼稚園</t>
  </si>
  <si>
    <t>幼保連携型認定こども園文の里幼稚園</t>
    <rPh sb="0" eb="2">
      <t>ヨウホ</t>
    </rPh>
    <rPh sb="2" eb="5">
      <t>レンケイガタ</t>
    </rPh>
    <rPh sb="5" eb="7">
      <t>ニンテイ</t>
    </rPh>
    <rPh sb="10" eb="11">
      <t>エン</t>
    </rPh>
    <rPh sb="11" eb="12">
      <t>フミ</t>
    </rPh>
    <rPh sb="13" eb="14">
      <t>サト</t>
    </rPh>
    <rPh sb="14" eb="17">
      <t>ヨウチエン</t>
    </rPh>
    <phoneticPr fontId="4"/>
  </si>
  <si>
    <t>幼保連携型認定こども園グレース幼稚園</t>
    <rPh sb="0" eb="1">
      <t>ヨウ</t>
    </rPh>
    <rPh sb="1" eb="2">
      <t>タモツ</t>
    </rPh>
    <rPh sb="2" eb="4">
      <t>レンケイ</t>
    </rPh>
    <rPh sb="4" eb="5">
      <t>カタ</t>
    </rPh>
    <rPh sb="5" eb="7">
      <t>ニンテイ</t>
    </rPh>
    <rPh sb="10" eb="11">
      <t>エン</t>
    </rPh>
    <rPh sb="15" eb="18">
      <t>ヨウチエン</t>
    </rPh>
    <phoneticPr fontId="4"/>
  </si>
  <si>
    <t>認定こども園金塚幼稚園</t>
  </si>
  <si>
    <t>ながいけ認定こども園</t>
  </si>
  <si>
    <t>認定こども園みさきようちえん</t>
  </si>
  <si>
    <t>認定こども園東よさみ幼稚園</t>
  </si>
  <si>
    <t>認定こども園勝山愛和第四幼稚園</t>
  </si>
  <si>
    <t>認定こども園今川幼稚園</t>
  </si>
  <si>
    <t>認定こども園喜連幼稚園</t>
    <rPh sb="0" eb="2">
      <t>ニンテイ</t>
    </rPh>
    <rPh sb="5" eb="6">
      <t>エン</t>
    </rPh>
    <rPh sb="8" eb="11">
      <t>ヨウチエン</t>
    </rPh>
    <phoneticPr fontId="4"/>
  </si>
  <si>
    <t>幼保連携型認定こども園神童幼稚園</t>
  </si>
  <si>
    <t>認定こども園せんりひじり幼稚園・ひじりにじいろ保育園</t>
  </si>
  <si>
    <t>幼保連携型認定こども園追手門学院幼稚園</t>
  </si>
  <si>
    <t>幼保連携型認定こども園ほうなん子ども園</t>
  </si>
  <si>
    <t>幼保連携型認定こども園庄内こどもの杜幼稚園</t>
  </si>
  <si>
    <t>認定こども園ぶっこう幼稚園</t>
  </si>
  <si>
    <t>認定こども園熊野田幼稚園</t>
    <rPh sb="0" eb="2">
      <t>ニンテイ</t>
    </rPh>
    <rPh sb="5" eb="6">
      <t>エン</t>
    </rPh>
    <rPh sb="9" eb="12">
      <t>ヨウチエン</t>
    </rPh>
    <phoneticPr fontId="4"/>
  </si>
  <si>
    <t>幼保連携型認定こども園豊中愛光幼稚園</t>
  </si>
  <si>
    <t>宣真認定こども園</t>
  </si>
  <si>
    <t>幼保連携型認定こども園池田旭丘幼稚園・いけだあさひがおか乳児園</t>
  </si>
  <si>
    <t>幼保連携型認定こども園亀之森幼稚園・かめのもり乳児園</t>
    <rPh sb="0" eb="1">
      <t>ヨウ</t>
    </rPh>
    <rPh sb="1" eb="2">
      <t>ホ</t>
    </rPh>
    <rPh sb="2" eb="4">
      <t>レンケイ</t>
    </rPh>
    <rPh sb="4" eb="5">
      <t>ガタ</t>
    </rPh>
    <rPh sb="5" eb="7">
      <t>ニンテイ</t>
    </rPh>
    <rPh sb="10" eb="11">
      <t>エン</t>
    </rPh>
    <rPh sb="14" eb="17">
      <t>ヨウチエン</t>
    </rPh>
    <rPh sb="23" eb="25">
      <t>ニュウジ</t>
    </rPh>
    <rPh sb="25" eb="26">
      <t>エン</t>
    </rPh>
    <phoneticPr fontId="4"/>
  </si>
  <si>
    <t>こども園アサンプション国際幼稚園</t>
    <rPh sb="11" eb="13">
      <t>コクサイ</t>
    </rPh>
    <rPh sb="13" eb="16">
      <t>ヨウチエン</t>
    </rPh>
    <phoneticPr fontId="4"/>
  </si>
  <si>
    <t>認定こども園牧落幼稚園</t>
  </si>
  <si>
    <t>認定こども園みどり丘幼稚園</t>
  </si>
  <si>
    <t>認定こども園千里山グレース幼稚園</t>
    <rPh sb="0" eb="2">
      <t>ニンテイ</t>
    </rPh>
    <rPh sb="5" eb="6">
      <t>エン</t>
    </rPh>
    <rPh sb="6" eb="8">
      <t>センリ</t>
    </rPh>
    <rPh sb="8" eb="9">
      <t>ヤマ</t>
    </rPh>
    <rPh sb="13" eb="16">
      <t>ヨウチエン</t>
    </rPh>
    <phoneticPr fontId="4"/>
  </si>
  <si>
    <t>幼保連携型認定こども園いまむらこどもえん</t>
  </si>
  <si>
    <t>学校法人成城学園認定こども園日吉幼稚園</t>
  </si>
  <si>
    <t>平安女学院大学附属こども園</t>
    <rPh sb="0" eb="2">
      <t>ヘイアン</t>
    </rPh>
    <rPh sb="2" eb="5">
      <t>ジョガクイン</t>
    </rPh>
    <rPh sb="5" eb="7">
      <t>ダイガク</t>
    </rPh>
    <rPh sb="7" eb="9">
      <t>フゾク</t>
    </rPh>
    <rPh sb="12" eb="13">
      <t>エン</t>
    </rPh>
    <phoneticPr fontId="1"/>
  </si>
  <si>
    <t>幼保連携型認定こども園大阪国際大和田幼稚園</t>
  </si>
  <si>
    <t>認定こども園御幸幼稚園・さくらんぼ保育園</t>
  </si>
  <si>
    <t>認定こども園金田幼稚園</t>
    <rPh sb="0" eb="2">
      <t>ニンテイ</t>
    </rPh>
    <rPh sb="5" eb="6">
      <t>エン</t>
    </rPh>
    <rPh sb="8" eb="11">
      <t>ヨウチエン</t>
    </rPh>
    <phoneticPr fontId="4"/>
  </si>
  <si>
    <t>学校法人津嶋学園認定こども園三郷幼稚園</t>
    <rPh sb="0" eb="2">
      <t>ガッコウ</t>
    </rPh>
    <rPh sb="2" eb="4">
      <t>ホウジン</t>
    </rPh>
    <rPh sb="4" eb="6">
      <t>ツシマ</t>
    </rPh>
    <rPh sb="6" eb="8">
      <t>ガクエン</t>
    </rPh>
    <rPh sb="8" eb="10">
      <t>ニンテイ</t>
    </rPh>
    <rPh sb="13" eb="14">
      <t>エン</t>
    </rPh>
    <rPh sb="16" eb="19">
      <t>ヨウチエン</t>
    </rPh>
    <phoneticPr fontId="4"/>
  </si>
  <si>
    <t>認定こども園鴻池学園第二幼稚園</t>
  </si>
  <si>
    <t>認定こども園勝山愛和香里ケ丘幼稚園</t>
  </si>
  <si>
    <t>認定こども園春日丘幼稚園</t>
    <rPh sb="0" eb="2">
      <t>ニンテイ</t>
    </rPh>
    <rPh sb="5" eb="6">
      <t>エン</t>
    </rPh>
    <rPh sb="6" eb="9">
      <t>カスガオカ</t>
    </rPh>
    <rPh sb="9" eb="12">
      <t>ヨウチエン</t>
    </rPh>
    <phoneticPr fontId="1"/>
  </si>
  <si>
    <t>認定こども園うみのほし幼稚園</t>
  </si>
  <si>
    <t>幼保連携型認定こども園旭学園第二幼稚園</t>
    <rPh sb="0" eb="1">
      <t>ヨウ</t>
    </rPh>
    <rPh sb="1" eb="2">
      <t>タモツ</t>
    </rPh>
    <rPh sb="2" eb="4">
      <t>レンケイ</t>
    </rPh>
    <rPh sb="4" eb="5">
      <t>カタ</t>
    </rPh>
    <rPh sb="5" eb="7">
      <t>ニンテイ</t>
    </rPh>
    <rPh sb="10" eb="11">
      <t>エン</t>
    </rPh>
    <rPh sb="11" eb="12">
      <t>アサヒ</t>
    </rPh>
    <rPh sb="12" eb="14">
      <t>ガクエン</t>
    </rPh>
    <rPh sb="14" eb="15">
      <t>ダイ</t>
    </rPh>
    <rPh sb="15" eb="16">
      <t>ニ</t>
    </rPh>
    <rPh sb="16" eb="19">
      <t>ヨウチエン</t>
    </rPh>
    <phoneticPr fontId="4"/>
  </si>
  <si>
    <t>幼保連携型認定こども園やまなみ幼稚園</t>
    <rPh sb="0" eb="1">
      <t>ヨウ</t>
    </rPh>
    <rPh sb="1" eb="2">
      <t>タモツ</t>
    </rPh>
    <rPh sb="2" eb="4">
      <t>レンケイ</t>
    </rPh>
    <rPh sb="4" eb="5">
      <t>カタ</t>
    </rPh>
    <rPh sb="5" eb="7">
      <t>ニンテイ</t>
    </rPh>
    <rPh sb="10" eb="11">
      <t>エン</t>
    </rPh>
    <rPh sb="15" eb="18">
      <t>ヨウチエン</t>
    </rPh>
    <phoneticPr fontId="4"/>
  </si>
  <si>
    <t>学校法人百合の園学院認定こども園香里幼稚園</t>
    <rPh sb="0" eb="2">
      <t>ガッコウ</t>
    </rPh>
    <rPh sb="2" eb="4">
      <t>ホウジン</t>
    </rPh>
    <rPh sb="4" eb="6">
      <t>ユリ</t>
    </rPh>
    <rPh sb="7" eb="8">
      <t>ソノ</t>
    </rPh>
    <rPh sb="8" eb="10">
      <t>ガクイン</t>
    </rPh>
    <rPh sb="10" eb="12">
      <t>ニンテイ</t>
    </rPh>
    <rPh sb="15" eb="16">
      <t>エン</t>
    </rPh>
    <rPh sb="18" eb="21">
      <t>ヨウチエン</t>
    </rPh>
    <phoneticPr fontId="4"/>
  </si>
  <si>
    <t>認定こども園秀英幼稚園</t>
  </si>
  <si>
    <t>認定こども園ふじ幼稚園</t>
  </si>
  <si>
    <t>幼保連携型認定こども園たちばな幼稚園</t>
  </si>
  <si>
    <t>幼保連携型認定こども園進修幼稚園</t>
  </si>
  <si>
    <t>幼保連携型認定こども園八戸の里幼稚園</t>
    <rPh sb="0" eb="1">
      <t>ヨウ</t>
    </rPh>
    <rPh sb="1" eb="2">
      <t>ホ</t>
    </rPh>
    <rPh sb="2" eb="4">
      <t>レンケイ</t>
    </rPh>
    <rPh sb="4" eb="5">
      <t>ガタ</t>
    </rPh>
    <rPh sb="5" eb="7">
      <t>ニンテイ</t>
    </rPh>
    <rPh sb="10" eb="11">
      <t>エン</t>
    </rPh>
    <rPh sb="15" eb="18">
      <t>ヨウチエン</t>
    </rPh>
    <phoneticPr fontId="4"/>
  </si>
  <si>
    <t>認定こども園桃の里幼稚園</t>
    <rPh sb="0" eb="2">
      <t>ニンテイ</t>
    </rPh>
    <rPh sb="5" eb="6">
      <t>エン</t>
    </rPh>
    <rPh sb="6" eb="7">
      <t>モモ</t>
    </rPh>
    <rPh sb="8" eb="9">
      <t>サト</t>
    </rPh>
    <rPh sb="9" eb="12">
      <t>ヨウチエン</t>
    </rPh>
    <phoneticPr fontId="4"/>
  </si>
  <si>
    <t>認定こども園鴻池学園幼稚園</t>
    <rPh sb="0" eb="2">
      <t>ニンテイ</t>
    </rPh>
    <rPh sb="5" eb="6">
      <t>エン</t>
    </rPh>
    <rPh sb="6" eb="8">
      <t>コウノイケ</t>
    </rPh>
    <rPh sb="8" eb="10">
      <t>ガクエン</t>
    </rPh>
    <rPh sb="10" eb="13">
      <t>ヨウチエン</t>
    </rPh>
    <phoneticPr fontId="6"/>
  </si>
  <si>
    <t>認定こども園松葉幼稚園</t>
  </si>
  <si>
    <t>認定こども園恵徳幼稚園</t>
  </si>
  <si>
    <t>認定こども園長栄幼稚園</t>
    <rPh sb="0" eb="2">
      <t>ニンテイ</t>
    </rPh>
    <rPh sb="5" eb="6">
      <t>エン</t>
    </rPh>
    <rPh sb="8" eb="11">
      <t>ヨウチエン</t>
    </rPh>
    <phoneticPr fontId="6"/>
  </si>
  <si>
    <t>認定子ども園源氏ヶ丘幼稚園</t>
    <rPh sb="0" eb="2">
      <t>ニンテイ</t>
    </rPh>
    <phoneticPr fontId="6"/>
  </si>
  <si>
    <t>幼保連携型認定こども園花園幼稚園</t>
    <rPh sb="0" eb="1">
      <t>ヨウ</t>
    </rPh>
    <rPh sb="1" eb="2">
      <t>ホ</t>
    </rPh>
    <rPh sb="2" eb="4">
      <t>レンケイ</t>
    </rPh>
    <rPh sb="4" eb="5">
      <t>ガタ</t>
    </rPh>
    <rPh sb="5" eb="7">
      <t>ニンテイ</t>
    </rPh>
    <rPh sb="10" eb="11">
      <t>エン</t>
    </rPh>
    <rPh sb="11" eb="13">
      <t>ハナゾノ</t>
    </rPh>
    <rPh sb="13" eb="16">
      <t>ヨウチエン</t>
    </rPh>
    <phoneticPr fontId="1"/>
  </si>
  <si>
    <t>認定こども園石切山手幼稚園</t>
  </si>
  <si>
    <t>認定こども園枚岡カトリック幼稚園</t>
    <rPh sb="0" eb="2">
      <t>ニンテイ</t>
    </rPh>
    <rPh sb="5" eb="6">
      <t>エン</t>
    </rPh>
    <rPh sb="13" eb="16">
      <t>ヨウチエン</t>
    </rPh>
    <phoneticPr fontId="4"/>
  </si>
  <si>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1"/>
  </si>
  <si>
    <t>幼保連携型認定こども園大谷さやまこども園</t>
    <rPh sb="0" eb="2">
      <t>ヨウホ</t>
    </rPh>
    <rPh sb="2" eb="7">
      <t>レンケイガタニンテイ</t>
    </rPh>
    <rPh sb="10" eb="11">
      <t>エン</t>
    </rPh>
    <rPh sb="11" eb="13">
      <t>オオタニ</t>
    </rPh>
    <rPh sb="19" eb="20">
      <t>エン</t>
    </rPh>
    <phoneticPr fontId="4"/>
  </si>
  <si>
    <t>幼保連携型認定こども園湊つばさ幼稚園</t>
  </si>
  <si>
    <t>幼保連携型認定こども園常磐会短期大学付属いずみがおか幼稚園</t>
    <rPh sb="0" eb="2">
      <t>ヨウホ</t>
    </rPh>
    <rPh sb="2" eb="5">
      <t>レンケイガタ</t>
    </rPh>
    <rPh sb="5" eb="7">
      <t>ニンテイ</t>
    </rPh>
    <rPh sb="10" eb="11">
      <t>エン</t>
    </rPh>
    <rPh sb="11" eb="14">
      <t>トキワカイ</t>
    </rPh>
    <rPh sb="14" eb="16">
      <t>タンキ</t>
    </rPh>
    <rPh sb="16" eb="18">
      <t>ダイガク</t>
    </rPh>
    <rPh sb="18" eb="20">
      <t>フゾク</t>
    </rPh>
    <rPh sb="26" eb="29">
      <t>ヨウチエン</t>
    </rPh>
    <phoneticPr fontId="3"/>
  </si>
  <si>
    <t>認定こども園青英幼稚園</t>
    <rPh sb="0" eb="2">
      <t>ニンテイ</t>
    </rPh>
    <rPh sb="5" eb="6">
      <t>エン</t>
    </rPh>
    <rPh sb="6" eb="7">
      <t>アオ</t>
    </rPh>
    <rPh sb="7" eb="8">
      <t>エイ</t>
    </rPh>
    <rPh sb="8" eb="11">
      <t>ヨウチエン</t>
    </rPh>
    <phoneticPr fontId="4"/>
  </si>
  <si>
    <t>認定こども園あおい幼稚園</t>
    <rPh sb="0" eb="2">
      <t>ニンテイ</t>
    </rPh>
    <rPh sb="5" eb="6">
      <t>エン</t>
    </rPh>
    <rPh sb="9" eb="12">
      <t>ヨウチエン</t>
    </rPh>
    <phoneticPr fontId="4"/>
  </si>
  <si>
    <t>幼保連携型認定こども園晴美台幼稚園</t>
  </si>
  <si>
    <t>幼保連携型認定こども園せんこう幼稚園</t>
  </si>
  <si>
    <t>幼保連携型認定こども園鈴の宮幼稚園</t>
    <rPh sb="0" eb="1">
      <t>ヨウ</t>
    </rPh>
    <rPh sb="1" eb="2">
      <t>タモツ</t>
    </rPh>
    <rPh sb="2" eb="4">
      <t>レンケイ</t>
    </rPh>
    <rPh sb="4" eb="5">
      <t>カタ</t>
    </rPh>
    <rPh sb="5" eb="7">
      <t>ニンテイ</t>
    </rPh>
    <rPh sb="10" eb="11">
      <t>エン</t>
    </rPh>
    <rPh sb="11" eb="12">
      <t>スズ</t>
    </rPh>
    <rPh sb="13" eb="14">
      <t>ミヤ</t>
    </rPh>
    <rPh sb="14" eb="17">
      <t>ヨウチエン</t>
    </rPh>
    <phoneticPr fontId="4"/>
  </si>
  <si>
    <t>幼保連携型認定こども園菩提幼稚園</t>
    <rPh sb="0" eb="1">
      <t>ヨウ</t>
    </rPh>
    <rPh sb="1" eb="2">
      <t>ホ</t>
    </rPh>
    <rPh sb="2" eb="4">
      <t>レンケイ</t>
    </rPh>
    <rPh sb="4" eb="5">
      <t>ガタ</t>
    </rPh>
    <rPh sb="5" eb="7">
      <t>ニンテイ</t>
    </rPh>
    <rPh sb="10" eb="11">
      <t>エン</t>
    </rPh>
    <rPh sb="13" eb="16">
      <t>ヨウチエン</t>
    </rPh>
    <phoneticPr fontId="3"/>
  </si>
  <si>
    <t>認定こども園青英学園幼稚園</t>
  </si>
  <si>
    <t>幼保連携型認定こども園湊はなぞの幼稚園</t>
  </si>
  <si>
    <t>認定こども園諏訪森幼稚園</t>
  </si>
  <si>
    <t>認定こども園和泉チャイルド幼稚園</t>
  </si>
  <si>
    <t>認定こども園新光明池幼稚園</t>
  </si>
  <si>
    <t>認定こども園あいしゅう幼稚園</t>
  </si>
  <si>
    <t>認定こども園上代幼稚園</t>
  </si>
  <si>
    <t>認定こども園浜寺幼稚園</t>
  </si>
  <si>
    <t>認定こども園清高幼稚園</t>
  </si>
  <si>
    <t>認定こども園春木カトリック幼稚園</t>
    <rPh sb="0" eb="2">
      <t>ニンテイ</t>
    </rPh>
    <rPh sb="5" eb="6">
      <t>エン</t>
    </rPh>
    <rPh sb="6" eb="8">
      <t>ハルキ</t>
    </rPh>
    <rPh sb="13" eb="16">
      <t>ヨウチエン</t>
    </rPh>
    <phoneticPr fontId="4"/>
  </si>
  <si>
    <t>認定こども園木島幼稚園</t>
  </si>
  <si>
    <t>認定こども園フレンド幼稚園</t>
    <rPh sb="0" eb="2">
      <t>ニンテイ</t>
    </rPh>
    <rPh sb="5" eb="6">
      <t>エン</t>
    </rPh>
    <rPh sb="10" eb="13">
      <t>ヨウチエン</t>
    </rPh>
    <phoneticPr fontId="4"/>
  </si>
  <si>
    <t>幼稚園型</t>
  </si>
  <si>
    <t>幼稚園型認定こども園淀川幼稚園</t>
    <rPh sb="0" eb="3">
      <t>ヨウチエン</t>
    </rPh>
    <rPh sb="3" eb="4">
      <t>ガタ</t>
    </rPh>
    <rPh sb="4" eb="6">
      <t>ニンテイ</t>
    </rPh>
    <rPh sb="9" eb="10">
      <t>エン</t>
    </rPh>
    <rPh sb="12" eb="15">
      <t>ヨウチエン</t>
    </rPh>
    <phoneticPr fontId="4"/>
  </si>
  <si>
    <t>認定こども園昭和幼稚園</t>
  </si>
  <si>
    <t>認定こども園みくにひじり幼稚園</t>
    <rPh sb="12" eb="15">
      <t>ヨウチエン</t>
    </rPh>
    <phoneticPr fontId="4"/>
  </si>
  <si>
    <t>認定こども園菅原天満幼稚園</t>
  </si>
  <si>
    <t>認定こども園小松幼稚園</t>
  </si>
  <si>
    <t>認定こども園大東幼稚園</t>
  </si>
  <si>
    <t>幼稚園型認定こども園あけのほし幼稚園</t>
    <rPh sb="0" eb="3">
      <t>ヨウチエン</t>
    </rPh>
    <rPh sb="3" eb="4">
      <t>ガタ</t>
    </rPh>
    <rPh sb="4" eb="6">
      <t>ニンテイ</t>
    </rPh>
    <rPh sb="9" eb="10">
      <t>エン</t>
    </rPh>
    <rPh sb="15" eb="18">
      <t>ヨウチエン</t>
    </rPh>
    <phoneticPr fontId="4"/>
  </si>
  <si>
    <t>幼稚園型認定こども園念法幼稚園</t>
    <rPh sb="0" eb="3">
      <t>ヨウチエン</t>
    </rPh>
    <rPh sb="3" eb="4">
      <t>ガタ</t>
    </rPh>
    <rPh sb="4" eb="6">
      <t>ニンテイ</t>
    </rPh>
    <rPh sb="9" eb="10">
      <t>エン</t>
    </rPh>
    <rPh sb="10" eb="11">
      <t>ネン</t>
    </rPh>
    <rPh sb="11" eb="12">
      <t>ホウ</t>
    </rPh>
    <rPh sb="12" eb="15">
      <t>ヨウチエン</t>
    </rPh>
    <phoneticPr fontId="4"/>
  </si>
  <si>
    <t>三愛幼稚園</t>
    <rPh sb="2" eb="5">
      <t>ヨウチエン</t>
    </rPh>
    <phoneticPr fontId="4"/>
  </si>
  <si>
    <t>認定こども園聖愛幼稚園</t>
    <rPh sb="0" eb="2">
      <t>ニンテイ</t>
    </rPh>
    <rPh sb="5" eb="6">
      <t>エン</t>
    </rPh>
    <rPh sb="6" eb="7">
      <t>セイ</t>
    </rPh>
    <rPh sb="7" eb="8">
      <t>アイ</t>
    </rPh>
    <rPh sb="8" eb="11">
      <t>ヨウチエン</t>
    </rPh>
    <phoneticPr fontId="4"/>
  </si>
  <si>
    <t>むつみこども園</t>
    <rPh sb="6" eb="7">
      <t>エン</t>
    </rPh>
    <phoneticPr fontId="4"/>
  </si>
  <si>
    <t>認定こども園住の江幼稚園</t>
  </si>
  <si>
    <t>認定こども園東粉浜幼稚園</t>
    <rPh sb="0" eb="2">
      <t>ニンテイ</t>
    </rPh>
    <rPh sb="5" eb="6">
      <t>エン</t>
    </rPh>
    <rPh sb="6" eb="7">
      <t>ヒガシ</t>
    </rPh>
    <rPh sb="7" eb="9">
      <t>コハマ</t>
    </rPh>
    <rPh sb="9" eb="12">
      <t>ヨウチエン</t>
    </rPh>
    <phoneticPr fontId="4"/>
  </si>
  <si>
    <t>認定こども園万代幼稚園</t>
  </si>
  <si>
    <t>ひまわり幼稚園</t>
    <rPh sb="4" eb="7">
      <t>ヨウチエン</t>
    </rPh>
    <phoneticPr fontId="4"/>
  </si>
  <si>
    <t>認定こども園愛児幼稚園</t>
    <rPh sb="0" eb="2">
      <t>ニンテイ</t>
    </rPh>
    <rPh sb="5" eb="6">
      <t>エン</t>
    </rPh>
    <rPh sb="6" eb="8">
      <t>アイジ</t>
    </rPh>
    <rPh sb="8" eb="11">
      <t>ヨウチエン</t>
    </rPh>
    <phoneticPr fontId="4"/>
  </si>
  <si>
    <t>認定こども園建国幼稚園</t>
    <rPh sb="0" eb="2">
      <t>ニンテイ</t>
    </rPh>
    <rPh sb="5" eb="6">
      <t>エン</t>
    </rPh>
    <rPh sb="8" eb="11">
      <t>ヨウチエン</t>
    </rPh>
    <phoneticPr fontId="4"/>
  </si>
  <si>
    <t>認定こども園育和学園幼稚園</t>
  </si>
  <si>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4"/>
  </si>
  <si>
    <t>認定こども園さつき幼稚園</t>
    <rPh sb="0" eb="2">
      <t>ニンテイ</t>
    </rPh>
    <rPh sb="5" eb="6">
      <t>エン</t>
    </rPh>
    <rPh sb="9" eb="12">
      <t>ヨウチエン</t>
    </rPh>
    <phoneticPr fontId="4"/>
  </si>
  <si>
    <t>幼稚園型認定こども園東平野幼稚園</t>
  </si>
  <si>
    <t>学校法人常磐会学園認定こども園常磐会短期大学付属常磐会幼稚園</t>
  </si>
  <si>
    <t>認定こども園西平野幼稚園</t>
  </si>
  <si>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4"/>
  </si>
  <si>
    <t>幼稚園型認定こども園東邦幼稚園</t>
    <rPh sb="0" eb="3">
      <t>ヨウチエン</t>
    </rPh>
    <rPh sb="3" eb="4">
      <t>ガタ</t>
    </rPh>
    <rPh sb="4" eb="6">
      <t>ニンテイ</t>
    </rPh>
    <rPh sb="9" eb="10">
      <t>エン</t>
    </rPh>
    <rPh sb="10" eb="12">
      <t>トウホウ</t>
    </rPh>
    <rPh sb="12" eb="15">
      <t>ヨウチエン</t>
    </rPh>
    <phoneticPr fontId="4"/>
  </si>
  <si>
    <t>認定こども園くりのみ幼稚園</t>
    <rPh sb="0" eb="2">
      <t>ニンテイ</t>
    </rPh>
    <rPh sb="5" eb="6">
      <t>エン</t>
    </rPh>
    <rPh sb="10" eb="13">
      <t>ヨウチエン</t>
    </rPh>
    <phoneticPr fontId="4"/>
  </si>
  <si>
    <t>認定こども園あけぼの幼稚園</t>
  </si>
  <si>
    <t>幼稚園型認定こども園豊中みどり幼稚園</t>
    <rPh sb="0" eb="3">
      <t>ヨウチエン</t>
    </rPh>
    <rPh sb="3" eb="4">
      <t>ガタ</t>
    </rPh>
    <rPh sb="4" eb="6">
      <t>ニンテイ</t>
    </rPh>
    <rPh sb="9" eb="10">
      <t>エン</t>
    </rPh>
    <rPh sb="15" eb="18">
      <t>ヨウチエン</t>
    </rPh>
    <phoneticPr fontId="4"/>
  </si>
  <si>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4"/>
  </si>
  <si>
    <t>幼稚園型認定こども園箕面学園附属幼稚園</t>
    <rPh sb="0" eb="3">
      <t>ヨウチエン</t>
    </rPh>
    <rPh sb="3" eb="4">
      <t>ガタ</t>
    </rPh>
    <rPh sb="4" eb="6">
      <t>ニンテイ</t>
    </rPh>
    <rPh sb="9" eb="10">
      <t>エン</t>
    </rPh>
    <rPh sb="16" eb="19">
      <t>ヨウチエン</t>
    </rPh>
    <phoneticPr fontId="4"/>
  </si>
  <si>
    <t>幼稚園型認定こども園粟生幼稚園</t>
    <rPh sb="0" eb="3">
      <t>ヨウチエン</t>
    </rPh>
    <rPh sb="3" eb="4">
      <t>ガタ</t>
    </rPh>
    <rPh sb="4" eb="6">
      <t>ニンテイ</t>
    </rPh>
    <rPh sb="9" eb="10">
      <t>エン</t>
    </rPh>
    <rPh sb="10" eb="12">
      <t>アオ</t>
    </rPh>
    <rPh sb="12" eb="15">
      <t>ヨウチエン</t>
    </rPh>
    <phoneticPr fontId="4"/>
  </si>
  <si>
    <t>認定こども園ひじりひがし幼稚園</t>
  </si>
  <si>
    <t>認定こども園彩都敬愛幼稚園</t>
  </si>
  <si>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4"/>
  </si>
  <si>
    <t>幼稚園型認定こども園寺方幼稚園</t>
    <rPh sb="0" eb="3">
      <t>ヨウチエン</t>
    </rPh>
    <rPh sb="3" eb="4">
      <t>ガタ</t>
    </rPh>
    <rPh sb="4" eb="6">
      <t>ニンテイ</t>
    </rPh>
    <rPh sb="9" eb="10">
      <t>エン</t>
    </rPh>
    <rPh sb="10" eb="11">
      <t>テラ</t>
    </rPh>
    <rPh sb="11" eb="12">
      <t>ホウ</t>
    </rPh>
    <rPh sb="12" eb="15">
      <t>ヨウチエン</t>
    </rPh>
    <phoneticPr fontId="4"/>
  </si>
  <si>
    <t>認定こども園白百合幼稚園</t>
  </si>
  <si>
    <t>認定こども園うらら幼稚園</t>
    <rPh sb="0" eb="2">
      <t>ニンテイ</t>
    </rPh>
    <rPh sb="5" eb="6">
      <t>エン</t>
    </rPh>
    <rPh sb="9" eb="12">
      <t>ヨウチエン</t>
    </rPh>
    <phoneticPr fontId="4"/>
  </si>
  <si>
    <t>認定こども園報徳幼稚園</t>
  </si>
  <si>
    <t>認定こども園清香学園幼稚園</t>
    <rPh sb="0" eb="2">
      <t>ニンテイ</t>
    </rPh>
    <rPh sb="5" eb="6">
      <t>エン</t>
    </rPh>
    <rPh sb="10" eb="13">
      <t>ヨウチエン</t>
    </rPh>
    <phoneticPr fontId="4"/>
  </si>
  <si>
    <t>幼稚園型認定こども園愛真幼稚園</t>
  </si>
  <si>
    <t>認定こども園朋来幼稚園</t>
    <rPh sb="0" eb="2">
      <t>ニンテイ</t>
    </rPh>
    <rPh sb="5" eb="6">
      <t>エン</t>
    </rPh>
    <rPh sb="6" eb="8">
      <t>ホウライ</t>
    </rPh>
    <rPh sb="8" eb="11">
      <t>ヨウチエン</t>
    </rPh>
    <phoneticPr fontId="4"/>
  </si>
  <si>
    <t>幼稚園型認定こども園畷幼稚園</t>
    <rPh sb="0" eb="3">
      <t>ヨウチエン</t>
    </rPh>
    <rPh sb="3" eb="4">
      <t>ガタ</t>
    </rPh>
    <rPh sb="4" eb="6">
      <t>ニンテイ</t>
    </rPh>
    <rPh sb="9" eb="10">
      <t>エン</t>
    </rPh>
    <rPh sb="11" eb="14">
      <t>ヨウチエン</t>
    </rPh>
    <phoneticPr fontId="4"/>
  </si>
  <si>
    <t>認定こども園ひかりの子幼稚園</t>
    <rPh sb="0" eb="2">
      <t>ニンテイ</t>
    </rPh>
    <rPh sb="5" eb="6">
      <t>エン</t>
    </rPh>
    <rPh sb="10" eb="11">
      <t>コ</t>
    </rPh>
    <rPh sb="11" eb="14">
      <t>ヨウチエン</t>
    </rPh>
    <phoneticPr fontId="4"/>
  </si>
  <si>
    <t>こども園ふじがお幼稚園</t>
  </si>
  <si>
    <t>認定こども園みどり幼稚園</t>
  </si>
  <si>
    <t>青葉幼稚園認定こども園</t>
    <rPh sb="2" eb="5">
      <t>ヨウチエン</t>
    </rPh>
    <rPh sb="5" eb="7">
      <t>ニンテイ</t>
    </rPh>
    <rPh sb="10" eb="11">
      <t>エン</t>
    </rPh>
    <phoneticPr fontId="4"/>
  </si>
  <si>
    <t>認定こども園清友幼稚園</t>
    <rPh sb="0" eb="2">
      <t>ニンテイ</t>
    </rPh>
    <rPh sb="5" eb="6">
      <t>エン</t>
    </rPh>
    <rPh sb="6" eb="7">
      <t>キヨ</t>
    </rPh>
    <rPh sb="7" eb="8">
      <t>トモ</t>
    </rPh>
    <rPh sb="8" eb="11">
      <t>ヨウチエン</t>
    </rPh>
    <phoneticPr fontId="4"/>
  </si>
  <si>
    <t>認定こども園志紀学園幼稚園</t>
  </si>
  <si>
    <t>認定こども園みなみ幼稚園</t>
    <rPh sb="0" eb="2">
      <t>ニンテイ</t>
    </rPh>
    <rPh sb="5" eb="6">
      <t>エン</t>
    </rPh>
    <rPh sb="9" eb="12">
      <t>ヨウチエン</t>
    </rPh>
    <phoneticPr fontId="4"/>
  </si>
  <si>
    <t>認定こども園聖光幼稚園</t>
  </si>
  <si>
    <t>認定こども園竹渕幼稚園</t>
  </si>
  <si>
    <t>認定こども園八尾平和幼稚園</t>
    <rPh sb="0" eb="2">
      <t>ニンテイ</t>
    </rPh>
    <rPh sb="5" eb="6">
      <t>エン</t>
    </rPh>
    <rPh sb="6" eb="8">
      <t>ヤオ</t>
    </rPh>
    <rPh sb="8" eb="10">
      <t>ヘイワ</t>
    </rPh>
    <rPh sb="10" eb="13">
      <t>ヨウチエン</t>
    </rPh>
    <phoneticPr fontId="4"/>
  </si>
  <si>
    <t>幼稚園型認定こども園松原ひかり幼稚園</t>
    <rPh sb="0" eb="3">
      <t>ヨウチエン</t>
    </rPh>
    <rPh sb="3" eb="4">
      <t>ガタ</t>
    </rPh>
    <rPh sb="4" eb="6">
      <t>ニンテイ</t>
    </rPh>
    <rPh sb="9" eb="10">
      <t>エン</t>
    </rPh>
    <rPh sb="15" eb="18">
      <t>ヨウチエン</t>
    </rPh>
    <phoneticPr fontId="4"/>
  </si>
  <si>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4"/>
  </si>
  <si>
    <t>認定こども園清教学園幼稚園</t>
    <rPh sb="0" eb="2">
      <t>ニンテイ</t>
    </rPh>
    <rPh sb="5" eb="6">
      <t>エン</t>
    </rPh>
    <rPh sb="10" eb="13">
      <t>ヨウチエン</t>
    </rPh>
    <phoneticPr fontId="4"/>
  </si>
  <si>
    <t>認定こども園大阪千代田短期大学附属幼稚園</t>
    <rPh sb="0" eb="2">
      <t>ニンテイ</t>
    </rPh>
    <rPh sb="5" eb="6">
      <t>エン</t>
    </rPh>
    <rPh sb="17" eb="20">
      <t>ヨウチエン</t>
    </rPh>
    <phoneticPr fontId="4"/>
  </si>
  <si>
    <t>認定こども園長野台幼稚園</t>
  </si>
  <si>
    <t>認定こども園奈良佐保短期大学附属河内長野幼稚園</t>
  </si>
  <si>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4"/>
  </si>
  <si>
    <t>認定こども園ひなぎく幼稚園</t>
  </si>
  <si>
    <t>認定こども園おしお幼稚園</t>
    <rPh sb="0" eb="2">
      <t>ニンテイ</t>
    </rPh>
    <rPh sb="5" eb="6">
      <t>エン</t>
    </rPh>
    <rPh sb="9" eb="12">
      <t>ヨウチエン</t>
    </rPh>
    <phoneticPr fontId="4"/>
  </si>
  <si>
    <t>認定こども園藤井寺カトリック幼稚園</t>
    <rPh sb="0" eb="2">
      <t>ニンテイ</t>
    </rPh>
    <rPh sb="5" eb="6">
      <t>エン</t>
    </rPh>
    <rPh sb="6" eb="9">
      <t>フジイデラ</t>
    </rPh>
    <rPh sb="14" eb="17">
      <t>ヨウチエン</t>
    </rPh>
    <phoneticPr fontId="4"/>
  </si>
  <si>
    <t>認定こども園やわらぎ幼稚園</t>
    <rPh sb="0" eb="2">
      <t>ニンテイ</t>
    </rPh>
    <rPh sb="5" eb="6">
      <t>エン</t>
    </rPh>
    <rPh sb="10" eb="13">
      <t>ヨウチエン</t>
    </rPh>
    <phoneticPr fontId="4"/>
  </si>
  <si>
    <t>幼稚園型認定こども園美木幼稚園</t>
    <rPh sb="0" eb="3">
      <t>ヨウチエン</t>
    </rPh>
    <rPh sb="3" eb="4">
      <t>ガタ</t>
    </rPh>
    <rPh sb="4" eb="6">
      <t>ニンテイ</t>
    </rPh>
    <rPh sb="9" eb="10">
      <t>エン</t>
    </rPh>
    <rPh sb="10" eb="11">
      <t>ウツク</t>
    </rPh>
    <rPh sb="11" eb="12">
      <t>キ</t>
    </rPh>
    <rPh sb="12" eb="15">
      <t>ヨウチエン</t>
    </rPh>
    <phoneticPr fontId="4"/>
  </si>
  <si>
    <t>認定こども園大美野幼稚園</t>
  </si>
  <si>
    <t>認定こども園新宝珠幼稚園</t>
  </si>
  <si>
    <t>認定こども園赤坂台幼稚園</t>
    <rPh sb="0" eb="2">
      <t>ニンテイ</t>
    </rPh>
    <rPh sb="5" eb="6">
      <t>エン</t>
    </rPh>
    <rPh sb="9" eb="12">
      <t>ヨウチエン</t>
    </rPh>
    <phoneticPr fontId="4"/>
  </si>
  <si>
    <t>認定こども園みいけだい幼稚園</t>
  </si>
  <si>
    <t>認定こども園ふなお幼稚園</t>
    <rPh sb="0" eb="2">
      <t>ニンテイ</t>
    </rPh>
    <rPh sb="5" eb="6">
      <t>エン</t>
    </rPh>
    <rPh sb="9" eb="12">
      <t>ヨウチエン</t>
    </rPh>
    <phoneticPr fontId="4"/>
  </si>
  <si>
    <t>認定こども園堺北幼稚園</t>
  </si>
  <si>
    <t>認定こども園成晃ひかり幼稚園</t>
    <rPh sb="0" eb="2">
      <t>ニンテイ</t>
    </rPh>
    <rPh sb="5" eb="6">
      <t>エン</t>
    </rPh>
    <rPh sb="11" eb="14">
      <t>ヨウチエン</t>
    </rPh>
    <phoneticPr fontId="4"/>
  </si>
  <si>
    <t>認定こども園光明台幼稚園</t>
  </si>
  <si>
    <t>認定こども園砂川幼稚園</t>
    <rPh sb="0" eb="2">
      <t>ニンテイ</t>
    </rPh>
    <rPh sb="5" eb="6">
      <t>エン</t>
    </rPh>
    <rPh sb="6" eb="8">
      <t>スナガワ</t>
    </rPh>
    <rPh sb="8" eb="11">
      <t>ヨウチエン</t>
    </rPh>
    <phoneticPr fontId="4"/>
  </si>
  <si>
    <t>認定こども園教円幼稚園</t>
  </si>
  <si>
    <t>施設型給付</t>
  </si>
  <si>
    <t>愛輝</t>
  </si>
  <si>
    <t>梅香</t>
  </si>
  <si>
    <t>福音</t>
  </si>
  <si>
    <t>南恩加島</t>
  </si>
  <si>
    <t>真生</t>
  </si>
  <si>
    <t>佃</t>
  </si>
  <si>
    <t>施設型給付</t>
    <rPh sb="0" eb="5">
      <t>シセツガタキュウフ</t>
    </rPh>
    <phoneticPr fontId="4"/>
  </si>
  <si>
    <t>中川</t>
  </si>
  <si>
    <t>放出</t>
  </si>
  <si>
    <t>全愛</t>
  </si>
  <si>
    <t>諸口</t>
  </si>
  <si>
    <t>南大阪</t>
  </si>
  <si>
    <t>施設型給付</t>
    <rPh sb="0" eb="3">
      <t>シセツガタ</t>
    </rPh>
    <rPh sb="3" eb="5">
      <t>キュウフ</t>
    </rPh>
    <phoneticPr fontId="4"/>
  </si>
  <si>
    <t>鶴ヶ丘</t>
  </si>
  <si>
    <t>南港</t>
  </si>
  <si>
    <t>アスール</t>
  </si>
  <si>
    <t>第二すみれ</t>
  </si>
  <si>
    <t>平和</t>
  </si>
  <si>
    <t>田辺</t>
  </si>
  <si>
    <t>岸の里</t>
  </si>
  <si>
    <t>扇町同胞</t>
  </si>
  <si>
    <t>豊中</t>
  </si>
  <si>
    <t>曽根</t>
  </si>
  <si>
    <t>服部</t>
  </si>
  <si>
    <t>春日荘聖マリア</t>
  </si>
  <si>
    <t>超光寺</t>
  </si>
  <si>
    <t>池田五月山教会</t>
  </si>
  <si>
    <t>朝日</t>
  </si>
  <si>
    <t>玉川学園</t>
  </si>
  <si>
    <t>日本基督教団茨木教会附属めぐみ</t>
  </si>
  <si>
    <t>くずはローズ</t>
  </si>
  <si>
    <t>さくら</t>
  </si>
  <si>
    <t>すずらん</t>
  </si>
  <si>
    <t>花田口聖母</t>
  </si>
  <si>
    <t>堺金岡</t>
  </si>
  <si>
    <t>浜寺聖書</t>
  </si>
  <si>
    <t>開花</t>
  </si>
  <si>
    <t>和泉カトリック</t>
  </si>
  <si>
    <t>聖母</t>
  </si>
  <si>
    <t>貝塚カトリック</t>
  </si>
  <si>
    <t>カトリック天使</t>
  </si>
  <si>
    <t>海星</t>
  </si>
  <si>
    <t>▼プルダウンから検索できます。</t>
    <rPh sb="8" eb="10">
      <t>ケンサク</t>
    </rPh>
    <phoneticPr fontId="2"/>
  </si>
  <si>
    <t>幼稚園型</t>
    <rPh sb="0" eb="4">
      <t>ヨウチエンガタ</t>
    </rPh>
    <phoneticPr fontId="2"/>
  </si>
  <si>
    <t>認定こども園あべの幼稚園</t>
    <rPh sb="0" eb="2">
      <t>ニンテイ</t>
    </rPh>
    <rPh sb="5" eb="6">
      <t>エン</t>
    </rPh>
    <rPh sb="9" eb="12">
      <t>ヨウチエン</t>
    </rPh>
    <phoneticPr fontId="4"/>
  </si>
  <si>
    <t>認定こども園高岡幼稚園</t>
    <rPh sb="0" eb="2">
      <t>ニンテイ</t>
    </rPh>
    <rPh sb="5" eb="6">
      <t>エン</t>
    </rPh>
    <rPh sb="6" eb="8">
      <t>タカオカ</t>
    </rPh>
    <rPh sb="8" eb="11">
      <t>ヨウチエン</t>
    </rPh>
    <phoneticPr fontId="4"/>
  </si>
  <si>
    <t>認定こども園槇塚幼稚園</t>
    <rPh sb="0" eb="2">
      <t>ニンテイ</t>
    </rPh>
    <rPh sb="5" eb="6">
      <t>エン</t>
    </rPh>
    <rPh sb="6" eb="11">
      <t>マキツカヨウチエン</t>
    </rPh>
    <phoneticPr fontId="4"/>
  </si>
  <si>
    <t>認定こども園浜寺太陽幼稚園</t>
    <rPh sb="0" eb="2">
      <t>ニンテイ</t>
    </rPh>
    <rPh sb="5" eb="6">
      <t>エン</t>
    </rPh>
    <rPh sb="6" eb="10">
      <t>ハマデラタイヨウ</t>
    </rPh>
    <rPh sb="10" eb="13">
      <t>ヨウチエン</t>
    </rPh>
    <phoneticPr fontId="4"/>
  </si>
  <si>
    <t>幼保連携型認定こども園鶴山台国際幼稚園</t>
    <rPh sb="0" eb="2">
      <t>ヨウホ</t>
    </rPh>
    <rPh sb="2" eb="5">
      <t>レンケイガタ</t>
    </rPh>
    <rPh sb="5" eb="7">
      <t>ニンテイ</t>
    </rPh>
    <rPh sb="10" eb="11">
      <t>エン</t>
    </rPh>
    <rPh sb="16" eb="19">
      <t>ヨウチエン</t>
    </rPh>
    <phoneticPr fontId="4"/>
  </si>
  <si>
    <t>幼保連携型認定こども園鶴山台明徳幼稚園</t>
    <rPh sb="0" eb="7">
      <t>ヨウホレンケイガタニンテイ</t>
    </rPh>
    <rPh sb="10" eb="11">
      <t>エン</t>
    </rPh>
    <rPh sb="16" eb="19">
      <t>ヨウチエン</t>
    </rPh>
    <phoneticPr fontId="4"/>
  </si>
  <si>
    <t>幼稚園型認定こども園双百合幼稚園</t>
    <rPh sb="0" eb="3">
      <t>ヨウチエン</t>
    </rPh>
    <rPh sb="3" eb="4">
      <t>ガタ</t>
    </rPh>
    <rPh sb="4" eb="6">
      <t>ニンテイ</t>
    </rPh>
    <rPh sb="9" eb="10">
      <t>エン</t>
    </rPh>
    <rPh sb="10" eb="13">
      <t>フタユリ</t>
    </rPh>
    <rPh sb="13" eb="16">
      <t>ヨウチエン</t>
    </rPh>
    <phoneticPr fontId="4"/>
  </si>
  <si>
    <t>幼稚園等から、当該補助金は園に交付され、特別支援教育の充実や教育条件の向上に充てられるものであるとの説明を十分に受けました</t>
    <phoneticPr fontId="2"/>
  </si>
  <si>
    <t>（他児とは異なる教育・保育教材や補助教材・弱視レンズや補聴器等の補助用具の使用の有無、障がいの状態に
  応じたコミュニケーションの方法について配慮していること）</t>
  </si>
  <si>
    <t>【教育・保育内容の変更・調整】</t>
    <phoneticPr fontId="2"/>
  </si>
  <si>
    <t>備考</t>
    <rPh sb="0" eb="2">
      <t>ビコウ</t>
    </rPh>
    <phoneticPr fontId="2"/>
  </si>
  <si>
    <t>補助金の
趣旨内容</t>
    <rPh sb="0" eb="3">
      <t>ホジョキン</t>
    </rPh>
    <rPh sb="5" eb="7">
      <t>シュシ</t>
    </rPh>
    <rPh sb="7" eb="9">
      <t>ナイヨウ</t>
    </rPh>
    <phoneticPr fontId="2"/>
  </si>
  <si>
    <t>補助金を
申請すること</t>
    <rPh sb="0" eb="3">
      <t>ホジョキン</t>
    </rPh>
    <rPh sb="5" eb="7">
      <t>シンセイ</t>
    </rPh>
    <phoneticPr fontId="2"/>
  </si>
  <si>
    <t>保護者への説明・同意確認状況</t>
    <rPh sb="0" eb="3">
      <t>ホゴシャ</t>
    </rPh>
    <rPh sb="5" eb="7">
      <t>セツメイ</t>
    </rPh>
    <rPh sb="8" eb="10">
      <t>ドウイ</t>
    </rPh>
    <rPh sb="10" eb="12">
      <t>カクニン</t>
    </rPh>
    <rPh sb="12" eb="14">
      <t>ジョウキョウ</t>
    </rPh>
    <phoneticPr fontId="2"/>
  </si>
  <si>
    <t>診断書等を
提出すること</t>
    <rPh sb="0" eb="4">
      <t>シンダンショトウ</t>
    </rPh>
    <rPh sb="6" eb="8">
      <t>テイシュツ</t>
    </rPh>
    <phoneticPr fontId="2"/>
  </si>
  <si>
    <t>様式３-１</t>
    <phoneticPr fontId="17"/>
  </si>
  <si>
    <t>様式３-２</t>
    <phoneticPr fontId="17"/>
  </si>
  <si>
    <t>様式３-３</t>
    <phoneticPr fontId="17"/>
  </si>
  <si>
    <t>○</t>
  </si>
  <si>
    <t>大阪府私立幼稚園等特別支援教育費補助金にかかる</t>
    <rPh sb="0" eb="1">
      <t>ダイ</t>
    </rPh>
    <rPh sb="1" eb="2">
      <t>サカ</t>
    </rPh>
    <rPh sb="2" eb="3">
      <t>フ</t>
    </rPh>
    <rPh sb="3" eb="4">
      <t>ワタシ</t>
    </rPh>
    <rPh sb="4" eb="5">
      <t>リツ</t>
    </rPh>
    <rPh sb="5" eb="6">
      <t>ヨウ</t>
    </rPh>
    <rPh sb="6" eb="7">
      <t>ワカ</t>
    </rPh>
    <rPh sb="7" eb="8">
      <t>エン</t>
    </rPh>
    <rPh sb="8" eb="9">
      <t>トウ</t>
    </rPh>
    <rPh sb="9" eb="10">
      <t>トク</t>
    </rPh>
    <rPh sb="10" eb="11">
      <t>ベツ</t>
    </rPh>
    <rPh sb="11" eb="12">
      <t>シ</t>
    </rPh>
    <rPh sb="12" eb="13">
      <t>エン</t>
    </rPh>
    <rPh sb="13" eb="16">
      <t>キョウイクヒ</t>
    </rPh>
    <rPh sb="16" eb="17">
      <t>タスク</t>
    </rPh>
    <rPh sb="17" eb="18">
      <t>スケ</t>
    </rPh>
    <rPh sb="18" eb="19">
      <t>キン</t>
    </rPh>
    <phoneticPr fontId="2"/>
  </si>
  <si>
    <t>【調査２】</t>
    <rPh sb="1" eb="3">
      <t>チョウサ</t>
    </rPh>
    <phoneticPr fontId="2"/>
  </si>
  <si>
    <t>【調査２】</t>
    <rPh sb="1" eb="3">
      <t>チョウサ</t>
    </rPh>
    <phoneticPr fontId="2"/>
  </si>
  <si>
    <t xml:space="preserve"> ※給与・手当額の合計額については、補助対象経費内訳表
 （様式３-１）の人件費支出と同額となること。</t>
    <rPh sb="2" eb="4">
      <t>キュウヨ</t>
    </rPh>
    <rPh sb="5" eb="8">
      <t>テアテガク</t>
    </rPh>
    <rPh sb="9" eb="11">
      <t>ゴウケイ</t>
    </rPh>
    <rPh sb="11" eb="12">
      <t>ガク</t>
    </rPh>
    <rPh sb="18" eb="20">
      <t>ホジョ</t>
    </rPh>
    <rPh sb="20" eb="22">
      <t>タイショウ</t>
    </rPh>
    <rPh sb="22" eb="24">
      <t>ケイヒ</t>
    </rPh>
    <rPh sb="24" eb="26">
      <t>ウチワケ</t>
    </rPh>
    <rPh sb="26" eb="27">
      <t>ヒョウ</t>
    </rPh>
    <rPh sb="30" eb="32">
      <t>ヨウシキ</t>
    </rPh>
    <rPh sb="37" eb="39">
      <t>ジンケン</t>
    </rPh>
    <rPh sb="39" eb="40">
      <t>ヒ</t>
    </rPh>
    <rPh sb="40" eb="42">
      <t>シシュツ</t>
    </rPh>
    <rPh sb="43" eb="45">
      <t>ドウガク</t>
    </rPh>
    <phoneticPr fontId="17"/>
  </si>
  <si>
    <t>認定こども園早苗幼稚園</t>
  </si>
  <si>
    <t>大阪信愛学院</t>
    <rPh sb="0" eb="2">
      <t>オオサカ</t>
    </rPh>
    <rPh sb="2" eb="4">
      <t>シンアイ</t>
    </rPh>
    <rPh sb="4" eb="6">
      <t>ガクイン</t>
    </rPh>
    <phoneticPr fontId="4"/>
  </si>
  <si>
    <t>英明幼稚園　住之江</t>
  </si>
  <si>
    <t>英明幼稚園　住吉</t>
  </si>
  <si>
    <t>英明幼稚園　遠里小野</t>
  </si>
  <si>
    <t>幼保連携型認定こども園淡路幼稚園</t>
    <rPh sb="0" eb="7">
      <t>ヨウホレンケイガタニンテイ</t>
    </rPh>
    <rPh sb="10" eb="11">
      <t>エン</t>
    </rPh>
    <rPh sb="11" eb="16">
      <t>アワジヨウチエン</t>
    </rPh>
    <phoneticPr fontId="4"/>
  </si>
  <si>
    <t>認定こども園喜連東幼稚園</t>
    <rPh sb="0" eb="2">
      <t>ニンテイ</t>
    </rPh>
    <rPh sb="5" eb="6">
      <t>エン</t>
    </rPh>
    <rPh sb="9" eb="12">
      <t>ヨウチエン</t>
    </rPh>
    <phoneticPr fontId="4"/>
  </si>
  <si>
    <t>なかよしの森認定こども園</t>
    <rPh sb="6" eb="8">
      <t>ニンテイ</t>
    </rPh>
    <phoneticPr fontId="4"/>
  </si>
  <si>
    <t>認定こども園たけしろ幼稚園</t>
  </si>
  <si>
    <t>認定こども園中野幼稚園</t>
    <rPh sb="0" eb="2">
      <t>ニンテイ</t>
    </rPh>
    <rPh sb="5" eb="11">
      <t>エンナカノヨウチエン</t>
    </rPh>
    <phoneticPr fontId="4"/>
  </si>
  <si>
    <t>認定こども園二葉幼稚園</t>
  </si>
  <si>
    <t>幼稚園型認定こども園とよなか文化幼稚園</t>
  </si>
  <si>
    <t>ほづみあそびまなびの森</t>
    <rPh sb="10" eb="11">
      <t>モリ</t>
    </rPh>
    <phoneticPr fontId="4"/>
  </si>
  <si>
    <t>幼稚園型認定こども園服部みどり幼稚園</t>
    <rPh sb="0" eb="6">
      <t>ヨウチエンガタニンテイ</t>
    </rPh>
    <rPh sb="9" eb="10">
      <t>エン</t>
    </rPh>
    <rPh sb="15" eb="18">
      <t>ヨウチエン</t>
    </rPh>
    <phoneticPr fontId="4"/>
  </si>
  <si>
    <t>認定こども園天王学園幼稚園</t>
    <rPh sb="0" eb="2">
      <t>ニンテイ</t>
    </rPh>
    <rPh sb="5" eb="6">
      <t>エン</t>
    </rPh>
    <rPh sb="10" eb="13">
      <t>ヨウチエン</t>
    </rPh>
    <phoneticPr fontId="4"/>
  </si>
  <si>
    <t>認定こども園四條畷学園大学附属幼稚園</t>
  </si>
  <si>
    <t>認定こども園徳庵愛和幼稚園</t>
  </si>
  <si>
    <t>認定こども園宮山台幼稚園</t>
    <rPh sb="0" eb="2">
      <t>ニンテイ</t>
    </rPh>
    <rPh sb="5" eb="6">
      <t>エン</t>
    </rPh>
    <rPh sb="6" eb="7">
      <t>ミヤ</t>
    </rPh>
    <rPh sb="7" eb="8">
      <t>ヤマ</t>
    </rPh>
    <rPh sb="8" eb="9">
      <t>ダイ</t>
    </rPh>
    <rPh sb="9" eb="12">
      <t>ヨウチエン</t>
    </rPh>
    <phoneticPr fontId="4"/>
  </si>
  <si>
    <t>幼稚園型認定こども園太平寺幼稚園</t>
  </si>
  <si>
    <t>認定こども園和泉緑ヶ丘幼稚園</t>
  </si>
  <si>
    <t>令和５年５月１日現在の在園児</t>
    <rPh sb="8" eb="10">
      <t>ゲンザイ</t>
    </rPh>
    <rPh sb="11" eb="12">
      <t>ザイ</t>
    </rPh>
    <rPh sb="12" eb="14">
      <t>エンジ</t>
    </rPh>
    <phoneticPr fontId="2"/>
  </si>
  <si>
    <t>認定の区別
(R５.５.１時点)</t>
    <rPh sb="0" eb="2">
      <t>ニンテイ</t>
    </rPh>
    <rPh sb="3" eb="5">
      <t>クベツ</t>
    </rPh>
    <rPh sb="13" eb="15">
      <t>ジテン</t>
    </rPh>
    <phoneticPr fontId="2"/>
  </si>
  <si>
    <t>認定の区別
(R５.５.１時点）</t>
    <rPh sb="0" eb="2">
      <t>ニンテイ</t>
    </rPh>
    <rPh sb="3" eb="5">
      <t>クベツ</t>
    </rPh>
    <rPh sb="13" eb="15">
      <t>ジテン</t>
    </rPh>
    <phoneticPr fontId="2"/>
  </si>
  <si>
    <t>・認定の区分　：私学助成を受ける園は記入不要です。それ以外の園は令和５年５月１日時点の認定（１号認定、２号認定）を</t>
    <rPh sb="1" eb="3">
      <t>ニンテイ</t>
    </rPh>
    <rPh sb="4" eb="6">
      <t>クブン</t>
    </rPh>
    <rPh sb="8" eb="10">
      <t>シガク</t>
    </rPh>
    <rPh sb="10" eb="12">
      <t>ジョセイ</t>
    </rPh>
    <rPh sb="13" eb="14">
      <t>ウ</t>
    </rPh>
    <rPh sb="16" eb="17">
      <t>エン</t>
    </rPh>
    <rPh sb="18" eb="20">
      <t>キニュウ</t>
    </rPh>
    <rPh sb="20" eb="22">
      <t>フヨウ</t>
    </rPh>
    <rPh sb="27" eb="29">
      <t>イガイ</t>
    </rPh>
    <rPh sb="30" eb="31">
      <t>エン</t>
    </rPh>
    <rPh sb="40" eb="42">
      <t>ジテン</t>
    </rPh>
    <rPh sb="43" eb="45">
      <t>ニンテイ</t>
    </rPh>
    <rPh sb="47" eb="48">
      <t>ゴウ</t>
    </rPh>
    <rPh sb="48" eb="50">
      <t>ニンテイ</t>
    </rPh>
    <rPh sb="52" eb="53">
      <t>ゴウ</t>
    </rPh>
    <rPh sb="53" eb="55">
      <t>ニンテイ</t>
    </rPh>
    <phoneticPr fontId="2"/>
  </si>
  <si>
    <t>【認定の区別】欄
①私学助成を受ける園：記載は不要です。
②上記以外の施設型給付を受ける園及び認定こども園：
　 令和5年５月１日時点の認定（１号認定、２号認定）を記載してください。</t>
    <rPh sb="45" eb="46">
      <t>オヨ</t>
    </rPh>
    <phoneticPr fontId="2"/>
  </si>
  <si>
    <t>※単価(392千円、784千円)は
　令和４年度の実績のため、
　変更になる可能性があります。</t>
    <rPh sb="1" eb="3">
      <t>タンカ</t>
    </rPh>
    <rPh sb="7" eb="8">
      <t>セン</t>
    </rPh>
    <rPh sb="8" eb="9">
      <t>エン</t>
    </rPh>
    <rPh sb="13" eb="14">
      <t>セン</t>
    </rPh>
    <rPh sb="14" eb="15">
      <t>エン</t>
    </rPh>
    <rPh sb="19" eb="21">
      <t>レイワ</t>
    </rPh>
    <rPh sb="22" eb="24">
      <t>ネンド</t>
    </rPh>
    <rPh sb="23" eb="24">
      <t>ド</t>
    </rPh>
    <rPh sb="25" eb="27">
      <t>ジッセキ</t>
    </rPh>
    <rPh sb="33" eb="35">
      <t>ヘンコウ</t>
    </rPh>
    <rPh sb="38" eb="41">
      <t>カノウセイ</t>
    </rPh>
    <phoneticPr fontId="2"/>
  </si>
  <si>
    <t>Ｒ５．５．１時点
基礎資料上の
教員･職員の区分</t>
    <rPh sb="6" eb="8">
      <t>ジテン</t>
    </rPh>
    <phoneticPr fontId="17"/>
  </si>
  <si>
    <t>Ｒ５．５．１時点
基礎資料上の
専任･兼任の区分</t>
    <rPh sb="6" eb="8">
      <t>ジテン</t>
    </rPh>
    <phoneticPr fontId="17"/>
  </si>
  <si>
    <t>令和5年度 大阪府私立幼稚園等特別支援教育費補助金にかかる事業計画書</t>
    <rPh sb="6" eb="9">
      <t>オオサカフ</t>
    </rPh>
    <rPh sb="14" eb="15">
      <t>トウ</t>
    </rPh>
    <rPh sb="15" eb="17">
      <t>トクベツ</t>
    </rPh>
    <rPh sb="17" eb="19">
      <t>シエン</t>
    </rPh>
    <rPh sb="19" eb="22">
      <t>キョウイクヒ</t>
    </rPh>
    <rPh sb="22" eb="25">
      <t>ホジョキン</t>
    </rPh>
    <rPh sb="29" eb="34">
      <t>ジギョウケイカクショ</t>
    </rPh>
    <phoneticPr fontId="2"/>
  </si>
  <si>
    <t>障がい
幼児数</t>
    <rPh sb="0" eb="1">
      <t>サワ</t>
    </rPh>
    <rPh sb="4" eb="7">
      <t>ヨウジスウ</t>
    </rPh>
    <phoneticPr fontId="2"/>
  </si>
  <si>
    <t>令和５年５月１日現在</t>
    <rPh sb="7" eb="9">
      <t>ゲンザイ</t>
    </rPh>
    <phoneticPr fontId="2"/>
  </si>
  <si>
    <t>認定こども園三井中央幼稚園</t>
    <rPh sb="0" eb="2">
      <t>ニンテイ</t>
    </rPh>
    <rPh sb="5" eb="6">
      <t>エン</t>
    </rPh>
    <rPh sb="10" eb="13">
      <t>ヨウチエン</t>
    </rPh>
    <phoneticPr fontId="4"/>
  </si>
  <si>
    <t>幼保連携型認定こども園こぎ幼稚園</t>
    <rPh sb="0" eb="5">
      <t>ヨウホレンケイガタ</t>
    </rPh>
    <rPh sb="5" eb="7">
      <t>ニンテイ</t>
    </rPh>
    <rPh sb="10" eb="11">
      <t>エン</t>
    </rPh>
    <rPh sb="13" eb="16">
      <t>ヨウチエン</t>
    </rPh>
    <phoneticPr fontId="4"/>
  </si>
  <si>
    <t>認定こども園松虫幼稚園</t>
    <rPh sb="0" eb="2">
      <t>ニンテイ</t>
    </rPh>
    <rPh sb="5" eb="6">
      <t>エン</t>
    </rPh>
    <rPh sb="6" eb="11">
      <t>マツムシヨウチエン</t>
    </rPh>
    <phoneticPr fontId="4"/>
  </si>
  <si>
    <t>こども園中かがや幼稚園</t>
    <rPh sb="3" eb="4">
      <t>エン</t>
    </rPh>
    <rPh sb="4" eb="5">
      <t>ナカ</t>
    </rPh>
    <rPh sb="8" eb="11">
      <t>ヨウチエン</t>
    </rPh>
    <phoneticPr fontId="4"/>
  </si>
  <si>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4"/>
  </si>
  <si>
    <t>幼稚園型認定こども園太成学院天満幼稚園</t>
    <rPh sb="0" eb="4">
      <t>ヨウチエンガタ</t>
    </rPh>
    <rPh sb="4" eb="6">
      <t>ニンテイ</t>
    </rPh>
    <rPh sb="9" eb="10">
      <t>エン</t>
    </rPh>
    <rPh sb="10" eb="16">
      <t>タイセイガクインテンマ</t>
    </rPh>
    <rPh sb="16" eb="19">
      <t>ヨウチエン</t>
    </rPh>
    <phoneticPr fontId="4"/>
  </si>
  <si>
    <t>認定こども園蛍池文化幼稚園</t>
    <rPh sb="0" eb="2">
      <t>ニンテイ</t>
    </rPh>
    <rPh sb="5" eb="6">
      <t>エン</t>
    </rPh>
    <rPh sb="6" eb="8">
      <t>ホタルガイケ</t>
    </rPh>
    <rPh sb="8" eb="10">
      <t>ブンカ</t>
    </rPh>
    <rPh sb="10" eb="13">
      <t>ヨウチエン</t>
    </rPh>
    <phoneticPr fontId="4"/>
  </si>
  <si>
    <t>幼稚園型認定こども園東豊中幼稚園</t>
    <rPh sb="0" eb="6">
      <t>ヨウチエンガタニンテイ</t>
    </rPh>
    <rPh sb="9" eb="10">
      <t>エン</t>
    </rPh>
    <rPh sb="10" eb="16">
      <t>ヒガシトヨナカヨウチエン</t>
    </rPh>
    <phoneticPr fontId="4"/>
  </si>
  <si>
    <t>幼稚園型認定こども園高槻双葉幼稚園</t>
    <rPh sb="0" eb="3">
      <t>ヨウチエン</t>
    </rPh>
    <rPh sb="3" eb="4">
      <t>ガタ</t>
    </rPh>
    <rPh sb="4" eb="6">
      <t>ニンテイ</t>
    </rPh>
    <rPh sb="9" eb="10">
      <t>エン</t>
    </rPh>
    <rPh sb="14" eb="17">
      <t>ヨウチエン</t>
    </rPh>
    <phoneticPr fontId="4"/>
  </si>
  <si>
    <t>認定こども園常磐会短期大学付属茨木高美幼稚園</t>
    <rPh sb="0" eb="2">
      <t>ニンテイ</t>
    </rPh>
    <rPh sb="5" eb="6">
      <t>エン</t>
    </rPh>
    <rPh sb="9" eb="11">
      <t>タンキ</t>
    </rPh>
    <rPh sb="11" eb="13">
      <t>ダイガク</t>
    </rPh>
    <rPh sb="13" eb="15">
      <t>フゾク</t>
    </rPh>
    <rPh sb="19" eb="22">
      <t>ヨウチエン</t>
    </rPh>
    <phoneticPr fontId="4"/>
  </si>
  <si>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4"/>
  </si>
  <si>
    <t>認定こども園朝陽ヶ丘幼稚園</t>
    <rPh sb="0" eb="2">
      <t>ニンテイ</t>
    </rPh>
    <rPh sb="5" eb="6">
      <t>エン</t>
    </rPh>
    <rPh sb="10" eb="13">
      <t>ヨウチエン</t>
    </rPh>
    <phoneticPr fontId="4"/>
  </si>
  <si>
    <t>認定こども園えぴーく幼稚園</t>
    <rPh sb="0" eb="2">
      <t>ニンテイ</t>
    </rPh>
    <rPh sb="5" eb="6">
      <t>エン</t>
    </rPh>
    <rPh sb="10" eb="13">
      <t>ヨウチエン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</si>
</sst>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ｃ&quot;&quot;ｌ&quot;"/>
    <numFmt numFmtId="178" formatCode="[$-411]ggge&quot;年&quot;m&quot;月&quot;d&quot;日&quot;;@"/>
    <numFmt numFmtId="179" formatCode="[$-411]ggge&quot;年&quot;;@"/>
    <numFmt numFmtId="180" formatCode="[$-411]ge\.m\.d;@"/>
    <numFmt numFmtId="181" formatCode="yyyy&quot;年&quot;m&quot;月&quot;d&quot;日&quot;;@"/>
    <numFmt numFmtId="182" formatCode="0&quot;歳&quot;"/>
    <numFmt numFmtId="183" formatCode="#,##0&quot; 円&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9"/>
      <color indexed="18"/>
      <name val="ＭＳ Ｐ明朝"/>
      <family val="1"/>
      <charset val="128"/>
    </font>
    <font>
      <b/>
      <sz val="20"/>
      <name val="ＭＳ Ｐ明朝"/>
      <family val="1"/>
      <charset val="128"/>
    </font>
    <font>
      <b/>
      <sz val="11"/>
      <name val="HG丸ｺﾞｼｯｸM-PRO"/>
      <family val="3"/>
      <charset val="128"/>
    </font>
    <font>
      <b/>
      <sz val="11"/>
      <name val="ＭＳ Ｐ明朝"/>
      <family val="1"/>
      <charset val="128"/>
    </font>
    <font>
      <sz val="11"/>
      <name val="ＭＳ Ｐ明朝"/>
      <family val="1"/>
      <charset val="128"/>
    </font>
    <font>
      <sz val="10"/>
      <name val="ＭＳ Ｐ明朝"/>
      <family val="1"/>
      <charset val="128"/>
    </font>
    <font>
      <sz val="10"/>
      <name val="ＭＳ 明朝"/>
      <family val="1"/>
      <charset val="128"/>
    </font>
    <font>
      <sz val="20"/>
      <name val="HG丸ｺﾞｼｯｸM-PRO"/>
      <family val="3"/>
      <charset val="128"/>
    </font>
    <font>
      <b/>
      <sz val="14"/>
      <name val="HG丸ｺﾞｼｯｸM-PRO"/>
      <family val="3"/>
      <charset val="128"/>
    </font>
    <font>
      <b/>
      <sz val="14"/>
      <name val="ＭＳ Ｐ明朝"/>
      <family val="1"/>
      <charset val="128"/>
    </font>
    <font>
      <b/>
      <sz val="12"/>
      <name val="HG丸ｺﾞｼｯｸM-PRO"/>
      <family val="3"/>
      <charset val="128"/>
    </font>
    <font>
      <sz val="11"/>
      <color indexed="18"/>
      <name val="ＭＳ Ｐ明朝"/>
      <family val="1"/>
      <charset val="128"/>
    </font>
    <font>
      <sz val="12"/>
      <name val="ＭＳ 明朝"/>
      <family val="1"/>
      <charset val="128"/>
    </font>
    <font>
      <sz val="6"/>
      <name val="ＭＳ 明朝"/>
      <family val="1"/>
      <charset val="128"/>
    </font>
    <font>
      <sz val="12"/>
      <name val="ＭＳ ゴシック"/>
      <family val="3"/>
      <charset val="128"/>
    </font>
    <font>
      <b/>
      <sz val="18"/>
      <name val="ＭＳ 明朝"/>
      <family val="1"/>
      <charset val="128"/>
    </font>
    <font>
      <sz val="9"/>
      <color indexed="8"/>
      <name val="ＭＳ Ｐ明朝"/>
      <family val="1"/>
      <charset val="128"/>
    </font>
    <font>
      <sz val="9"/>
      <name val="ＭＳ 明朝"/>
      <family val="1"/>
      <charset val="128"/>
    </font>
    <font>
      <b/>
      <sz val="11"/>
      <color indexed="18"/>
      <name val="HG丸ｺﾞｼｯｸM-PRO"/>
      <family val="3"/>
      <charset val="128"/>
    </font>
    <font>
      <b/>
      <u/>
      <sz val="9"/>
      <name val="ＭＳ Ｐ明朝"/>
      <family val="1"/>
      <charset val="128"/>
    </font>
    <font>
      <b/>
      <sz val="9"/>
      <name val="ＭＳ 明朝"/>
      <family val="1"/>
      <charset val="128"/>
    </font>
    <font>
      <b/>
      <sz val="9"/>
      <name val="ＭＳ ゴシック"/>
      <family val="3"/>
      <charset val="128"/>
    </font>
    <font>
      <sz val="9"/>
      <name val="ＭＳ ゴシック"/>
      <family val="3"/>
      <charset val="128"/>
    </font>
    <font>
      <sz val="14"/>
      <name val="ＭＳ 明朝"/>
      <family val="1"/>
      <charset val="128"/>
    </font>
    <font>
      <b/>
      <sz val="14"/>
      <name val="ＭＳ ゴシック"/>
      <family val="3"/>
      <charset val="128"/>
    </font>
    <font>
      <sz val="8"/>
      <name val="ＭＳ 明朝"/>
      <family val="1"/>
      <charset val="128"/>
    </font>
    <font>
      <b/>
      <sz val="10"/>
      <name val="ＭＳ Ｐゴシック"/>
      <family val="3"/>
      <charset val="128"/>
    </font>
    <font>
      <u val="double"/>
      <sz val="9"/>
      <color indexed="8"/>
      <name val="ＭＳ Ｐゴシック"/>
      <family val="3"/>
      <charset val="128"/>
    </font>
    <font>
      <b/>
      <sz val="9"/>
      <color indexed="81"/>
      <name val="Meiryo UI"/>
      <family val="3"/>
      <charset val="128"/>
    </font>
    <font>
      <u/>
      <sz val="9"/>
      <color indexed="8"/>
      <name val="ＭＳ Ｐゴシック"/>
      <family val="3"/>
      <charset val="128"/>
    </font>
    <font>
      <b/>
      <sz val="12"/>
      <name val="ＭＳ 明朝"/>
      <family val="1"/>
      <charset val="128"/>
    </font>
    <font>
      <sz val="9"/>
      <color indexed="81"/>
      <name val="Meiryo UI"/>
      <family val="3"/>
      <charset val="128"/>
    </font>
    <font>
      <b/>
      <sz val="12"/>
      <color indexed="81"/>
      <name val="Meiryo UI"/>
      <family val="3"/>
      <charset val="128"/>
    </font>
    <font>
      <b/>
      <sz val="11"/>
      <color indexed="81"/>
      <name val="Meiryo UI"/>
      <family val="3"/>
      <charset val="128"/>
    </font>
    <font>
      <u val="double"/>
      <sz val="11"/>
      <color rgb="FFFF0000"/>
      <name val="ＭＳ Ｐ明朝"/>
      <family val="1"/>
      <charset val="128"/>
    </font>
    <font>
      <b/>
      <sz val="12"/>
      <name val="ＭＳ Ｐゴシック"/>
      <family val="3"/>
      <charset val="128"/>
      <scheme val="minor"/>
    </font>
    <font>
      <sz val="10"/>
      <color rgb="FFFF0000"/>
      <name val="ＭＳ 明朝"/>
      <family val="1"/>
      <charset val="128"/>
    </font>
    <font>
      <b/>
      <sz val="14"/>
      <color rgb="FFFF0000"/>
      <name val="HG丸ｺﾞｼｯｸM-PRO"/>
      <family val="3"/>
      <charset val="128"/>
    </font>
    <font>
      <b/>
      <sz val="24"/>
      <color theme="0"/>
      <name val="Meiryo UI"/>
      <family val="3"/>
      <charset val="128"/>
    </font>
    <font>
      <sz val="9"/>
      <color rgb="FFFF0000"/>
      <name val="ＭＳ 明朝"/>
      <family val="1"/>
      <charset val="128"/>
    </font>
    <font>
      <sz val="9"/>
      <color rgb="FF0070C0"/>
      <name val="ＭＳ 明朝"/>
      <family val="1"/>
      <charset val="128"/>
    </font>
    <font>
      <b/>
      <sz val="12"/>
      <color rgb="FF0070C0"/>
      <name val="ＭＳ 明朝"/>
      <family val="1"/>
      <charset val="128"/>
    </font>
    <font>
      <b/>
      <sz val="9"/>
      <color rgb="FF0070C0"/>
      <name val="ＭＳ 明朝"/>
      <family val="1"/>
      <charset val="128"/>
    </font>
    <font>
      <b/>
      <u val="double"/>
      <sz val="12"/>
      <color indexed="81"/>
      <name val="Meiryo UI"/>
      <family val="3"/>
      <charset val="128"/>
    </font>
    <font>
      <b/>
      <u val="double"/>
      <sz val="9"/>
      <color indexed="81"/>
      <name val="Meiryo UI"/>
      <family val="3"/>
      <charset val="128"/>
    </font>
    <font>
      <sz val="11"/>
      <name val="Meiryo UI"/>
      <family val="3"/>
      <charset val="128"/>
    </font>
    <font>
      <sz val="9"/>
      <color theme="0" tint="-0.34998626667073579"/>
      <name val="ＭＳ Ｐ明朝"/>
      <family val="1"/>
      <charset val="128"/>
    </font>
    <font>
      <b/>
      <sz val="10"/>
      <color rgb="FFFF0000"/>
      <name val="ＭＳ 明朝"/>
      <family val="1"/>
      <charset val="128"/>
    </font>
  </fonts>
  <fills count="11">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FF99"/>
        <bgColor indexed="64"/>
      </patternFill>
    </fill>
    <fill>
      <patternFill patternType="solid">
        <fgColor rgb="FFF4860C"/>
        <bgColor indexed="64"/>
      </patternFill>
    </fill>
  </fills>
  <borders count="7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diagonalUp="1" diagonalDown="1">
      <left style="double">
        <color indexed="64"/>
      </left>
      <right style="thin">
        <color indexed="64"/>
      </right>
      <top style="thin">
        <color indexed="64"/>
      </top>
      <bottom/>
      <diagonal style="thin">
        <color indexed="64"/>
      </diagonal>
    </border>
    <border diagonalUp="1" diagonalDown="1">
      <left style="double">
        <color indexed="64"/>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style="thin">
        <color indexed="64"/>
      </left>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diagonal/>
    </border>
    <border>
      <left/>
      <right/>
      <top style="thin">
        <color indexed="64"/>
      </top>
      <bottom style="hair">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right style="hair">
        <color indexed="64"/>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dashed">
        <color indexed="64"/>
      </bottom>
      <diagonal/>
    </border>
    <border>
      <left/>
      <right style="thin">
        <color indexed="64"/>
      </right>
      <top style="thin">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0" fontId="21" fillId="0" borderId="0"/>
  </cellStyleXfs>
  <cellXfs count="450">
    <xf numFmtId="0" fontId="0" fillId="0" borderId="0" xfId="0">
      <alignment vertical="center"/>
    </xf>
    <xf numFmtId="0" fontId="8" fillId="0" borderId="0" xfId="0" applyFont="1">
      <alignment vertical="center"/>
    </xf>
    <xf numFmtId="0" fontId="8" fillId="0" borderId="2" xfId="0" applyFont="1" applyBorder="1" applyAlignment="1">
      <alignment horizontal="center" vertical="center"/>
    </xf>
    <xf numFmtId="0" fontId="8" fillId="0" borderId="0" xfId="0" applyFont="1" applyAlignment="1">
      <alignment horizontal="distributed" vertical="center" indent="1"/>
    </xf>
    <xf numFmtId="178" fontId="8" fillId="0" borderId="0" xfId="0" applyNumberFormat="1" applyFont="1" applyAlignment="1">
      <alignment horizontal="center" vertical="center"/>
    </xf>
    <xf numFmtId="0" fontId="8" fillId="0" borderId="2" xfId="0" applyFont="1" applyBorder="1" applyAlignment="1">
      <alignment horizontal="center" vertical="center" shrinkToFit="1"/>
    </xf>
    <xf numFmtId="178" fontId="8" fillId="0" borderId="2" xfId="0" applyNumberFormat="1" applyFont="1" applyBorder="1" applyAlignment="1">
      <alignment horizontal="center" vertical="center" shrinkToFit="1"/>
    </xf>
    <xf numFmtId="0" fontId="8" fillId="0" borderId="0" xfId="0" applyFont="1" applyBorder="1">
      <alignment vertical="center"/>
    </xf>
    <xf numFmtId="179" fontId="15" fillId="0" borderId="0" xfId="0" applyNumberFormat="1" applyFont="1" applyBorder="1" applyAlignment="1">
      <alignment horizontal="right" vertical="center"/>
    </xf>
    <xf numFmtId="0" fontId="11" fillId="0" borderId="0" xfId="0" applyFont="1">
      <alignment vertical="center"/>
    </xf>
    <xf numFmtId="0" fontId="9" fillId="0" borderId="0" xfId="0" applyFont="1">
      <alignment vertical="center"/>
    </xf>
    <xf numFmtId="0" fontId="8" fillId="0" borderId="0" xfId="0" applyFont="1" applyAlignment="1">
      <alignment vertical="center" wrapText="1"/>
    </xf>
    <xf numFmtId="0" fontId="8" fillId="0" borderId="0" xfId="0" applyFont="1" applyFill="1">
      <alignment vertical="center"/>
    </xf>
    <xf numFmtId="0" fontId="8" fillId="0" borderId="0" xfId="0" applyFont="1" applyFill="1" applyAlignment="1">
      <alignment vertical="center"/>
    </xf>
    <xf numFmtId="0" fontId="38" fillId="0" borderId="0" xfId="0" applyFont="1" applyFill="1" applyAlignment="1">
      <alignment vertical="center"/>
    </xf>
    <xf numFmtId="0" fontId="38" fillId="0" borderId="0" xfId="0" applyFont="1" applyFill="1">
      <alignment vertical="center"/>
    </xf>
    <xf numFmtId="0" fontId="8" fillId="0" borderId="11" xfId="0" applyFont="1" applyBorder="1">
      <alignment vertical="center"/>
    </xf>
    <xf numFmtId="0" fontId="39" fillId="0" borderId="0" xfId="0" applyFont="1" applyBorder="1" applyAlignment="1">
      <alignment horizontal="center" vertical="center"/>
    </xf>
    <xf numFmtId="0" fontId="30" fillId="0" borderId="0" xfId="0" applyFont="1" applyBorder="1" applyAlignment="1">
      <alignment vertical="top"/>
    </xf>
    <xf numFmtId="0" fontId="9" fillId="0" borderId="0" xfId="0" applyFont="1" applyBorder="1" applyAlignment="1">
      <alignment vertical="top" wrapText="1"/>
    </xf>
    <xf numFmtId="0" fontId="9" fillId="0" borderId="12" xfId="0" applyFont="1" applyBorder="1">
      <alignment vertical="center"/>
    </xf>
    <xf numFmtId="0" fontId="39" fillId="0" borderId="0" xfId="0" applyFont="1" applyBorder="1" applyAlignment="1">
      <alignment horizontal="center" vertical="top"/>
    </xf>
    <xf numFmtId="0" fontId="9" fillId="0" borderId="0" xfId="0" applyFont="1" applyBorder="1" applyAlignment="1">
      <alignment horizontal="right" vertical="top" wrapText="1"/>
    </xf>
    <xf numFmtId="0" fontId="0" fillId="0" borderId="5" xfId="0" applyFont="1" applyBorder="1" applyAlignment="1">
      <alignment horizont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5" xfId="0" applyFont="1" applyBorder="1">
      <alignment vertical="center"/>
    </xf>
    <xf numFmtId="0" fontId="8" fillId="0" borderId="2" xfId="0" applyNumberFormat="1" applyFont="1" applyBorder="1" applyAlignment="1">
      <alignment horizontal="center" vertical="center" shrinkToFit="1"/>
    </xf>
    <xf numFmtId="0" fontId="24" fillId="0" borderId="0" xfId="3" applyFont="1" applyProtection="1"/>
    <xf numFmtId="0" fontId="7" fillId="0" borderId="2" xfId="0" applyFont="1" applyBorder="1" applyAlignment="1" applyProtection="1">
      <alignment horizontal="center" vertical="center" shrinkToFit="1"/>
      <protection locked="0"/>
    </xf>
    <xf numFmtId="0" fontId="3" fillId="0" borderId="17" xfId="0" applyNumberFormat="1" applyFont="1" applyBorder="1" applyAlignment="1" applyProtection="1">
      <alignment horizontal="left" vertical="center" shrinkToFit="1"/>
      <protection locked="0"/>
    </xf>
    <xf numFmtId="0" fontId="3" fillId="0" borderId="18" xfId="0" applyNumberFormat="1" applyFont="1" applyBorder="1" applyAlignment="1" applyProtection="1">
      <alignment horizontal="left" vertical="center" shrinkToFit="1"/>
      <protection locked="0"/>
    </xf>
    <xf numFmtId="0" fontId="3" fillId="0" borderId="19" xfId="0" applyNumberFormat="1" applyFont="1" applyBorder="1" applyAlignment="1" applyProtection="1">
      <alignment horizontal="left" vertical="center" shrinkToFit="1"/>
      <protection locked="0"/>
    </xf>
    <xf numFmtId="0" fontId="3" fillId="0" borderId="20" xfId="0" applyNumberFormat="1" applyFont="1" applyBorder="1" applyAlignment="1" applyProtection="1">
      <alignment horizontal="left" vertical="center" shrinkToFit="1"/>
      <protection locked="0"/>
    </xf>
    <xf numFmtId="0" fontId="24" fillId="0" borderId="0" xfId="3" applyFont="1" applyFill="1" applyBorder="1" applyAlignment="1" applyProtection="1">
      <alignment vertical="center"/>
    </xf>
    <xf numFmtId="0" fontId="24" fillId="0" borderId="6" xfId="3" applyFont="1" applyBorder="1" applyAlignment="1" applyProtection="1">
      <alignment horizontal="right" vertical="top"/>
    </xf>
    <xf numFmtId="0" fontId="21" fillId="0" borderId="0" xfId="3" applyFont="1" applyBorder="1" applyProtection="1"/>
    <xf numFmtId="0" fontId="21" fillId="0" borderId="0" xfId="3" applyFont="1" applyProtection="1"/>
    <xf numFmtId="0" fontId="21" fillId="0" borderId="6" xfId="3" applyFont="1" applyBorder="1" applyProtection="1"/>
    <xf numFmtId="0" fontId="21" fillId="0" borderId="8" xfId="3" applyFont="1" applyBorder="1" applyProtection="1"/>
    <xf numFmtId="0" fontId="21" fillId="0" borderId="58" xfId="3" applyFont="1" applyBorder="1" applyProtection="1"/>
    <xf numFmtId="0" fontId="21" fillId="0" borderId="8" xfId="3" applyFont="1" applyBorder="1" applyAlignment="1" applyProtection="1"/>
    <xf numFmtId="0" fontId="21" fillId="0" borderId="0" xfId="3" applyFont="1" applyBorder="1" applyAlignment="1" applyProtection="1">
      <alignment horizontal="right"/>
    </xf>
    <xf numFmtId="0" fontId="21" fillId="0" borderId="0" xfId="3" applyFont="1" applyAlignment="1" applyProtection="1">
      <alignment horizontal="left"/>
    </xf>
    <xf numFmtId="0" fontId="21" fillId="8" borderId="2" xfId="3" applyFont="1" applyFill="1" applyBorder="1" applyAlignment="1" applyProtection="1">
      <alignment horizontal="center"/>
      <protection locked="0"/>
    </xf>
    <xf numFmtId="0" fontId="21" fillId="0" borderId="22" xfId="3" applyFont="1" applyBorder="1" applyAlignment="1" applyProtection="1">
      <alignment horizontal="center"/>
    </xf>
    <xf numFmtId="0" fontId="21" fillId="0" borderId="22" xfId="3" applyFont="1" applyBorder="1" applyProtection="1"/>
    <xf numFmtId="0" fontId="24" fillId="0" borderId="57" xfId="3" applyFont="1" applyBorder="1" applyAlignment="1" applyProtection="1">
      <alignment horizontal="right" vertical="top"/>
    </xf>
    <xf numFmtId="0" fontId="21" fillId="0" borderId="8" xfId="3" applyFont="1" applyBorder="1" applyAlignment="1" applyProtection="1">
      <alignment vertical="center"/>
    </xf>
    <xf numFmtId="0" fontId="21" fillId="0" borderId="57" xfId="3" applyFont="1" applyBorder="1" applyProtection="1"/>
    <xf numFmtId="0" fontId="44" fillId="0" borderId="8" xfId="3" applyFont="1" applyBorder="1" applyProtection="1"/>
    <xf numFmtId="0" fontId="44" fillId="0" borderId="0" xfId="3" applyFont="1" applyBorder="1" applyProtection="1"/>
    <xf numFmtId="0" fontId="44" fillId="0" borderId="0" xfId="3" applyFont="1" applyProtection="1"/>
    <xf numFmtId="0" fontId="44" fillId="0" borderId="22" xfId="3" applyFont="1" applyBorder="1" applyProtection="1"/>
    <xf numFmtId="0" fontId="44" fillId="0" borderId="6" xfId="3" applyFont="1" applyBorder="1" applyProtection="1"/>
    <xf numFmtId="0" fontId="10" fillId="0" borderId="0" xfId="0" applyFont="1" applyFill="1" applyBorder="1" applyAlignment="1">
      <alignment horizontal="left" vertical="top" wrapText="1"/>
    </xf>
    <xf numFmtId="58" fontId="8" fillId="0" borderId="2" xfId="0" applyNumberFormat="1" applyFont="1" applyBorder="1" applyAlignment="1">
      <alignment horizontal="center" vertical="center" shrinkToFit="1"/>
    </xf>
    <xf numFmtId="38" fontId="43" fillId="8" borderId="0" xfId="1" applyFont="1" applyFill="1" applyAlignment="1" applyProtection="1">
      <alignment horizontal="left"/>
    </xf>
    <xf numFmtId="0" fontId="49" fillId="0" borderId="0" xfId="0" applyFont="1">
      <alignment vertical="center"/>
    </xf>
    <xf numFmtId="0" fontId="49" fillId="8" borderId="2" xfId="0" applyFont="1" applyFill="1" applyBorder="1">
      <alignment vertical="center"/>
    </xf>
    <xf numFmtId="0" fontId="49" fillId="0" borderId="2" xfId="0" applyFont="1" applyBorder="1">
      <alignment vertical="center"/>
    </xf>
    <xf numFmtId="0" fontId="21" fillId="0" borderId="0" xfId="3" applyFont="1" applyAlignment="1" applyProtection="1">
      <alignment vertical="center"/>
    </xf>
    <xf numFmtId="0" fontId="21" fillId="0" borderId="54" xfId="3" applyFont="1" applyBorder="1" applyAlignment="1" applyProtection="1">
      <alignment horizontal="center" vertical="center"/>
    </xf>
    <xf numFmtId="0" fontId="21" fillId="0" borderId="8" xfId="3" applyFont="1" applyBorder="1" applyAlignment="1" applyProtection="1">
      <alignment horizontal="center" vertical="center"/>
    </xf>
    <xf numFmtId="0" fontId="21" fillId="0" borderId="0" xfId="3" applyFont="1" applyBorder="1" applyAlignment="1" applyProtection="1">
      <alignment horizontal="center" vertical="center"/>
    </xf>
    <xf numFmtId="0" fontId="21" fillId="0" borderId="8" xfId="3" applyFont="1" applyBorder="1" applyAlignment="1" applyProtection="1">
      <alignment horizontal="center"/>
    </xf>
    <xf numFmtId="0" fontId="14" fillId="0" borderId="0" xfId="0" applyFont="1" applyProtection="1">
      <alignment vertical="center"/>
    </xf>
    <xf numFmtId="0" fontId="3" fillId="0" borderId="0" xfId="0" applyFont="1" applyAlignment="1" applyProtection="1">
      <alignment horizontal="left" vertical="center"/>
    </xf>
    <xf numFmtId="0" fontId="3" fillId="0" borderId="0" xfId="0" applyFont="1" applyProtection="1">
      <alignment vertical="center"/>
    </xf>
    <xf numFmtId="0" fontId="13" fillId="0" borderId="0" xfId="0" applyFont="1" applyFill="1" applyBorder="1" applyAlignment="1" applyProtection="1">
      <alignment vertical="center" shrinkToFit="1"/>
    </xf>
    <xf numFmtId="0" fontId="13"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50" fillId="0" borderId="0" xfId="0" applyFont="1" applyProtection="1">
      <alignment vertical="center"/>
    </xf>
    <xf numFmtId="0" fontId="3" fillId="0" borderId="0" xfId="0" applyFont="1" applyBorder="1" applyAlignment="1" applyProtection="1">
      <alignment vertical="center"/>
    </xf>
    <xf numFmtId="179" fontId="3" fillId="0" borderId="0" xfId="0" applyNumberFormat="1" applyFont="1" applyBorder="1" applyAlignment="1" applyProtection="1">
      <alignment vertical="center"/>
    </xf>
    <xf numFmtId="0" fontId="3" fillId="0" borderId="0" xfId="0" applyFont="1" applyAlignment="1" applyProtection="1">
      <alignment horizontal="right" vertical="center"/>
    </xf>
    <xf numFmtId="0" fontId="3" fillId="0" borderId="5" xfId="0" applyFont="1" applyBorder="1" applyAlignment="1" applyProtection="1">
      <alignment vertical="center"/>
    </xf>
    <xf numFmtId="0" fontId="3" fillId="0" borderId="0" xfId="0" quotePrefix="1" applyFont="1" applyAlignment="1" applyProtection="1">
      <alignment horizontal="right" vertical="center"/>
    </xf>
    <xf numFmtId="0" fontId="3" fillId="0" borderId="0" xfId="0" applyFont="1" applyFill="1" applyBorder="1" applyProtection="1">
      <alignment vertical="center"/>
    </xf>
    <xf numFmtId="0" fontId="3" fillId="2" borderId="1"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horizontal="left" vertical="center"/>
    </xf>
    <xf numFmtId="0" fontId="3" fillId="0" borderId="2" xfId="0" applyFont="1" applyBorder="1" applyAlignment="1" applyProtection="1">
      <alignment vertical="center" shrinkToFit="1"/>
      <protection locked="0"/>
    </xf>
    <xf numFmtId="181" fontId="3" fillId="0" borderId="2" xfId="0" applyNumberFormat="1"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 xfId="0" applyNumberFormat="1" applyFont="1" applyBorder="1" applyAlignment="1" applyProtection="1">
      <alignment horizontal="center" vertical="center" shrinkToFit="1"/>
      <protection locked="0"/>
    </xf>
    <xf numFmtId="0" fontId="3" fillId="0" borderId="2" xfId="0" applyNumberFormat="1" applyFont="1" applyBorder="1" applyAlignment="1" applyProtection="1">
      <alignment vertical="center" shrinkToFit="1"/>
      <protection locked="0"/>
    </xf>
    <xf numFmtId="0" fontId="7"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Border="1" applyAlignment="1" applyProtection="1">
      <alignment horizontal="left" vertical="center" wrapText="1"/>
    </xf>
    <xf numFmtId="0" fontId="5" fillId="0" borderId="0" xfId="0" applyFont="1" applyBorder="1" applyAlignment="1" applyProtection="1">
      <alignment horizontal="center" vertical="center" shrinkToFit="1"/>
    </xf>
    <xf numFmtId="0" fontId="3" fillId="0" borderId="0" xfId="0" applyFont="1" applyBorder="1" applyAlignment="1" applyProtection="1"/>
    <xf numFmtId="0" fontId="3" fillId="0" borderId="0" xfId="0" applyFont="1" applyAlignment="1" applyProtection="1">
      <alignment vertical="top"/>
    </xf>
    <xf numFmtId="0" fontId="5" fillId="0" borderId="5" xfId="0" applyFont="1" applyBorder="1" applyAlignment="1" applyProtection="1">
      <alignment horizontal="center" vertical="center" shrinkToFit="1"/>
    </xf>
    <xf numFmtId="0" fontId="3" fillId="0" borderId="5" xfId="0" applyFont="1" applyBorder="1" applyProtection="1">
      <alignment vertical="center"/>
    </xf>
    <xf numFmtId="0" fontId="3" fillId="2" borderId="3" xfId="0" applyFont="1" applyFill="1" applyBorder="1" applyAlignment="1" applyProtection="1">
      <alignment horizontal="center"/>
    </xf>
    <xf numFmtId="180" fontId="3" fillId="2" borderId="16"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horizontal="center" vertical="top"/>
    </xf>
    <xf numFmtId="0" fontId="3" fillId="0" borderId="2" xfId="0" applyFont="1" applyBorder="1" applyAlignment="1" applyProtection="1">
      <alignment horizontal="center" vertical="center"/>
    </xf>
    <xf numFmtId="0" fontId="3" fillId="0" borderId="2" xfId="0" applyFont="1" applyBorder="1" applyAlignment="1" applyProtection="1">
      <alignment vertical="center" shrinkToFit="1"/>
    </xf>
    <xf numFmtId="181" fontId="3" fillId="0" borderId="2" xfId="0" applyNumberFormat="1" applyFont="1" applyBorder="1" applyAlignment="1" applyProtection="1">
      <alignment horizontal="center" vertical="center" shrinkToFit="1"/>
    </xf>
    <xf numFmtId="182" fontId="3" fillId="7" borderId="2" xfId="0" applyNumberFormat="1" applyFont="1" applyFill="1" applyBorder="1" applyAlignment="1" applyProtection="1">
      <alignment horizontal="center" vertical="center" shrinkToFit="1"/>
    </xf>
    <xf numFmtId="0" fontId="3" fillId="0" borderId="2" xfId="0" applyFont="1" applyBorder="1" applyAlignment="1" applyProtection="1">
      <alignment horizontal="center" vertical="center" shrinkToFit="1"/>
    </xf>
    <xf numFmtId="181" fontId="3" fillId="0" borderId="5" xfId="0" applyNumberFormat="1" applyFont="1" applyBorder="1" applyAlignment="1" applyProtection="1">
      <alignment horizontal="center" vertical="center" shrinkToFit="1"/>
    </xf>
    <xf numFmtId="182" fontId="3" fillId="0" borderId="5" xfId="0" applyNumberFormat="1" applyFont="1" applyBorder="1" applyAlignment="1" applyProtection="1">
      <alignment horizontal="center" vertical="center" shrinkToFit="1"/>
    </xf>
    <xf numFmtId="181" fontId="3" fillId="0" borderId="0" xfId="0" applyNumberFormat="1" applyFont="1" applyFill="1" applyBorder="1" applyAlignment="1" applyProtection="1">
      <alignment vertical="center" shrinkToFit="1"/>
    </xf>
    <xf numFmtId="182" fontId="3" fillId="0" borderId="2" xfId="0" applyNumberFormat="1" applyFont="1" applyFill="1" applyBorder="1" applyAlignment="1" applyProtection="1">
      <alignment horizontal="center" vertical="center" shrinkToFit="1"/>
    </xf>
    <xf numFmtId="0" fontId="3" fillId="0" borderId="2" xfId="0" applyFont="1" applyBorder="1" applyProtection="1">
      <alignment vertical="center"/>
    </xf>
    <xf numFmtId="0" fontId="0" fillId="0" borderId="0" xfId="0" applyProtection="1">
      <alignment vertical="center"/>
    </xf>
    <xf numFmtId="38" fontId="24" fillId="0" borderId="0" xfId="2" applyFont="1" applyFill="1" applyBorder="1" applyAlignment="1" applyProtection="1">
      <alignment horizontal="right" shrinkToFit="1"/>
    </xf>
    <xf numFmtId="38" fontId="43" fillId="0" borderId="0" xfId="1" applyFont="1" applyFill="1" applyAlignment="1" applyProtection="1">
      <alignment horizontal="left"/>
      <protection locked="0"/>
    </xf>
    <xf numFmtId="0" fontId="44" fillId="8" borderId="2" xfId="3" applyFont="1" applyFill="1" applyBorder="1" applyAlignment="1" applyProtection="1">
      <alignment horizontal="center"/>
    </xf>
    <xf numFmtId="0" fontId="21" fillId="0" borderId="0" xfId="3" applyAlignment="1" applyProtection="1">
      <alignment vertical="top"/>
      <protection locked="0"/>
    </xf>
    <xf numFmtId="0" fontId="21" fillId="0" borderId="0" xfId="3" applyAlignment="1" applyProtection="1">
      <alignment horizontal="center"/>
      <protection locked="0"/>
    </xf>
    <xf numFmtId="0" fontId="21" fillId="0" borderId="0" xfId="3" applyProtection="1">
      <protection locked="0"/>
    </xf>
    <xf numFmtId="0" fontId="24" fillId="0" borderId="0" xfId="3" applyFont="1" applyFill="1" applyBorder="1" applyAlignment="1" applyProtection="1">
      <alignment horizontal="center" vertical="center"/>
      <protection locked="0"/>
    </xf>
    <xf numFmtId="0" fontId="21" fillId="0" borderId="0" xfId="3" applyAlignment="1" applyProtection="1">
      <alignment horizontal="center" vertical="center"/>
      <protection locked="0"/>
    </xf>
    <xf numFmtId="0" fontId="24" fillId="0" borderId="0" xfId="3" applyFont="1" applyFill="1" applyBorder="1" applyAlignment="1" applyProtection="1">
      <alignment horizontal="center" vertical="center" wrapText="1"/>
      <protection locked="0"/>
    </xf>
    <xf numFmtId="0" fontId="24" fillId="0" borderId="0" xfId="3" applyFont="1" applyAlignment="1" applyProtection="1">
      <alignment vertical="top"/>
      <protection locked="0"/>
    </xf>
    <xf numFmtId="0" fontId="16" fillId="0" borderId="0" xfId="3" applyFont="1" applyAlignment="1" applyProtection="1">
      <alignment horizontal="center" vertical="center"/>
      <protection locked="0"/>
    </xf>
    <xf numFmtId="0" fontId="16" fillId="0" borderId="0" xfId="3" applyFont="1" applyBorder="1" applyProtection="1">
      <protection locked="0"/>
    </xf>
    <xf numFmtId="0" fontId="16" fillId="0" borderId="0" xfId="3" applyFont="1" applyProtection="1">
      <protection locked="0"/>
    </xf>
    <xf numFmtId="0" fontId="27" fillId="0" borderId="5" xfId="3" applyFont="1" applyBorder="1" applyAlignment="1" applyProtection="1">
      <alignment horizontal="distributed"/>
      <protection locked="0"/>
    </xf>
    <xf numFmtId="49" fontId="28" fillId="0" borderId="0" xfId="3" applyNumberFormat="1" applyFont="1" applyBorder="1" applyAlignment="1" applyProtection="1">
      <protection locked="0"/>
    </xf>
    <xf numFmtId="0" fontId="25" fillId="0" borderId="0" xfId="3" applyFont="1" applyBorder="1" applyProtection="1">
      <protection locked="0"/>
    </xf>
    <xf numFmtId="0" fontId="25" fillId="0" borderId="0" xfId="3" applyFont="1" applyProtection="1">
      <protection locked="0"/>
    </xf>
    <xf numFmtId="0" fontId="27" fillId="0" borderId="9" xfId="3" applyFont="1" applyBorder="1" applyAlignment="1" applyProtection="1">
      <alignment horizontal="distributed"/>
      <protection locked="0"/>
    </xf>
    <xf numFmtId="0" fontId="21" fillId="0" borderId="6" xfId="3" applyBorder="1" applyAlignment="1" applyProtection="1">
      <alignment horizontal="center"/>
      <protection locked="0"/>
    </xf>
    <xf numFmtId="0" fontId="21" fillId="0" borderId="6" xfId="3" applyBorder="1" applyProtection="1">
      <protection locked="0"/>
    </xf>
    <xf numFmtId="0" fontId="21" fillId="0" borderId="0" xfId="3" applyBorder="1" applyProtection="1">
      <protection locked="0"/>
    </xf>
    <xf numFmtId="0" fontId="21" fillId="0" borderId="0" xfId="3" applyAlignment="1" applyProtection="1">
      <alignment horizontal="center" vertical="top"/>
      <protection locked="0"/>
    </xf>
    <xf numFmtId="0" fontId="21" fillId="0" borderId="53" xfId="3" applyBorder="1" applyAlignment="1" applyProtection="1">
      <alignment horizontal="center" vertical="top" wrapText="1"/>
      <protection locked="0"/>
    </xf>
    <xf numFmtId="0" fontId="21" fillId="0" borderId="21" xfId="3" applyBorder="1" applyAlignment="1" applyProtection="1">
      <alignment horizontal="center" vertical="top" wrapText="1"/>
      <protection locked="0"/>
    </xf>
    <xf numFmtId="0" fontId="21" fillId="0" borderId="8" xfId="3" applyBorder="1" applyAlignment="1" applyProtection="1">
      <alignment vertical="top"/>
      <protection locked="0"/>
    </xf>
    <xf numFmtId="0" fontId="26" fillId="0" borderId="22" xfId="3" applyFont="1" applyFill="1" applyBorder="1" applyAlignment="1" applyProtection="1">
      <alignment vertical="center" shrinkToFit="1"/>
      <protection locked="0"/>
    </xf>
    <xf numFmtId="0" fontId="26" fillId="0" borderId="50" xfId="3" applyFont="1" applyFill="1" applyBorder="1" applyAlignment="1" applyProtection="1">
      <alignment horizontal="center" vertical="center"/>
      <protection locked="0"/>
    </xf>
    <xf numFmtId="0" fontId="26" fillId="0" borderId="22" xfId="3" applyFont="1" applyFill="1" applyBorder="1" applyAlignment="1" applyProtection="1">
      <alignment horizontal="center" vertical="center" wrapText="1"/>
      <protection locked="0"/>
    </xf>
    <xf numFmtId="38" fontId="18" fillId="0" borderId="22" xfId="2" applyFont="1" applyFill="1" applyBorder="1" applyAlignment="1" applyProtection="1">
      <alignment vertical="center" shrinkToFit="1"/>
      <protection locked="0"/>
    </xf>
    <xf numFmtId="38" fontId="18" fillId="0" borderId="53" xfId="2" applyFont="1" applyFill="1" applyBorder="1" applyAlignment="1" applyProtection="1">
      <alignment vertical="center" shrinkToFit="1"/>
      <protection locked="0"/>
    </xf>
    <xf numFmtId="0" fontId="21" fillId="0" borderId="8" xfId="3" applyBorder="1" applyProtection="1">
      <protection locked="0"/>
    </xf>
    <xf numFmtId="0" fontId="26" fillId="0" borderId="22" xfId="3" applyFont="1" applyFill="1" applyBorder="1" applyAlignment="1" applyProtection="1">
      <alignment horizontal="center" vertical="center"/>
      <protection locked="0"/>
    </xf>
    <xf numFmtId="0" fontId="27" fillId="0" borderId="6" xfId="3" applyFont="1" applyBorder="1" applyAlignment="1" applyProtection="1">
      <alignment horizontal="center" vertical="center" wrapText="1"/>
      <protection locked="0"/>
    </xf>
    <xf numFmtId="38" fontId="16" fillId="4" borderId="22" xfId="2" applyFont="1" applyFill="1" applyBorder="1" applyAlignment="1" applyProtection="1">
      <alignment vertical="center" shrinkToFit="1"/>
    </xf>
    <xf numFmtId="38" fontId="16" fillId="4" borderId="23" xfId="2" applyFont="1" applyFill="1" applyBorder="1" applyAlignment="1" applyProtection="1">
      <alignment vertical="center" shrinkToFit="1"/>
    </xf>
    <xf numFmtId="38" fontId="18" fillId="0" borderId="23" xfId="2" applyFont="1" applyFill="1" applyBorder="1" applyAlignment="1" applyProtection="1">
      <alignment vertical="center" shrinkToFit="1"/>
      <protection locked="0"/>
    </xf>
    <xf numFmtId="0" fontId="3" fillId="0" borderId="0" xfId="0" applyFont="1" applyBorder="1" applyAlignment="1" applyProtection="1">
      <alignment horizontal="left" vertical="center"/>
    </xf>
    <xf numFmtId="0" fontId="20" fillId="0" borderId="0" xfId="0" applyFont="1" applyBorder="1" applyAlignment="1" applyProtection="1">
      <alignment horizontal="left" vertical="center"/>
    </xf>
    <xf numFmtId="0" fontId="3" fillId="2" borderId="64" xfId="0" applyFont="1" applyFill="1" applyBorder="1" applyAlignment="1" applyProtection="1">
      <alignment horizontal="center" vertical="center"/>
    </xf>
    <xf numFmtId="0" fontId="3" fillId="2" borderId="62" xfId="0"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0" fontId="3" fillId="0" borderId="5" xfId="0" applyFont="1" applyBorder="1" applyAlignment="1" applyProtection="1">
      <alignment horizontal="left" vertical="center"/>
    </xf>
    <xf numFmtId="178" fontId="8" fillId="0" borderId="2" xfId="0" quotePrefix="1" applyNumberFormat="1" applyFont="1" applyBorder="1" applyAlignment="1">
      <alignment horizontal="center" vertical="center"/>
    </xf>
    <xf numFmtId="0" fontId="49" fillId="0" borderId="0" xfId="0" applyFont="1" applyFill="1">
      <alignment vertical="center"/>
    </xf>
    <xf numFmtId="0" fontId="3" fillId="2" borderId="2" xfId="0" applyFont="1" applyFill="1" applyBorder="1" applyAlignment="1" applyProtection="1">
      <alignment horizontal="distributed" vertical="center" wrapText="1" indent="1"/>
    </xf>
    <xf numFmtId="0" fontId="13" fillId="0" borderId="2" xfId="0" applyFont="1" applyBorder="1" applyAlignment="1" applyProtection="1">
      <alignment horizontal="left" vertical="center" indent="1" shrinkToFit="1"/>
      <protection locked="0"/>
    </xf>
    <xf numFmtId="0" fontId="3" fillId="0" borderId="0" xfId="0" applyFont="1" applyFill="1" applyBorder="1" applyAlignment="1" applyProtection="1">
      <alignment horizontal="distributed" vertical="center" wrapText="1" indent="1"/>
    </xf>
    <xf numFmtId="0" fontId="3" fillId="5" borderId="2" xfId="0" applyFont="1" applyFill="1" applyBorder="1" applyAlignment="1" applyProtection="1">
      <alignment horizontal="center" vertical="center" shrinkToFit="1"/>
    </xf>
    <xf numFmtId="0" fontId="6"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179" fontId="22" fillId="0" borderId="0" xfId="0" applyNumberFormat="1" applyFont="1" applyBorder="1" applyAlignment="1" applyProtection="1">
      <alignment horizontal="center" vertical="center"/>
    </xf>
    <xf numFmtId="0" fontId="3" fillId="2" borderId="3" xfId="0" applyFont="1" applyFill="1" applyBorder="1" applyAlignment="1" applyProtection="1">
      <alignment horizontal="distributed" vertical="center" wrapText="1" indent="1"/>
    </xf>
    <xf numFmtId="0" fontId="3" fillId="2" borderId="34" xfId="0" applyFont="1" applyFill="1" applyBorder="1" applyAlignment="1" applyProtection="1">
      <alignment horizontal="distributed" vertical="center" wrapText="1" indent="1"/>
    </xf>
    <xf numFmtId="0" fontId="3" fillId="2" borderId="35" xfId="0" applyFont="1" applyFill="1" applyBorder="1" applyAlignment="1" applyProtection="1">
      <alignment horizontal="distributed" vertical="center" wrapText="1" indent="1"/>
    </xf>
    <xf numFmtId="0" fontId="3" fillId="2" borderId="38" xfId="0" applyFont="1" applyFill="1" applyBorder="1" applyAlignment="1" applyProtection="1">
      <alignment horizontal="distributed" vertical="center" wrapText="1" indent="1"/>
    </xf>
    <xf numFmtId="0" fontId="3" fillId="2" borderId="5"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wrapText="1" indent="1"/>
    </xf>
    <xf numFmtId="0" fontId="13" fillId="0" borderId="3" xfId="0" applyFont="1" applyBorder="1" applyAlignment="1" applyProtection="1">
      <alignment horizontal="left" vertical="center" indent="1" shrinkToFit="1"/>
      <protection locked="0"/>
    </xf>
    <xf numFmtId="0" fontId="13" fillId="0" borderId="34" xfId="0" applyFont="1" applyBorder="1" applyAlignment="1" applyProtection="1">
      <alignment horizontal="left" vertical="center" indent="1" shrinkToFit="1"/>
      <protection locked="0"/>
    </xf>
    <xf numFmtId="0" fontId="13" fillId="0" borderId="35" xfId="0" applyFont="1" applyBorder="1" applyAlignment="1" applyProtection="1">
      <alignment horizontal="left" vertical="center" indent="1" shrinkToFit="1"/>
      <protection locked="0"/>
    </xf>
    <xf numFmtId="0" fontId="13" fillId="0" borderId="38" xfId="0" applyFont="1" applyBorder="1" applyAlignment="1" applyProtection="1">
      <alignment horizontal="left" vertical="center" indent="1" shrinkToFit="1"/>
      <protection locked="0"/>
    </xf>
    <xf numFmtId="0" fontId="13" fillId="0" borderId="5" xfId="0" applyFont="1" applyBorder="1" applyAlignment="1" applyProtection="1">
      <alignment horizontal="left" vertical="center" indent="1" shrinkToFit="1"/>
      <protection locked="0"/>
    </xf>
    <xf numFmtId="0" fontId="13" fillId="0" borderId="4" xfId="0" applyFont="1" applyBorder="1" applyAlignment="1" applyProtection="1">
      <alignment horizontal="left" vertical="center" indent="1" shrinkToFit="1"/>
      <protection locked="0"/>
    </xf>
    <xf numFmtId="0" fontId="3" fillId="5" borderId="3" xfId="0" applyFont="1" applyFill="1" applyBorder="1" applyAlignment="1" applyProtection="1">
      <alignment horizontal="distributed" vertical="center" wrapText="1" indent="1"/>
    </xf>
    <xf numFmtId="0" fontId="3" fillId="5" borderId="34" xfId="0" applyFont="1" applyFill="1" applyBorder="1" applyAlignment="1" applyProtection="1">
      <alignment horizontal="distributed" vertical="center" wrapText="1" indent="1"/>
    </xf>
    <xf numFmtId="0" fontId="3" fillId="5" borderId="35" xfId="0" applyFont="1" applyFill="1" applyBorder="1" applyAlignment="1" applyProtection="1">
      <alignment horizontal="distributed" vertical="center" wrapText="1" indent="1"/>
    </xf>
    <xf numFmtId="0" fontId="3" fillId="5" borderId="38" xfId="0" applyFont="1" applyFill="1" applyBorder="1" applyAlignment="1" applyProtection="1">
      <alignment horizontal="distributed" vertical="center" wrapText="1" indent="1"/>
    </xf>
    <xf numFmtId="0" fontId="3" fillId="5" borderId="5" xfId="0" applyFont="1" applyFill="1" applyBorder="1" applyAlignment="1" applyProtection="1">
      <alignment horizontal="distributed" vertical="center" wrapText="1" indent="1"/>
    </xf>
    <xf numFmtId="0" fontId="3" fillId="5" borderId="4" xfId="0" applyFont="1" applyFill="1" applyBorder="1" applyAlignment="1" applyProtection="1">
      <alignment horizontal="distributed" vertical="center" wrapText="1" indent="1"/>
    </xf>
    <xf numFmtId="0" fontId="3" fillId="0" borderId="0" xfId="0" applyFont="1" applyFill="1" applyBorder="1" applyAlignment="1" applyProtection="1">
      <alignment horizontal="center" vertical="center" wrapText="1"/>
    </xf>
    <xf numFmtId="176" fontId="3" fillId="0" borderId="2" xfId="0" applyNumberFormat="1" applyFont="1" applyBorder="1" applyAlignment="1" applyProtection="1">
      <alignment horizontal="center" vertical="center"/>
      <protection locked="0"/>
    </xf>
    <xf numFmtId="176" fontId="3" fillId="7" borderId="2" xfId="0" applyNumberFormat="1" applyFont="1" applyFill="1" applyBorder="1" applyAlignment="1" applyProtection="1">
      <alignment horizontal="center" vertical="center"/>
    </xf>
    <xf numFmtId="176" fontId="3" fillId="7" borderId="39" xfId="0" applyNumberFormat="1" applyFont="1" applyFill="1" applyBorder="1" applyAlignment="1" applyProtection="1">
      <alignment horizontal="center" vertical="center"/>
      <protection locked="0"/>
    </xf>
    <xf numFmtId="176" fontId="3" fillId="7" borderId="63" xfId="0" applyNumberFormat="1" applyFont="1" applyFill="1" applyBorder="1" applyAlignment="1" applyProtection="1">
      <alignment horizontal="center" vertical="center"/>
      <protection locked="0"/>
    </xf>
    <xf numFmtId="176" fontId="3" fillId="7" borderId="61" xfId="0" applyNumberFormat="1" applyFont="1" applyFill="1" applyBorder="1" applyAlignment="1" applyProtection="1">
      <alignment horizontal="center" vertical="center"/>
      <protection locked="0"/>
    </xf>
    <xf numFmtId="176" fontId="3" fillId="7" borderId="10" xfId="0" applyNumberFormat="1" applyFont="1" applyFill="1" applyBorder="1" applyAlignment="1" applyProtection="1">
      <alignment horizontal="center" vertical="center"/>
      <protection locked="0"/>
    </xf>
    <xf numFmtId="177" fontId="3" fillId="7" borderId="2" xfId="0" applyNumberFormat="1" applyFont="1" applyFill="1" applyBorder="1" applyAlignment="1" applyProtection="1">
      <alignment horizontal="center" vertical="center"/>
    </xf>
    <xf numFmtId="177" fontId="3" fillId="0" borderId="36" xfId="0" applyNumberFormat="1"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9"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xf>
    <xf numFmtId="0" fontId="3" fillId="2" borderId="65" xfId="0" applyFont="1" applyFill="1" applyBorder="1" applyAlignment="1" applyProtection="1">
      <alignment horizontal="center" vertical="center"/>
    </xf>
    <xf numFmtId="0" fontId="3" fillId="2"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3" fillId="2" borderId="68" xfId="0" applyFont="1" applyFill="1" applyBorder="1" applyAlignment="1" applyProtection="1">
      <alignment horizontal="center" vertical="center"/>
    </xf>
    <xf numFmtId="0" fontId="20"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2" borderId="2" xfId="0" applyFont="1" applyFill="1" applyBorder="1" applyAlignment="1" applyProtection="1">
      <alignment horizontal="center" vertical="top" wrapText="1"/>
    </xf>
    <xf numFmtId="0" fontId="3" fillId="2" borderId="2" xfId="0" applyFont="1" applyFill="1" applyBorder="1" applyAlignment="1" applyProtection="1">
      <alignment horizontal="center" vertical="top"/>
    </xf>
    <xf numFmtId="0" fontId="3" fillId="2" borderId="3" xfId="0" applyFont="1" applyFill="1" applyBorder="1" applyAlignment="1" applyProtection="1">
      <alignment horizontal="center" vertical="top"/>
    </xf>
    <xf numFmtId="0" fontId="3" fillId="2" borderId="34" xfId="0" applyFont="1" applyFill="1" applyBorder="1" applyAlignment="1" applyProtection="1">
      <alignment horizontal="center" vertical="top"/>
    </xf>
    <xf numFmtId="0" fontId="3" fillId="2" borderId="35" xfId="0" applyFont="1" applyFill="1" applyBorder="1" applyAlignment="1" applyProtection="1">
      <alignment horizontal="center" vertical="top"/>
    </xf>
    <xf numFmtId="0" fontId="3" fillId="2" borderId="36"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2" borderId="37" xfId="0" applyFont="1" applyFill="1" applyBorder="1" applyAlignment="1" applyProtection="1">
      <alignment horizontal="center" vertical="top"/>
    </xf>
    <xf numFmtId="0" fontId="3" fillId="2" borderId="38" xfId="0" applyFont="1" applyFill="1" applyBorder="1" applyAlignment="1" applyProtection="1">
      <alignment horizontal="center" vertical="top"/>
    </xf>
    <xf numFmtId="0" fontId="3" fillId="2" borderId="5" xfId="0" applyFont="1" applyFill="1" applyBorder="1" applyAlignment="1" applyProtection="1">
      <alignment horizontal="center" vertical="top"/>
    </xf>
    <xf numFmtId="0" fontId="3" fillId="2" borderId="4" xfId="0" applyFont="1" applyFill="1" applyBorder="1" applyAlignment="1" applyProtection="1">
      <alignment horizontal="center" vertical="top"/>
    </xf>
    <xf numFmtId="0" fontId="3" fillId="2" borderId="3" xfId="0" applyFont="1" applyFill="1" applyBorder="1" applyAlignment="1" applyProtection="1">
      <alignment horizontal="center" vertical="top" wrapText="1"/>
    </xf>
    <xf numFmtId="0" fontId="3" fillId="2" borderId="16" xfId="0" applyFont="1" applyFill="1" applyBorder="1" applyAlignment="1" applyProtection="1">
      <alignment horizontal="center" vertical="top"/>
    </xf>
    <xf numFmtId="0" fontId="3" fillId="2" borderId="1" xfId="0" applyFont="1" applyFill="1" applyBorder="1" applyAlignment="1" applyProtection="1">
      <alignment horizontal="center" vertical="top"/>
    </xf>
    <xf numFmtId="0" fontId="3" fillId="2" borderId="40" xfId="0" applyFont="1" applyFill="1" applyBorder="1" applyAlignment="1" applyProtection="1">
      <alignment horizontal="center" vertical="top" wrapText="1"/>
    </xf>
    <xf numFmtId="0" fontId="3" fillId="2" borderId="41" xfId="0" applyFont="1" applyFill="1" applyBorder="1" applyAlignment="1" applyProtection="1">
      <alignment horizontal="center" vertical="top" wrapText="1"/>
    </xf>
    <xf numFmtId="0" fontId="3" fillId="2" borderId="42" xfId="0" applyFont="1" applyFill="1" applyBorder="1" applyAlignment="1" applyProtection="1">
      <alignment horizontal="center" vertical="top" wrapText="1"/>
    </xf>
    <xf numFmtId="0" fontId="3" fillId="2" borderId="43" xfId="0" applyFont="1" applyFill="1" applyBorder="1" applyAlignment="1" applyProtection="1">
      <alignment horizontal="center" vertical="top" wrapText="1"/>
    </xf>
    <xf numFmtId="0" fontId="3" fillId="2" borderId="32" xfId="0" applyFont="1" applyFill="1" applyBorder="1" applyAlignment="1" applyProtection="1">
      <alignment horizontal="center" vertical="top" wrapText="1"/>
    </xf>
    <xf numFmtId="0" fontId="3" fillId="2" borderId="32" xfId="0" applyFont="1" applyFill="1" applyBorder="1" applyAlignment="1" applyProtection="1">
      <alignment horizontal="center" vertical="top"/>
    </xf>
    <xf numFmtId="0" fontId="3" fillId="2" borderId="36" xfId="0" applyFont="1" applyFill="1" applyBorder="1" applyAlignment="1" applyProtection="1">
      <alignment horizontal="center" vertical="top" wrapText="1"/>
    </xf>
    <xf numFmtId="0" fontId="3" fillId="2" borderId="38" xfId="0" applyFont="1" applyFill="1" applyBorder="1" applyAlignment="1" applyProtection="1">
      <alignment horizontal="center" vertical="top" wrapText="1"/>
    </xf>
    <xf numFmtId="0" fontId="3" fillId="2" borderId="33" xfId="0" applyFont="1" applyFill="1" applyBorder="1" applyAlignment="1" applyProtection="1">
      <alignment horizontal="center" vertical="top" wrapText="1"/>
    </xf>
    <xf numFmtId="0" fontId="3" fillId="2" borderId="32"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0" borderId="37" xfId="0" applyFont="1" applyBorder="1" applyAlignment="1" applyProtection="1">
      <alignment horizontal="right" vertical="center"/>
    </xf>
    <xf numFmtId="0" fontId="3" fillId="0" borderId="25" xfId="0" applyNumberFormat="1" applyFont="1" applyBorder="1" applyAlignment="1" applyProtection="1">
      <alignment horizontal="center" vertical="center" shrinkToFit="1"/>
      <protection locked="0"/>
    </xf>
    <xf numFmtId="0" fontId="3" fillId="0" borderId="16" xfId="0" applyNumberFormat="1" applyFont="1" applyBorder="1" applyAlignment="1" applyProtection="1">
      <alignment horizontal="center" vertical="center" shrinkToFit="1"/>
      <protection locked="0"/>
    </xf>
    <xf numFmtId="0" fontId="3" fillId="0" borderId="44" xfId="0" applyNumberFormat="1" applyFont="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locked="0"/>
    </xf>
    <xf numFmtId="176" fontId="3" fillId="0" borderId="34" xfId="0" applyNumberFormat="1" applyFont="1" applyBorder="1" applyAlignment="1" applyProtection="1">
      <alignment horizontal="center" vertical="center" shrinkToFit="1"/>
      <protection locked="0"/>
    </xf>
    <xf numFmtId="176" fontId="3" fillId="0" borderId="35" xfId="0" applyNumberFormat="1" applyFont="1" applyBorder="1" applyAlignment="1" applyProtection="1">
      <alignment horizontal="center" vertical="center" shrinkToFit="1"/>
      <protection locked="0"/>
    </xf>
    <xf numFmtId="176" fontId="3" fillId="0" borderId="36" xfId="0" applyNumberFormat="1" applyFont="1" applyBorder="1" applyAlignment="1" applyProtection="1">
      <alignment horizontal="center" vertical="center" shrinkToFit="1"/>
      <protection locked="0"/>
    </xf>
    <xf numFmtId="176" fontId="3" fillId="0" borderId="0" xfId="0" applyNumberFormat="1" applyFont="1" applyBorder="1" applyAlignment="1" applyProtection="1">
      <alignment horizontal="center" vertical="center" shrinkToFit="1"/>
      <protection locked="0"/>
    </xf>
    <xf numFmtId="176" fontId="3" fillId="0" borderId="37" xfId="0" applyNumberFormat="1" applyFont="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protection locked="0"/>
    </xf>
    <xf numFmtId="176" fontId="3" fillId="0" borderId="6" xfId="0" applyNumberFormat="1" applyFont="1" applyBorder="1" applyAlignment="1" applyProtection="1">
      <alignment horizontal="center" vertical="center" shrinkToFit="1"/>
      <protection locked="0"/>
    </xf>
    <xf numFmtId="176" fontId="3" fillId="0" borderId="72"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16" xfId="0" applyNumberFormat="1" applyFont="1" applyBorder="1" applyAlignment="1" applyProtection="1">
      <alignment horizontal="center" vertical="center" shrinkToFit="1"/>
      <protection locked="0"/>
    </xf>
    <xf numFmtId="176" fontId="3" fillId="0" borderId="44" xfId="0" applyNumberFormat="1" applyFont="1" applyBorder="1" applyAlignment="1" applyProtection="1">
      <alignment horizontal="center" vertical="center" shrinkToFit="1"/>
      <protection locked="0"/>
    </xf>
    <xf numFmtId="176" fontId="3" fillId="0" borderId="45" xfId="0" applyNumberFormat="1" applyFont="1" applyBorder="1" applyAlignment="1" applyProtection="1">
      <alignment horizontal="center" vertical="center" shrinkToFit="1"/>
      <protection locked="0"/>
    </xf>
    <xf numFmtId="176" fontId="3" fillId="0" borderId="69" xfId="0" applyNumberFormat="1" applyFont="1" applyBorder="1" applyAlignment="1" applyProtection="1">
      <alignment horizontal="center" vertical="center" shrinkToFit="1"/>
      <protection locked="0"/>
    </xf>
    <xf numFmtId="176" fontId="3" fillId="0" borderId="73" xfId="0" applyNumberFormat="1" applyFont="1" applyBorder="1" applyAlignment="1" applyProtection="1">
      <alignment horizontal="center" vertical="center" shrinkToFit="1"/>
      <protection locked="0"/>
    </xf>
    <xf numFmtId="0" fontId="3" fillId="0" borderId="30" xfId="0" applyNumberFormat="1" applyFont="1" applyBorder="1" applyAlignment="1" applyProtection="1">
      <alignment horizontal="center" vertical="center" shrinkToFit="1"/>
      <protection locked="0"/>
    </xf>
    <xf numFmtId="0" fontId="3" fillId="0" borderId="70" xfId="0" applyNumberFormat="1" applyFont="1" applyBorder="1" applyAlignment="1" applyProtection="1">
      <alignment horizontal="center" vertical="center" shrinkToFit="1"/>
      <protection locked="0"/>
    </xf>
    <xf numFmtId="0" fontId="3" fillId="0" borderId="46" xfId="0" applyNumberFormat="1" applyFont="1" applyBorder="1" applyAlignment="1" applyProtection="1">
      <alignment horizontal="center" vertical="center" shrinkToFit="1"/>
      <protection locked="0"/>
    </xf>
    <xf numFmtId="0" fontId="3" fillId="0" borderId="45" xfId="0" applyNumberFormat="1" applyFont="1" applyBorder="1" applyAlignment="1" applyProtection="1">
      <alignment horizontal="center" vertical="center" shrinkToFit="1"/>
      <protection locked="0"/>
    </xf>
    <xf numFmtId="0" fontId="3" fillId="0" borderId="69" xfId="0" applyNumberFormat="1" applyFont="1" applyBorder="1" applyAlignment="1" applyProtection="1">
      <alignment horizontal="center" vertical="center" shrinkToFit="1"/>
      <protection locked="0"/>
    </xf>
    <xf numFmtId="0" fontId="3" fillId="0" borderId="73"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xf>
    <xf numFmtId="176" fontId="3" fillId="0" borderId="1" xfId="0" applyNumberFormat="1" applyFont="1" applyBorder="1" applyAlignment="1" applyProtection="1">
      <alignment horizontal="center" vertical="center" shrinkToFit="1"/>
    </xf>
    <xf numFmtId="0" fontId="3" fillId="0" borderId="0" xfId="0" applyFont="1" applyBorder="1" applyAlignment="1" applyProtection="1">
      <alignment horizontal="left" vertical="top" wrapText="1"/>
    </xf>
    <xf numFmtId="176" fontId="3" fillId="0" borderId="18" xfId="0" applyNumberFormat="1" applyFont="1" applyBorder="1" applyAlignment="1" applyProtection="1">
      <alignment horizontal="center" vertical="center" shrinkToFit="1"/>
    </xf>
    <xf numFmtId="176" fontId="3" fillId="0" borderId="24" xfId="0" applyNumberFormat="1" applyFont="1" applyBorder="1" applyAlignment="1" applyProtection="1">
      <alignment horizontal="center" vertical="center" shrinkToFit="1"/>
    </xf>
    <xf numFmtId="176" fontId="3" fillId="7" borderId="25" xfId="0" applyNumberFormat="1" applyFont="1" applyFill="1" applyBorder="1" applyAlignment="1" applyProtection="1">
      <alignment horizontal="center" vertical="center" shrinkToFit="1"/>
    </xf>
    <xf numFmtId="176" fontId="3" fillId="7" borderId="1" xfId="0" applyNumberFormat="1" applyFont="1" applyFill="1" applyBorder="1" applyAlignment="1" applyProtection="1">
      <alignment horizontal="center" vertical="center" shrinkToFit="1"/>
    </xf>
    <xf numFmtId="0" fontId="3" fillId="0" borderId="26" xfId="0" applyNumberFormat="1" applyFont="1" applyBorder="1" applyAlignment="1" applyProtection="1">
      <alignment horizontal="center" vertical="center" shrinkToFit="1"/>
    </xf>
    <xf numFmtId="0" fontId="3" fillId="0" borderId="27" xfId="0" applyNumberFormat="1" applyFont="1" applyBorder="1" applyAlignment="1" applyProtection="1">
      <alignment horizontal="center" vertical="center" shrinkToFit="1"/>
    </xf>
    <xf numFmtId="0" fontId="3" fillId="0" borderId="28" xfId="0" applyNumberFormat="1" applyFont="1" applyBorder="1" applyAlignment="1" applyProtection="1">
      <alignment horizontal="center" vertical="center" shrinkToFit="1"/>
    </xf>
    <xf numFmtId="0" fontId="3" fillId="0" borderId="29" xfId="0" applyNumberFormat="1" applyFont="1" applyBorder="1" applyAlignment="1" applyProtection="1">
      <alignment horizontal="center" vertical="center" shrinkToFit="1"/>
    </xf>
    <xf numFmtId="176" fontId="3" fillId="0" borderId="30" xfId="0" applyNumberFormat="1" applyFont="1" applyBorder="1" applyAlignment="1" applyProtection="1">
      <alignment horizontal="center" vertical="center" shrinkToFit="1"/>
    </xf>
    <xf numFmtId="176" fontId="3" fillId="0" borderId="31" xfId="0" applyNumberFormat="1" applyFont="1" applyBorder="1" applyAlignment="1" applyProtection="1">
      <alignment horizontal="center" vertical="center" shrinkToFit="1"/>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25"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0" borderId="5" xfId="0" applyFont="1" applyBorder="1" applyAlignment="1" applyProtection="1">
      <alignment horizontal="lef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xf>
    <xf numFmtId="179" fontId="4" fillId="0" borderId="0" xfId="0" applyNumberFormat="1" applyFont="1" applyBorder="1" applyAlignment="1" applyProtection="1">
      <alignment horizontal="right" vertical="center"/>
    </xf>
    <xf numFmtId="0" fontId="23" fillId="2" borderId="1"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5" fillId="0" borderId="3" xfId="0" applyFont="1" applyBorder="1" applyAlignment="1" applyProtection="1">
      <alignment horizontal="center" vertical="center" shrinkToFit="1"/>
    </xf>
    <xf numFmtId="0" fontId="5" fillId="0" borderId="34"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3" fillId="0" borderId="0"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10" fillId="0" borderId="36" xfId="0" applyFont="1" applyFill="1" applyBorder="1" applyAlignment="1">
      <alignment vertical="top" wrapText="1"/>
    </xf>
    <xf numFmtId="0" fontId="10" fillId="0" borderId="0" xfId="0" applyFont="1" applyFill="1" applyBorder="1" applyAlignment="1">
      <alignment vertical="top" wrapText="1"/>
    </xf>
    <xf numFmtId="0" fontId="10" fillId="0" borderId="37" xfId="0" applyFont="1" applyFill="1" applyBorder="1" applyAlignment="1">
      <alignment vertical="top" wrapText="1"/>
    </xf>
    <xf numFmtId="0" fontId="8" fillId="0" borderId="47" xfId="0" quotePrefix="1"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0" fillId="0" borderId="5" xfId="0" applyFont="1" applyBorder="1" applyAlignment="1">
      <alignment horizontal="left"/>
    </xf>
    <xf numFmtId="0" fontId="8" fillId="0" borderId="0" xfId="0" applyFont="1" applyAlignment="1">
      <alignment horizontal="distributed" vertical="center" shrinkToFit="1"/>
    </xf>
    <xf numFmtId="0" fontId="0" fillId="0" borderId="0" xfId="0" applyAlignment="1">
      <alignment horizontal="distributed" vertical="center"/>
    </xf>
    <xf numFmtId="0" fontId="8" fillId="0" borderId="0" xfId="0" applyFont="1" applyAlignment="1">
      <alignment horizontal="left" vertical="center" shrinkToFit="1"/>
    </xf>
    <xf numFmtId="0" fontId="8" fillId="0" borderId="0" xfId="0" applyFont="1" applyAlignment="1">
      <alignment horizontal="distributed" vertical="center"/>
    </xf>
    <xf numFmtId="0" fontId="0" fillId="0" borderId="0" xfId="0" applyAlignment="1">
      <alignment vertical="center"/>
    </xf>
    <xf numFmtId="0" fontId="8" fillId="9" borderId="34" xfId="0" applyFont="1" applyFill="1" applyBorder="1" applyAlignment="1">
      <alignment horizontal="left" vertical="top" wrapText="1"/>
    </xf>
    <xf numFmtId="0" fontId="8" fillId="9" borderId="34" xfId="0" applyFont="1" applyFill="1" applyBorder="1" applyAlignment="1">
      <alignment horizontal="left" vertical="top"/>
    </xf>
    <xf numFmtId="0" fontId="8" fillId="9" borderId="0" xfId="0" applyFont="1" applyFill="1" applyAlignment="1">
      <alignment horizontal="left" vertical="top"/>
    </xf>
    <xf numFmtId="0" fontId="8" fillId="9" borderId="5" xfId="0" applyFont="1" applyFill="1" applyBorder="1" applyAlignment="1">
      <alignment horizontal="left" vertical="top"/>
    </xf>
    <xf numFmtId="0" fontId="12" fillId="0" borderId="0" xfId="0" applyFont="1" applyAlignment="1">
      <alignment horizontal="left" vertical="center"/>
    </xf>
    <xf numFmtId="0" fontId="40" fillId="0" borderId="3" xfId="0" applyFont="1" applyBorder="1" applyAlignment="1">
      <alignment horizontal="left" vertical="top" wrapText="1"/>
    </xf>
    <xf numFmtId="0" fontId="40" fillId="0" borderId="34" xfId="0" applyFont="1" applyBorder="1" applyAlignment="1">
      <alignment horizontal="left" vertical="top" wrapText="1"/>
    </xf>
    <xf numFmtId="0" fontId="40" fillId="0" borderId="35" xfId="0" applyFont="1" applyBorder="1" applyAlignment="1">
      <alignment horizontal="left" vertical="top" wrapText="1"/>
    </xf>
    <xf numFmtId="0" fontId="40" fillId="0" borderId="36" xfId="0" applyFont="1" applyBorder="1" applyAlignment="1">
      <alignment horizontal="left" vertical="top" wrapText="1"/>
    </xf>
    <xf numFmtId="0" fontId="40" fillId="0" borderId="0" xfId="0" applyFont="1" applyBorder="1" applyAlignment="1">
      <alignment horizontal="left" vertical="top" wrapText="1"/>
    </xf>
    <xf numFmtId="0" fontId="40" fillId="0" borderId="37" xfId="0" applyFont="1" applyBorder="1" applyAlignment="1">
      <alignment horizontal="left" vertical="top" wrapText="1"/>
    </xf>
    <xf numFmtId="0" fontId="40" fillId="0" borderId="38" xfId="0" applyFont="1" applyBorder="1" applyAlignment="1">
      <alignment horizontal="left" vertical="top" wrapText="1"/>
    </xf>
    <xf numFmtId="0" fontId="40" fillId="0" borderId="5" xfId="0" applyFont="1" applyBorder="1" applyAlignment="1">
      <alignment horizontal="left" vertical="top" wrapText="1"/>
    </xf>
    <xf numFmtId="0" fontId="40" fillId="0" borderId="4" xfId="0" applyFont="1" applyBorder="1" applyAlignment="1">
      <alignment horizontal="left" vertical="top" wrapText="1"/>
    </xf>
    <xf numFmtId="0" fontId="10" fillId="0" borderId="3" xfId="0" applyFont="1" applyFill="1" applyBorder="1" applyAlignment="1">
      <alignment horizontal="center" vertical="top" wrapText="1"/>
    </xf>
    <xf numFmtId="0" fontId="10" fillId="0" borderId="34" xfId="0" applyFont="1" applyFill="1" applyBorder="1" applyAlignment="1">
      <alignment horizontal="center" vertical="top" wrapText="1"/>
    </xf>
    <xf numFmtId="0" fontId="10" fillId="0" borderId="35" xfId="0" applyFont="1" applyFill="1" applyBorder="1" applyAlignment="1">
      <alignment horizontal="center" vertical="top" wrapText="1"/>
    </xf>
    <xf numFmtId="0" fontId="10" fillId="0" borderId="36"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37" xfId="0" applyFont="1" applyFill="1" applyBorder="1" applyAlignment="1">
      <alignment horizontal="left" vertical="top" wrapText="1"/>
    </xf>
    <xf numFmtId="0" fontId="10" fillId="0" borderId="38"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11" fillId="0" borderId="0" xfId="0" applyFont="1" applyAlignment="1">
      <alignment horizontal="distributed" vertical="center" indent="1"/>
    </xf>
    <xf numFmtId="0" fontId="8" fillId="0" borderId="0" xfId="0" applyFont="1" applyAlignment="1">
      <alignment horizontal="left" vertical="center"/>
    </xf>
    <xf numFmtId="183" fontId="24" fillId="0" borderId="54" xfId="3" applyNumberFormat="1" applyFont="1" applyBorder="1" applyAlignment="1" applyProtection="1">
      <alignment horizontal="right" vertical="center"/>
    </xf>
    <xf numFmtId="183" fontId="24" fillId="0" borderId="52" xfId="3" applyNumberFormat="1" applyFont="1" applyBorder="1" applyAlignment="1" applyProtection="1">
      <alignment horizontal="right" vertical="center"/>
    </xf>
    <xf numFmtId="183" fontId="24" fillId="0" borderId="55" xfId="3" applyNumberFormat="1" applyFont="1" applyBorder="1" applyAlignment="1" applyProtection="1">
      <alignment horizontal="right" vertical="center"/>
    </xf>
    <xf numFmtId="183" fontId="24" fillId="0" borderId="8" xfId="3" applyNumberFormat="1" applyFont="1" applyBorder="1" applyAlignment="1" applyProtection="1">
      <alignment horizontal="right" vertical="center"/>
    </xf>
    <xf numFmtId="183" fontId="24" fillId="0" borderId="0" xfId="3" applyNumberFormat="1" applyFont="1" applyBorder="1" applyAlignment="1" applyProtection="1">
      <alignment horizontal="right" vertical="center"/>
    </xf>
    <xf numFmtId="183" fontId="24" fillId="0" borderId="56" xfId="3" applyNumberFormat="1" applyFont="1" applyBorder="1" applyAlignment="1" applyProtection="1">
      <alignment horizontal="right" vertical="center"/>
    </xf>
    <xf numFmtId="183" fontId="24" fillId="0" borderId="22" xfId="3" applyNumberFormat="1" applyFont="1" applyBorder="1" applyAlignment="1" applyProtection="1">
      <alignment horizontal="right" vertical="center"/>
    </xf>
    <xf numFmtId="183" fontId="24" fillId="0" borderId="6" xfId="3" applyNumberFormat="1" applyFont="1" applyBorder="1" applyAlignment="1" applyProtection="1">
      <alignment horizontal="right" vertical="center"/>
    </xf>
    <xf numFmtId="183" fontId="24" fillId="0" borderId="57" xfId="3" applyNumberFormat="1" applyFont="1" applyBorder="1" applyAlignment="1" applyProtection="1">
      <alignment horizontal="right" vertical="center"/>
    </xf>
    <xf numFmtId="0" fontId="21" fillId="0" borderId="8" xfId="3" applyFont="1" applyBorder="1" applyAlignment="1" applyProtection="1">
      <alignment horizontal="center"/>
    </xf>
    <xf numFmtId="0" fontId="21" fillId="0" borderId="0" xfId="3" applyFont="1" applyBorder="1" applyAlignment="1" applyProtection="1">
      <alignment horizontal="center"/>
    </xf>
    <xf numFmtId="0" fontId="21" fillId="0" borderId="56" xfId="3" applyFont="1" applyBorder="1" applyAlignment="1" applyProtection="1">
      <alignment horizontal="center"/>
    </xf>
    <xf numFmtId="183" fontId="24" fillId="8" borderId="8" xfId="3" applyNumberFormat="1" applyFont="1" applyFill="1" applyBorder="1" applyAlignment="1" applyProtection="1">
      <alignment horizontal="right"/>
      <protection locked="0"/>
    </xf>
    <xf numFmtId="183" fontId="24" fillId="8" borderId="0" xfId="3" applyNumberFormat="1" applyFont="1" applyFill="1" applyBorder="1" applyAlignment="1" applyProtection="1">
      <alignment horizontal="right"/>
      <protection locked="0"/>
    </xf>
    <xf numFmtId="183" fontId="24" fillId="8" borderId="56" xfId="3" applyNumberFormat="1" applyFont="1" applyFill="1" applyBorder="1" applyAlignment="1" applyProtection="1">
      <alignment horizontal="right"/>
      <protection locked="0"/>
    </xf>
    <xf numFmtId="0" fontId="21" fillId="8" borderId="8" xfId="3" applyNumberFormat="1" applyFont="1" applyFill="1" applyBorder="1" applyAlignment="1" applyProtection="1">
      <alignment horizontal="left" shrinkToFit="1"/>
      <protection locked="0"/>
    </xf>
    <xf numFmtId="0" fontId="21" fillId="8" borderId="0" xfId="3" applyNumberFormat="1" applyFont="1" applyFill="1" applyBorder="1" applyAlignment="1" applyProtection="1">
      <alignment horizontal="left" shrinkToFit="1"/>
      <protection locked="0"/>
    </xf>
    <xf numFmtId="0" fontId="21" fillId="8" borderId="56" xfId="3" applyNumberFormat="1" applyFont="1" applyFill="1" applyBorder="1" applyAlignment="1" applyProtection="1">
      <alignment horizontal="left" shrinkToFit="1"/>
      <protection locked="0"/>
    </xf>
    <xf numFmtId="0" fontId="21" fillId="8" borderId="8" xfId="3" applyFont="1" applyFill="1" applyBorder="1" applyAlignment="1" applyProtection="1">
      <alignment horizontal="center"/>
      <protection locked="0"/>
    </xf>
    <xf numFmtId="0" fontId="21" fillId="8" borderId="0" xfId="3" applyFont="1" applyFill="1" applyBorder="1" applyAlignment="1" applyProtection="1">
      <alignment horizontal="center"/>
      <protection locked="0"/>
    </xf>
    <xf numFmtId="0" fontId="21" fillId="8" borderId="56" xfId="3" applyFont="1" applyFill="1" applyBorder="1" applyAlignment="1" applyProtection="1">
      <alignment horizontal="center"/>
      <protection locked="0"/>
    </xf>
    <xf numFmtId="0" fontId="21" fillId="8" borderId="22" xfId="3" applyFont="1" applyFill="1" applyBorder="1" applyAlignment="1" applyProtection="1">
      <alignment horizontal="center"/>
      <protection locked="0"/>
    </xf>
    <xf numFmtId="0" fontId="21" fillId="8" borderId="6" xfId="3" applyFont="1" applyFill="1" applyBorder="1" applyAlignment="1" applyProtection="1">
      <alignment horizontal="center"/>
      <protection locked="0"/>
    </xf>
    <xf numFmtId="0" fontId="21" fillId="8" borderId="57" xfId="3" applyFont="1" applyFill="1" applyBorder="1" applyAlignment="1" applyProtection="1">
      <alignment horizontal="center"/>
      <protection locked="0"/>
    </xf>
    <xf numFmtId="183" fontId="24" fillId="8" borderId="22" xfId="3" applyNumberFormat="1" applyFont="1" applyFill="1" applyBorder="1" applyAlignment="1" applyProtection="1">
      <alignment horizontal="right"/>
      <protection locked="0"/>
    </xf>
    <xf numFmtId="183" fontId="24" fillId="8" borderId="6" xfId="3" applyNumberFormat="1" applyFont="1" applyFill="1" applyBorder="1" applyAlignment="1" applyProtection="1">
      <alignment horizontal="right"/>
      <protection locked="0"/>
    </xf>
    <xf numFmtId="183" fontId="24" fillId="8" borderId="57" xfId="3" applyNumberFormat="1" applyFont="1" applyFill="1" applyBorder="1" applyAlignment="1" applyProtection="1">
      <alignment horizontal="right"/>
      <protection locked="0"/>
    </xf>
    <xf numFmtId="0" fontId="21" fillId="8" borderId="22" xfId="3" applyNumberFormat="1" applyFont="1" applyFill="1" applyBorder="1" applyAlignment="1" applyProtection="1">
      <alignment horizontal="left" shrinkToFit="1"/>
      <protection locked="0"/>
    </xf>
    <xf numFmtId="0" fontId="21" fillId="8" borderId="6" xfId="3" applyNumberFormat="1" applyFont="1" applyFill="1" applyBorder="1" applyAlignment="1" applyProtection="1">
      <alignment horizontal="left" shrinkToFit="1"/>
      <protection locked="0"/>
    </xf>
    <xf numFmtId="0" fontId="21" fillId="8" borderId="57" xfId="3" applyNumberFormat="1" applyFont="1" applyFill="1" applyBorder="1" applyAlignment="1" applyProtection="1">
      <alignment horizontal="left" shrinkToFit="1"/>
      <protection locked="0"/>
    </xf>
    <xf numFmtId="183" fontId="24" fillId="8" borderId="8" xfId="2" applyNumberFormat="1" applyFont="1" applyFill="1" applyBorder="1" applyAlignment="1" applyProtection="1">
      <alignment horizontal="right"/>
      <protection locked="0"/>
    </xf>
    <xf numFmtId="183" fontId="24" fillId="8" borderId="0" xfId="2" applyNumberFormat="1" applyFont="1" applyFill="1" applyBorder="1" applyAlignment="1" applyProtection="1">
      <alignment horizontal="right"/>
      <protection locked="0"/>
    </xf>
    <xf numFmtId="0" fontId="21" fillId="0" borderId="50" xfId="3" applyFont="1" applyBorder="1" applyAlignment="1" applyProtection="1">
      <alignment horizontal="center" vertical="center"/>
    </xf>
    <xf numFmtId="0" fontId="21" fillId="0" borderId="7" xfId="3" applyFont="1" applyBorder="1" applyAlignment="1" applyProtection="1">
      <alignment horizontal="center" vertical="center"/>
    </xf>
    <xf numFmtId="0" fontId="21" fillId="0" borderId="51" xfId="3" applyFont="1" applyBorder="1" applyAlignment="1" applyProtection="1">
      <alignment horizontal="center" vertical="center"/>
    </xf>
    <xf numFmtId="0" fontId="21" fillId="0" borderId="54" xfId="3" applyFont="1" applyBorder="1" applyAlignment="1" applyProtection="1">
      <alignment horizontal="center" vertical="center"/>
    </xf>
    <xf numFmtId="0" fontId="21" fillId="0" borderId="52" xfId="3" applyFont="1" applyBorder="1" applyAlignment="1" applyProtection="1">
      <alignment horizontal="center" vertical="center"/>
    </xf>
    <xf numFmtId="0" fontId="21" fillId="0" borderId="55" xfId="3" applyFont="1" applyBorder="1" applyAlignment="1" applyProtection="1">
      <alignment horizontal="center" vertical="center"/>
    </xf>
    <xf numFmtId="0" fontId="21" fillId="0" borderId="8" xfId="3" applyFont="1" applyBorder="1" applyAlignment="1" applyProtection="1">
      <alignment horizontal="center" vertical="center"/>
    </xf>
    <xf numFmtId="0" fontId="21" fillId="0" borderId="0" xfId="3" applyFont="1" applyBorder="1" applyAlignment="1" applyProtection="1">
      <alignment horizontal="center" vertical="center"/>
    </xf>
    <xf numFmtId="0" fontId="21" fillId="0" borderId="56" xfId="3" applyFont="1" applyBorder="1" applyAlignment="1" applyProtection="1">
      <alignment horizontal="center" vertical="center"/>
    </xf>
    <xf numFmtId="0" fontId="21" fillId="0" borderId="22" xfId="3" applyFont="1" applyBorder="1" applyAlignment="1" applyProtection="1">
      <alignment horizontal="center" vertical="center"/>
    </xf>
    <xf numFmtId="0" fontId="21" fillId="0" borderId="6" xfId="3" applyFont="1" applyBorder="1" applyAlignment="1" applyProtection="1">
      <alignment horizontal="center" vertical="center"/>
    </xf>
    <xf numFmtId="0" fontId="21" fillId="0" borderId="57" xfId="3" applyFont="1" applyBorder="1" applyAlignment="1" applyProtection="1">
      <alignment horizontal="center" vertical="center"/>
    </xf>
    <xf numFmtId="0" fontId="29" fillId="3" borderId="6" xfId="3" applyFont="1" applyFill="1" applyBorder="1" applyAlignment="1" applyProtection="1">
      <alignment horizontal="left" vertical="center" wrapText="1"/>
    </xf>
    <xf numFmtId="183" fontId="24" fillId="8" borderId="54" xfId="3" applyNumberFormat="1" applyFont="1" applyFill="1" applyBorder="1" applyAlignment="1" applyProtection="1">
      <protection locked="0"/>
    </xf>
    <xf numFmtId="183" fontId="24" fillId="8" borderId="52" xfId="3" applyNumberFormat="1" applyFont="1" applyFill="1" applyBorder="1" applyAlignment="1" applyProtection="1">
      <protection locked="0"/>
    </xf>
    <xf numFmtId="183" fontId="24" fillId="8" borderId="55" xfId="3" applyNumberFormat="1" applyFont="1" applyFill="1" applyBorder="1" applyAlignment="1" applyProtection="1">
      <protection locked="0"/>
    </xf>
    <xf numFmtId="0" fontId="21" fillId="8" borderId="54" xfId="3" applyNumberFormat="1" applyFont="1" applyFill="1" applyBorder="1" applyAlignment="1" applyProtection="1">
      <alignment horizontal="left" shrinkToFit="1"/>
      <protection locked="0"/>
    </xf>
    <xf numFmtId="0" fontId="21" fillId="8" borderId="52" xfId="3" applyNumberFormat="1" applyFont="1" applyFill="1" applyBorder="1" applyAlignment="1" applyProtection="1">
      <alignment horizontal="left" shrinkToFit="1"/>
      <protection locked="0"/>
    </xf>
    <xf numFmtId="0" fontId="21" fillId="8" borderId="55" xfId="3" applyNumberFormat="1" applyFont="1" applyFill="1" applyBorder="1" applyAlignment="1" applyProtection="1">
      <alignment horizontal="left" shrinkToFit="1"/>
      <protection locked="0"/>
    </xf>
    <xf numFmtId="0" fontId="21" fillId="0" borderId="0" xfId="3" applyFont="1" applyAlignment="1" applyProtection="1">
      <alignment vertical="center"/>
    </xf>
    <xf numFmtId="0" fontId="21" fillId="8" borderId="0" xfId="3" applyFont="1" applyFill="1" applyAlignment="1" applyProtection="1">
      <alignment horizontal="left" vertical="center"/>
      <protection locked="0"/>
    </xf>
    <xf numFmtId="0" fontId="21" fillId="0" borderId="54" xfId="3" applyFont="1" applyBorder="1" applyAlignment="1" applyProtection="1">
      <alignment horizontal="center" vertical="center" wrapText="1"/>
    </xf>
    <xf numFmtId="0" fontId="21" fillId="0" borderId="52" xfId="3"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1" fillId="0" borderId="0" xfId="3" applyFont="1" applyBorder="1" applyAlignment="1" applyProtection="1">
      <alignment horizontal="center" vertical="center" wrapText="1"/>
    </xf>
    <xf numFmtId="0" fontId="21" fillId="0" borderId="22" xfId="3" applyFont="1" applyBorder="1" applyAlignment="1" applyProtection="1">
      <alignment horizontal="center" vertical="center" wrapText="1"/>
    </xf>
    <xf numFmtId="0" fontId="21" fillId="0" borderId="6" xfId="3" applyFont="1" applyBorder="1" applyAlignment="1" applyProtection="1">
      <alignment horizontal="center" vertical="center" wrapText="1"/>
    </xf>
    <xf numFmtId="38" fontId="24" fillId="8" borderId="9" xfId="2" applyFont="1" applyFill="1" applyBorder="1" applyAlignment="1" applyProtection="1">
      <alignment horizontal="right" shrinkToFit="1"/>
      <protection locked="0"/>
    </xf>
    <xf numFmtId="38" fontId="24" fillId="8" borderId="10" xfId="2" applyFont="1" applyFill="1" applyBorder="1" applyAlignment="1" applyProtection="1">
      <alignment horizontal="right" shrinkToFit="1"/>
      <protection locked="0"/>
    </xf>
    <xf numFmtId="0" fontId="34" fillId="0" borderId="50" xfId="3" applyFont="1" applyFill="1" applyBorder="1" applyAlignment="1" applyProtection="1">
      <alignment horizontal="center" vertical="center" shrinkToFit="1"/>
    </xf>
    <xf numFmtId="0" fontId="34" fillId="0" borderId="7" xfId="3" applyFont="1" applyFill="1" applyBorder="1" applyAlignment="1" applyProtection="1">
      <alignment horizontal="center" vertical="center" shrinkToFit="1"/>
    </xf>
    <xf numFmtId="0" fontId="34" fillId="0" borderId="51" xfId="3" applyFont="1" applyFill="1" applyBorder="1" applyAlignment="1" applyProtection="1">
      <alignment horizontal="center" vertical="center" shrinkToFit="1"/>
    </xf>
    <xf numFmtId="0" fontId="21" fillId="0" borderId="22" xfId="3" applyFont="1" applyBorder="1" applyAlignment="1" applyProtection="1">
      <alignment horizontal="right"/>
    </xf>
    <xf numFmtId="0" fontId="21" fillId="0" borderId="6" xfId="3" applyFont="1" applyBorder="1" applyAlignment="1" applyProtection="1">
      <alignment horizontal="right"/>
    </xf>
    <xf numFmtId="38" fontId="43" fillId="0" borderId="6" xfId="2" applyFont="1" applyBorder="1" applyAlignment="1" applyProtection="1">
      <alignment horizontal="left"/>
    </xf>
    <xf numFmtId="183" fontId="46" fillId="0" borderId="54" xfId="3" applyNumberFormat="1" applyFont="1" applyBorder="1" applyAlignment="1" applyProtection="1">
      <alignment horizontal="right" vertical="center"/>
    </xf>
    <xf numFmtId="183" fontId="46" fillId="0" borderId="52" xfId="3" applyNumberFormat="1" applyFont="1" applyBorder="1" applyAlignment="1" applyProtection="1">
      <alignment horizontal="right" vertical="center"/>
    </xf>
    <xf numFmtId="183" fontId="46" fillId="0" borderId="55" xfId="3" applyNumberFormat="1" applyFont="1" applyBorder="1" applyAlignment="1" applyProtection="1">
      <alignment horizontal="right" vertical="center"/>
    </xf>
    <xf numFmtId="183" fontId="46" fillId="0" borderId="8" xfId="3" applyNumberFormat="1" applyFont="1" applyBorder="1" applyAlignment="1" applyProtection="1">
      <alignment horizontal="right" vertical="center"/>
    </xf>
    <xf numFmtId="183" fontId="46" fillId="0" borderId="0" xfId="3" applyNumberFormat="1" applyFont="1" applyBorder="1" applyAlignment="1" applyProtection="1">
      <alignment horizontal="right" vertical="center"/>
    </xf>
    <xf numFmtId="183" fontId="46" fillId="0" borderId="56" xfId="3" applyNumberFormat="1" applyFont="1" applyBorder="1" applyAlignment="1" applyProtection="1">
      <alignment horizontal="right" vertical="center"/>
    </xf>
    <xf numFmtId="183" fontId="46" fillId="0" borderId="22" xfId="3" applyNumberFormat="1" applyFont="1" applyBorder="1" applyAlignment="1" applyProtection="1">
      <alignment horizontal="right" vertical="center"/>
    </xf>
    <xf numFmtId="183" fontId="46" fillId="0" borderId="6" xfId="3" applyNumberFormat="1" applyFont="1" applyBorder="1" applyAlignment="1" applyProtection="1">
      <alignment horizontal="right" vertical="center"/>
    </xf>
    <xf numFmtId="183" fontId="46" fillId="0" borderId="57" xfId="3" applyNumberFormat="1" applyFont="1" applyBorder="1" applyAlignment="1" applyProtection="1">
      <alignment horizontal="right" vertical="center"/>
    </xf>
    <xf numFmtId="0" fontId="42" fillId="10" borderId="0" xfId="3" applyFont="1" applyFill="1" applyBorder="1" applyAlignment="1" applyProtection="1">
      <alignment horizontal="center" vertical="center"/>
    </xf>
    <xf numFmtId="0" fontId="21" fillId="8" borderId="8" xfId="3" applyFont="1" applyFill="1" applyBorder="1" applyAlignment="1" applyProtection="1">
      <alignment horizontal="center"/>
    </xf>
    <xf numFmtId="0" fontId="21" fillId="8" borderId="0" xfId="3" applyFont="1" applyFill="1" applyBorder="1" applyAlignment="1" applyProtection="1">
      <alignment horizontal="center"/>
    </xf>
    <xf numFmtId="0" fontId="21" fillId="8" borderId="56" xfId="3" applyFont="1" applyFill="1" applyBorder="1" applyAlignment="1" applyProtection="1">
      <alignment horizontal="center"/>
    </xf>
    <xf numFmtId="183" fontId="46" fillId="8" borderId="8" xfId="3" applyNumberFormat="1" applyFont="1" applyFill="1" applyBorder="1" applyAlignment="1" applyProtection="1">
      <alignment horizontal="right"/>
    </xf>
    <xf numFmtId="183" fontId="46" fillId="8" borderId="0" xfId="3" applyNumberFormat="1" applyFont="1" applyFill="1" applyBorder="1" applyAlignment="1" applyProtection="1">
      <alignment horizontal="right"/>
    </xf>
    <xf numFmtId="183" fontId="46" fillId="8" borderId="56" xfId="3" applyNumberFormat="1" applyFont="1" applyFill="1" applyBorder="1" applyAlignment="1" applyProtection="1">
      <alignment horizontal="right"/>
    </xf>
    <xf numFmtId="0" fontId="44" fillId="8" borderId="8" xfId="3" applyNumberFormat="1" applyFont="1" applyFill="1" applyBorder="1" applyAlignment="1" applyProtection="1">
      <alignment horizontal="left" shrinkToFit="1"/>
    </xf>
    <xf numFmtId="0" fontId="44" fillId="8" borderId="0" xfId="3" applyNumberFormat="1" applyFont="1" applyFill="1" applyBorder="1" applyAlignment="1" applyProtection="1">
      <alignment horizontal="left" shrinkToFit="1"/>
    </xf>
    <xf numFmtId="0" fontId="44" fillId="8" borderId="56" xfId="3" applyNumberFormat="1" applyFont="1" applyFill="1" applyBorder="1" applyAlignment="1" applyProtection="1">
      <alignment horizontal="left" shrinkToFit="1"/>
    </xf>
    <xf numFmtId="0" fontId="21" fillId="8" borderId="22" xfId="3" applyFont="1" applyFill="1" applyBorder="1" applyAlignment="1" applyProtection="1">
      <alignment horizontal="center"/>
    </xf>
    <xf numFmtId="0" fontId="21" fillId="8" borderId="6" xfId="3" applyFont="1" applyFill="1" applyBorder="1" applyAlignment="1" applyProtection="1">
      <alignment horizontal="center"/>
    </xf>
    <xf numFmtId="0" fontId="21" fillId="8" borderId="57" xfId="3" applyFont="1" applyFill="1" applyBorder="1" applyAlignment="1" applyProtection="1">
      <alignment horizontal="center"/>
    </xf>
    <xf numFmtId="183" fontId="46" fillId="8" borderId="22" xfId="3" applyNumberFormat="1" applyFont="1" applyFill="1" applyBorder="1" applyAlignment="1" applyProtection="1">
      <alignment horizontal="right"/>
    </xf>
    <xf numFmtId="183" fontId="46" fillId="8" borderId="6" xfId="3" applyNumberFormat="1" applyFont="1" applyFill="1" applyBorder="1" applyAlignment="1" applyProtection="1">
      <alignment horizontal="right"/>
    </xf>
    <xf numFmtId="183" fontId="46" fillId="8" borderId="57" xfId="3" applyNumberFormat="1" applyFont="1" applyFill="1" applyBorder="1" applyAlignment="1" applyProtection="1">
      <alignment horizontal="right"/>
    </xf>
    <xf numFmtId="0" fontId="44" fillId="8" borderId="22" xfId="3" applyNumberFormat="1" applyFont="1" applyFill="1" applyBorder="1" applyAlignment="1" applyProtection="1">
      <alignment horizontal="left" shrinkToFit="1"/>
    </xf>
    <xf numFmtId="0" fontId="44" fillId="8" borderId="6" xfId="3" applyNumberFormat="1" applyFont="1" applyFill="1" applyBorder="1" applyAlignment="1" applyProtection="1">
      <alignment horizontal="left" shrinkToFit="1"/>
    </xf>
    <xf numFmtId="0" fontId="44" fillId="8" borderId="57" xfId="3" applyNumberFormat="1" applyFont="1" applyFill="1" applyBorder="1" applyAlignment="1" applyProtection="1">
      <alignment horizontal="left" shrinkToFit="1"/>
    </xf>
    <xf numFmtId="0" fontId="44" fillId="8" borderId="8" xfId="3" applyFont="1" applyFill="1" applyBorder="1" applyAlignment="1" applyProtection="1">
      <alignment horizontal="center"/>
    </xf>
    <xf numFmtId="0" fontId="44" fillId="8" borderId="0" xfId="3" applyFont="1" applyFill="1" applyBorder="1" applyAlignment="1" applyProtection="1">
      <alignment horizontal="center"/>
    </xf>
    <xf numFmtId="0" fontId="44" fillId="8" borderId="56" xfId="3" applyFont="1" applyFill="1" applyBorder="1" applyAlignment="1" applyProtection="1">
      <alignment horizontal="center"/>
    </xf>
    <xf numFmtId="183" fontId="46" fillId="8" borderId="8" xfId="2" applyNumberFormat="1" applyFont="1" applyFill="1" applyBorder="1" applyAlignment="1" applyProtection="1">
      <alignment horizontal="right"/>
    </xf>
    <xf numFmtId="183" fontId="46" fillId="8" borderId="0" xfId="2" applyNumberFormat="1" applyFont="1" applyFill="1" applyBorder="1" applyAlignment="1" applyProtection="1">
      <alignment horizontal="right"/>
    </xf>
    <xf numFmtId="183" fontId="46" fillId="8" borderId="54" xfId="3" applyNumberFormat="1" applyFont="1" applyFill="1" applyBorder="1" applyAlignment="1" applyProtection="1"/>
    <xf numFmtId="183" fontId="46" fillId="8" borderId="52" xfId="3" applyNumberFormat="1" applyFont="1" applyFill="1" applyBorder="1" applyAlignment="1" applyProtection="1"/>
    <xf numFmtId="183" fontId="46" fillId="8" borderId="55" xfId="3" applyNumberFormat="1" applyFont="1" applyFill="1" applyBorder="1" applyAlignment="1" applyProtection="1"/>
    <xf numFmtId="0" fontId="44" fillId="8" borderId="54" xfId="3" applyNumberFormat="1" applyFont="1" applyFill="1" applyBorder="1" applyAlignment="1" applyProtection="1">
      <alignment horizontal="left" shrinkToFit="1"/>
    </xf>
    <xf numFmtId="0" fontId="44" fillId="8" borderId="52" xfId="3" applyNumberFormat="1" applyFont="1" applyFill="1" applyBorder="1" applyAlignment="1" applyProtection="1">
      <alignment horizontal="left" shrinkToFit="1"/>
    </xf>
    <xf numFmtId="0" fontId="44" fillId="8" borderId="55" xfId="3" applyNumberFormat="1" applyFont="1" applyFill="1" applyBorder="1" applyAlignment="1" applyProtection="1">
      <alignment horizontal="left" shrinkToFit="1"/>
    </xf>
    <xf numFmtId="38" fontId="46" fillId="8" borderId="9" xfId="2" applyFont="1" applyFill="1" applyBorder="1" applyAlignment="1" applyProtection="1">
      <alignment horizontal="right" shrinkToFit="1"/>
    </xf>
    <xf numFmtId="38" fontId="46" fillId="8" borderId="10" xfId="2" applyFont="1" applyFill="1" applyBorder="1" applyAlignment="1" applyProtection="1">
      <alignment horizontal="right" shrinkToFit="1"/>
    </xf>
    <xf numFmtId="0" fontId="44" fillId="8" borderId="0" xfId="3" applyFont="1" applyFill="1" applyAlignment="1" applyProtection="1">
      <alignment horizontal="left" vertical="center"/>
    </xf>
    <xf numFmtId="0" fontId="45" fillId="8" borderId="50" xfId="3" applyFont="1" applyFill="1" applyBorder="1" applyAlignment="1" applyProtection="1">
      <alignment horizontal="center" vertical="center" shrinkToFit="1"/>
    </xf>
    <xf numFmtId="0" fontId="45" fillId="8" borderId="7" xfId="3" applyFont="1" applyFill="1" applyBorder="1" applyAlignment="1" applyProtection="1">
      <alignment horizontal="center" vertical="center" shrinkToFit="1"/>
    </xf>
    <xf numFmtId="0" fontId="45" fillId="8" borderId="51" xfId="3" applyFont="1" applyFill="1" applyBorder="1" applyAlignment="1" applyProtection="1">
      <alignment horizontal="center" vertical="center" shrinkToFit="1"/>
    </xf>
    <xf numFmtId="0" fontId="51" fillId="6" borderId="39" xfId="3" applyFont="1" applyFill="1" applyBorder="1" applyAlignment="1" applyProtection="1">
      <alignment horizontal="center" vertical="center" wrapText="1"/>
      <protection locked="0"/>
    </xf>
    <xf numFmtId="0" fontId="51" fillId="6" borderId="10" xfId="3" applyFont="1" applyFill="1" applyBorder="1" applyAlignment="1" applyProtection="1">
      <alignment horizontal="center" vertical="center" wrapText="1"/>
      <protection locked="0"/>
    </xf>
    <xf numFmtId="0" fontId="27" fillId="0" borderId="50" xfId="3" applyFont="1" applyBorder="1" applyAlignment="1" applyProtection="1">
      <alignment horizontal="center" vertical="center" wrapText="1"/>
      <protection locked="0"/>
    </xf>
    <xf numFmtId="0" fontId="27" fillId="0" borderId="7" xfId="3" applyFont="1" applyBorder="1" applyAlignment="1" applyProtection="1">
      <alignment horizontal="center" vertical="center" wrapText="1"/>
      <protection locked="0"/>
    </xf>
    <xf numFmtId="0" fontId="27" fillId="0" borderId="51" xfId="3" applyFont="1" applyBorder="1" applyAlignment="1" applyProtection="1">
      <alignment horizontal="center" vertical="center" wrapText="1"/>
      <protection locked="0"/>
    </xf>
    <xf numFmtId="0" fontId="41" fillId="0" borderId="52" xfId="3" applyFont="1" applyBorder="1" applyAlignment="1" applyProtection="1">
      <alignment horizontal="left" vertical="center" wrapText="1"/>
      <protection locked="0"/>
    </xf>
    <xf numFmtId="0" fontId="41" fillId="0" borderId="0" xfId="3" applyFont="1" applyBorder="1" applyAlignment="1" applyProtection="1">
      <alignment horizontal="left" vertical="center" wrapText="1"/>
      <protection locked="0"/>
    </xf>
    <xf numFmtId="0" fontId="19" fillId="0" borderId="0" xfId="3" applyFont="1" applyAlignment="1" applyProtection="1">
      <alignment horizontal="center" vertical="center"/>
      <protection locked="0"/>
    </xf>
    <xf numFmtId="0" fontId="19" fillId="0" borderId="0" xfId="3" applyFont="1" applyAlignment="1" applyProtection="1">
      <alignment vertical="center"/>
      <protection locked="0"/>
    </xf>
    <xf numFmtId="0" fontId="28" fillId="0" borderId="5" xfId="3" applyNumberFormat="1" applyFont="1" applyFill="1" applyBorder="1" applyAlignment="1" applyProtection="1">
      <alignment horizontal="left" vertical="center"/>
      <protection locked="0"/>
    </xf>
    <xf numFmtId="0" fontId="28" fillId="0" borderId="5" xfId="3" applyFont="1" applyFill="1" applyBorder="1" applyAlignment="1" applyProtection="1">
      <alignment horizontal="left" shrinkToFit="1"/>
      <protection locked="0"/>
    </xf>
    <xf numFmtId="0" fontId="51" fillId="7" borderId="39" xfId="3" applyFont="1" applyFill="1" applyBorder="1" applyAlignment="1" applyProtection="1">
      <alignment horizontal="center" vertical="center" wrapText="1"/>
      <protection locked="0"/>
    </xf>
    <xf numFmtId="0" fontId="51" fillId="7" borderId="9" xfId="3" applyFont="1" applyFill="1" applyBorder="1" applyAlignment="1" applyProtection="1">
      <alignment horizontal="center" vertical="center" wrapText="1"/>
      <protection locked="0"/>
    </xf>
    <xf numFmtId="0" fontId="51" fillId="7" borderId="10" xfId="3" applyFont="1" applyFill="1" applyBorder="1" applyAlignment="1" applyProtection="1">
      <alignment horizontal="center" vertical="center" wrapText="1"/>
      <protection locked="0"/>
    </xf>
    <xf numFmtId="0" fontId="28" fillId="0" borderId="5" xfId="3" applyNumberFormat="1" applyFont="1" applyFill="1" applyBorder="1" applyAlignment="1" applyProtection="1">
      <alignment horizontal="left"/>
      <protection locked="0"/>
    </xf>
    <xf numFmtId="0" fontId="49" fillId="0" borderId="5" xfId="0" applyFont="1" applyBorder="1" applyAlignment="1">
      <alignment horizontal="center" vertical="center"/>
    </xf>
  </cellXfs>
  <cellStyles count="4">
    <cellStyle name="桁区切り" xfId="1" builtinId="6"/>
    <cellStyle name="桁区切り 2" xfId="2"/>
    <cellStyle name="標準" xfId="0" builtinId="0"/>
    <cellStyle name="標準 2" xfId="3"/>
  </cellStyles>
  <dxfs count="12">
    <dxf>
      <font>
        <condense val="0"/>
        <extend val="0"/>
        <color indexed="9"/>
      </font>
    </dxf>
    <dxf>
      <font>
        <condense val="0"/>
        <extend val="0"/>
        <color indexed="9"/>
      </font>
    </dxf>
    <dxf>
      <font>
        <color auto="1"/>
      </font>
      <fill>
        <patternFill>
          <bgColor theme="9" tint="0.79998168889431442"/>
        </patternFill>
      </fill>
    </dxf>
    <dxf>
      <fill>
        <patternFill>
          <bgColor rgb="FFFFFF00"/>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color rgb="FFF4860C"/>
      <color rgb="FFF8B5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373370</xdr:colOff>
      <xdr:row>55</xdr:row>
      <xdr:rowOff>136875</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6545570" cy="9566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81491</xdr:colOff>
      <xdr:row>0</xdr:row>
      <xdr:rowOff>66675</xdr:rowOff>
    </xdr:from>
    <xdr:to>
      <xdr:col>11</xdr:col>
      <xdr:colOff>209550</xdr:colOff>
      <xdr:row>4</xdr:row>
      <xdr:rowOff>121708</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673166" y="66675"/>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148</xdr:row>
      <xdr:rowOff>133350</xdr:rowOff>
    </xdr:from>
    <xdr:to>
      <xdr:col>11</xdr:col>
      <xdr:colOff>276225</xdr:colOff>
      <xdr:row>153</xdr:row>
      <xdr:rowOff>16933</xdr:rowOff>
    </xdr:to>
    <xdr:sp macro="" textlink="">
      <xdr:nvSpPr>
        <xdr:cNvPr id="3" name="角丸四角形 2">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222</xdr:row>
      <xdr:rowOff>133350</xdr:rowOff>
    </xdr:from>
    <xdr:to>
      <xdr:col>11</xdr:col>
      <xdr:colOff>276225</xdr:colOff>
      <xdr:row>227</xdr:row>
      <xdr:rowOff>16933</xdr:rowOff>
    </xdr:to>
    <xdr:sp macro="" textlink="">
      <xdr:nvSpPr>
        <xdr:cNvPr id="4" name="角丸四角形 3">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296</xdr:row>
      <xdr:rowOff>133350</xdr:rowOff>
    </xdr:from>
    <xdr:to>
      <xdr:col>11</xdr:col>
      <xdr:colOff>276225</xdr:colOff>
      <xdr:row>301</xdr:row>
      <xdr:rowOff>16933</xdr:rowOff>
    </xdr:to>
    <xdr:sp macro="" textlink="">
      <xdr:nvSpPr>
        <xdr:cNvPr id="5" name="角丸四角形 4">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370</xdr:row>
      <xdr:rowOff>133350</xdr:rowOff>
    </xdr:from>
    <xdr:to>
      <xdr:col>11</xdr:col>
      <xdr:colOff>276225</xdr:colOff>
      <xdr:row>375</xdr:row>
      <xdr:rowOff>16933</xdr:rowOff>
    </xdr:to>
    <xdr:sp macro="" textlink="">
      <xdr:nvSpPr>
        <xdr:cNvPr id="6" name="角丸四角形 5">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444</xdr:row>
      <xdr:rowOff>133350</xdr:rowOff>
    </xdr:from>
    <xdr:to>
      <xdr:col>11</xdr:col>
      <xdr:colOff>276225</xdr:colOff>
      <xdr:row>449</xdr:row>
      <xdr:rowOff>16933</xdr:rowOff>
    </xdr:to>
    <xdr:sp macro="" textlink="">
      <xdr:nvSpPr>
        <xdr:cNvPr id="7" name="角丸四角形 6">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518</xdr:row>
      <xdr:rowOff>133350</xdr:rowOff>
    </xdr:from>
    <xdr:to>
      <xdr:col>11</xdr:col>
      <xdr:colOff>276225</xdr:colOff>
      <xdr:row>523</xdr:row>
      <xdr:rowOff>16933</xdr:rowOff>
    </xdr:to>
    <xdr:sp macro="" textlink="">
      <xdr:nvSpPr>
        <xdr:cNvPr id="8" name="角丸四角形 7">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592</xdr:row>
      <xdr:rowOff>133350</xdr:rowOff>
    </xdr:from>
    <xdr:to>
      <xdr:col>11</xdr:col>
      <xdr:colOff>276225</xdr:colOff>
      <xdr:row>597</xdr:row>
      <xdr:rowOff>16933</xdr:rowOff>
    </xdr:to>
    <xdr:sp macro="" textlink="">
      <xdr:nvSpPr>
        <xdr:cNvPr id="9" name="角丸四角形 8">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666</xdr:row>
      <xdr:rowOff>133350</xdr:rowOff>
    </xdr:from>
    <xdr:to>
      <xdr:col>11</xdr:col>
      <xdr:colOff>276225</xdr:colOff>
      <xdr:row>671</xdr:row>
      <xdr:rowOff>16933</xdr:rowOff>
    </xdr:to>
    <xdr:sp macro="" textlink="">
      <xdr:nvSpPr>
        <xdr:cNvPr id="10" name="角丸四角形 9">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740</xdr:row>
      <xdr:rowOff>133350</xdr:rowOff>
    </xdr:from>
    <xdr:to>
      <xdr:col>11</xdr:col>
      <xdr:colOff>276225</xdr:colOff>
      <xdr:row>745</xdr:row>
      <xdr:rowOff>16933</xdr:rowOff>
    </xdr:to>
    <xdr:sp macro="" textlink="">
      <xdr:nvSpPr>
        <xdr:cNvPr id="11" name="角丸四角形 10">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814</xdr:row>
      <xdr:rowOff>133350</xdr:rowOff>
    </xdr:from>
    <xdr:to>
      <xdr:col>11</xdr:col>
      <xdr:colOff>276225</xdr:colOff>
      <xdr:row>819</xdr:row>
      <xdr:rowOff>16933</xdr:rowOff>
    </xdr:to>
    <xdr:sp macro="" textlink="">
      <xdr:nvSpPr>
        <xdr:cNvPr id="12" name="角丸四角形 11">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888</xdr:row>
      <xdr:rowOff>133350</xdr:rowOff>
    </xdr:from>
    <xdr:to>
      <xdr:col>11</xdr:col>
      <xdr:colOff>276225</xdr:colOff>
      <xdr:row>893</xdr:row>
      <xdr:rowOff>16933</xdr:rowOff>
    </xdr:to>
    <xdr:sp macro="" textlink="">
      <xdr:nvSpPr>
        <xdr:cNvPr id="13" name="角丸四角形 12">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962</xdr:row>
      <xdr:rowOff>133350</xdr:rowOff>
    </xdr:from>
    <xdr:to>
      <xdr:col>11</xdr:col>
      <xdr:colOff>276225</xdr:colOff>
      <xdr:row>967</xdr:row>
      <xdr:rowOff>16933</xdr:rowOff>
    </xdr:to>
    <xdr:sp macro="" textlink="">
      <xdr:nvSpPr>
        <xdr:cNvPr id="14" name="角丸四角形 13">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1036</xdr:row>
      <xdr:rowOff>133350</xdr:rowOff>
    </xdr:from>
    <xdr:to>
      <xdr:col>11</xdr:col>
      <xdr:colOff>276225</xdr:colOff>
      <xdr:row>1041</xdr:row>
      <xdr:rowOff>16933</xdr:rowOff>
    </xdr:to>
    <xdr:sp macro="" textlink="">
      <xdr:nvSpPr>
        <xdr:cNvPr id="15" name="角丸四角形 14">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1110</xdr:row>
      <xdr:rowOff>133350</xdr:rowOff>
    </xdr:from>
    <xdr:to>
      <xdr:col>11</xdr:col>
      <xdr:colOff>276225</xdr:colOff>
      <xdr:row>1115</xdr:row>
      <xdr:rowOff>16933</xdr:rowOff>
    </xdr:to>
    <xdr:sp macro="" textlink="">
      <xdr:nvSpPr>
        <xdr:cNvPr id="16" name="角丸四角形 15">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1184</xdr:row>
      <xdr:rowOff>133350</xdr:rowOff>
    </xdr:from>
    <xdr:to>
      <xdr:col>11</xdr:col>
      <xdr:colOff>276225</xdr:colOff>
      <xdr:row>1189</xdr:row>
      <xdr:rowOff>16933</xdr:rowOff>
    </xdr:to>
    <xdr:sp macro="" textlink="">
      <xdr:nvSpPr>
        <xdr:cNvPr id="17" name="角丸四角形 16">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1258</xdr:row>
      <xdr:rowOff>133350</xdr:rowOff>
    </xdr:from>
    <xdr:to>
      <xdr:col>11</xdr:col>
      <xdr:colOff>276225</xdr:colOff>
      <xdr:row>1263</xdr:row>
      <xdr:rowOff>16933</xdr:rowOff>
    </xdr:to>
    <xdr:sp macro="" textlink="">
      <xdr:nvSpPr>
        <xdr:cNvPr id="18" name="角丸四角形 17">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1332</xdr:row>
      <xdr:rowOff>133350</xdr:rowOff>
    </xdr:from>
    <xdr:to>
      <xdr:col>11</xdr:col>
      <xdr:colOff>276225</xdr:colOff>
      <xdr:row>1337</xdr:row>
      <xdr:rowOff>16933</xdr:rowOff>
    </xdr:to>
    <xdr:sp macro="" textlink="">
      <xdr:nvSpPr>
        <xdr:cNvPr id="19" name="角丸四角形 18">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1406</xdr:row>
      <xdr:rowOff>133350</xdr:rowOff>
    </xdr:from>
    <xdr:to>
      <xdr:col>11</xdr:col>
      <xdr:colOff>276225</xdr:colOff>
      <xdr:row>1411</xdr:row>
      <xdr:rowOff>16933</xdr:rowOff>
    </xdr:to>
    <xdr:sp macro="" textlink="">
      <xdr:nvSpPr>
        <xdr:cNvPr id="20" name="角丸四角形 19">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1480</xdr:row>
      <xdr:rowOff>133350</xdr:rowOff>
    </xdr:from>
    <xdr:to>
      <xdr:col>11</xdr:col>
      <xdr:colOff>276225</xdr:colOff>
      <xdr:row>1485</xdr:row>
      <xdr:rowOff>16933</xdr:rowOff>
    </xdr:to>
    <xdr:sp macro="" textlink="">
      <xdr:nvSpPr>
        <xdr:cNvPr id="21" name="角丸四角形 20">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1554</xdr:row>
      <xdr:rowOff>133350</xdr:rowOff>
    </xdr:from>
    <xdr:to>
      <xdr:col>11</xdr:col>
      <xdr:colOff>276225</xdr:colOff>
      <xdr:row>1559</xdr:row>
      <xdr:rowOff>16933</xdr:rowOff>
    </xdr:to>
    <xdr:sp macro="" textlink="">
      <xdr:nvSpPr>
        <xdr:cNvPr id="22" name="角丸四角形 21">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1628</xdr:row>
      <xdr:rowOff>133350</xdr:rowOff>
    </xdr:from>
    <xdr:to>
      <xdr:col>11</xdr:col>
      <xdr:colOff>276225</xdr:colOff>
      <xdr:row>1633</xdr:row>
      <xdr:rowOff>16933</xdr:rowOff>
    </xdr:to>
    <xdr:sp macro="" textlink="">
      <xdr:nvSpPr>
        <xdr:cNvPr id="23" name="角丸四角形 22">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1702</xdr:row>
      <xdr:rowOff>133350</xdr:rowOff>
    </xdr:from>
    <xdr:to>
      <xdr:col>11</xdr:col>
      <xdr:colOff>276225</xdr:colOff>
      <xdr:row>1707</xdr:row>
      <xdr:rowOff>16933</xdr:rowOff>
    </xdr:to>
    <xdr:sp macro="" textlink="">
      <xdr:nvSpPr>
        <xdr:cNvPr id="24" name="角丸四角形 23">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1776</xdr:row>
      <xdr:rowOff>133350</xdr:rowOff>
    </xdr:from>
    <xdr:to>
      <xdr:col>11</xdr:col>
      <xdr:colOff>276225</xdr:colOff>
      <xdr:row>1781</xdr:row>
      <xdr:rowOff>16933</xdr:rowOff>
    </xdr:to>
    <xdr:sp macro="" textlink="">
      <xdr:nvSpPr>
        <xdr:cNvPr id="25" name="角丸四角形 24">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1850</xdr:row>
      <xdr:rowOff>133350</xdr:rowOff>
    </xdr:from>
    <xdr:to>
      <xdr:col>11</xdr:col>
      <xdr:colOff>276225</xdr:colOff>
      <xdr:row>1855</xdr:row>
      <xdr:rowOff>16933</xdr:rowOff>
    </xdr:to>
    <xdr:sp macro="" textlink="">
      <xdr:nvSpPr>
        <xdr:cNvPr id="26" name="角丸四角形 25">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1924</xdr:row>
      <xdr:rowOff>133350</xdr:rowOff>
    </xdr:from>
    <xdr:to>
      <xdr:col>11</xdr:col>
      <xdr:colOff>276225</xdr:colOff>
      <xdr:row>1929</xdr:row>
      <xdr:rowOff>16933</xdr:rowOff>
    </xdr:to>
    <xdr:sp macro="" textlink="">
      <xdr:nvSpPr>
        <xdr:cNvPr id="27" name="角丸四角形 26">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1998</xdr:row>
      <xdr:rowOff>133350</xdr:rowOff>
    </xdr:from>
    <xdr:to>
      <xdr:col>11</xdr:col>
      <xdr:colOff>276225</xdr:colOff>
      <xdr:row>2003</xdr:row>
      <xdr:rowOff>16933</xdr:rowOff>
    </xdr:to>
    <xdr:sp macro="" textlink="">
      <xdr:nvSpPr>
        <xdr:cNvPr id="28" name="角丸四角形 27">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2072</xdr:row>
      <xdr:rowOff>133350</xdr:rowOff>
    </xdr:from>
    <xdr:to>
      <xdr:col>11</xdr:col>
      <xdr:colOff>276225</xdr:colOff>
      <xdr:row>2077</xdr:row>
      <xdr:rowOff>16933</xdr:rowOff>
    </xdr:to>
    <xdr:sp macro="" textlink="">
      <xdr:nvSpPr>
        <xdr:cNvPr id="29" name="角丸四角形 28">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148166</xdr:colOff>
      <xdr:row>2146</xdr:row>
      <xdr:rowOff>133350</xdr:rowOff>
    </xdr:from>
    <xdr:to>
      <xdr:col>11</xdr:col>
      <xdr:colOff>276225</xdr:colOff>
      <xdr:row>2151</xdr:row>
      <xdr:rowOff>16933</xdr:rowOff>
    </xdr:to>
    <xdr:sp macro="" textlink="">
      <xdr:nvSpPr>
        <xdr:cNvPr id="30" name="角丸四角形 29">
          <a:extLst>
            <a:ext uri="{FF2B5EF4-FFF2-40B4-BE49-F238E27FC236}">
              <a16:creationId xmlns:a16="http://schemas.microsoft.com/office/drawing/2014/main" id="{00000000-0008-0000-0300-000002000000}"/>
            </a:ext>
          </a:extLst>
        </xdr:cNvPr>
        <xdr:cNvSpPr/>
      </xdr:nvSpPr>
      <xdr:spPr>
        <a:xfrm>
          <a:off x="9739841" y="1333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85725</xdr:colOff>
      <xdr:row>74</xdr:row>
      <xdr:rowOff>47625</xdr:rowOff>
    </xdr:from>
    <xdr:to>
      <xdr:col>11</xdr:col>
      <xdr:colOff>213784</xdr:colOff>
      <xdr:row>78</xdr:row>
      <xdr:rowOff>102658</xdr:rowOff>
    </xdr:to>
    <xdr:sp macro="" textlink="">
      <xdr:nvSpPr>
        <xdr:cNvPr id="31" name="角丸四角形 30">
          <a:extLst>
            <a:ext uri="{FF2B5EF4-FFF2-40B4-BE49-F238E27FC236}">
              <a16:creationId xmlns:a16="http://schemas.microsoft.com/office/drawing/2014/main" id="{00000000-0008-0000-0300-000002000000}"/>
            </a:ext>
          </a:extLst>
        </xdr:cNvPr>
        <xdr:cNvSpPr/>
      </xdr:nvSpPr>
      <xdr:spPr>
        <a:xfrm>
          <a:off x="9677400" y="14306550"/>
          <a:ext cx="2642659" cy="1055158"/>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219075</xdr:colOff>
      <xdr:row>0</xdr:row>
      <xdr:rowOff>161925</xdr:rowOff>
    </xdr:from>
    <xdr:to>
      <xdr:col>32</xdr:col>
      <xdr:colOff>304801</xdr:colOff>
      <xdr:row>11</xdr:row>
      <xdr:rowOff>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219825" y="161925"/>
          <a:ext cx="4048126" cy="229552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600"/>
            </a:lnSpc>
            <a:spcBef>
              <a:spcPts val="0"/>
            </a:spcBef>
            <a:spcAft>
              <a:spcPts val="0"/>
            </a:spcAft>
            <a:buClrTx/>
            <a:buSzTx/>
            <a:buFontTx/>
            <a:buNone/>
            <a:tabLst/>
            <a:defRPr/>
          </a:pP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en-US" sz="1200" b="1">
              <a:solidFill>
                <a:schemeClr val="bg1"/>
              </a:solidFill>
              <a:latin typeface="Meiryo UI" panose="020B0604030504040204" pitchFamily="50" charset="-128"/>
              <a:ea typeface="Meiryo UI" panose="020B0604030504040204" pitchFamily="50" charset="-128"/>
            </a:rPr>
            <a:t>重要</a:t>
          </a: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ja-JP" sz="1200" b="1">
              <a:solidFill>
                <a:schemeClr val="bg1"/>
              </a:solidFill>
              <a:effectLst/>
              <a:latin typeface="Meiryo UI" panose="020B0604030504040204" pitchFamily="50" charset="-128"/>
              <a:ea typeface="Meiryo UI" panose="020B0604030504040204" pitchFamily="50" charset="-128"/>
              <a:cs typeface="+mn-cs"/>
            </a:rPr>
            <a:t>　特別支援教育費経費について</a:t>
          </a:r>
          <a:endParaRPr kumimoji="1" lang="en-US" altLang="ja-JP" sz="1200" b="1">
            <a:solidFill>
              <a:schemeClr val="bg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「私学助成（経常費補助金分）」又は「施設型給付」で</a:t>
          </a: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補助を受けている経費は除いてください。</a:t>
          </a:r>
        </a:p>
        <a:p>
          <a:pPr algn="l">
            <a:lnSpc>
              <a:spcPts val="1600"/>
            </a:lnSpc>
          </a:pPr>
          <a:endParaRPr kumimoji="1" lang="ja-JP" altLang="en-US" sz="1200" b="1">
            <a:solidFill>
              <a:schemeClr val="bg1"/>
            </a:solidFill>
            <a:latin typeface="Meiryo UI" panose="020B0604030504040204" pitchFamily="50" charset="-128"/>
            <a:ea typeface="Meiryo UI" panose="020B0604030504040204" pitchFamily="50" charset="-128"/>
          </a:endParaRP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（対象外経費の例）</a:t>
          </a:r>
        </a:p>
        <a:p>
          <a:pPr algn="l">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　例）私学助成を受ける園において、専任教員の給与</a:t>
          </a: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　例）施設型給付を受ける園において、公定価格上の</a:t>
          </a: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600"/>
            </a:lnSpc>
          </a:pPr>
          <a:r>
            <a:rPr kumimoji="1" lang="en-US" altLang="ja-JP" sz="1200" b="1">
              <a:solidFill>
                <a:schemeClr val="bg1"/>
              </a:solidFill>
              <a:latin typeface="Meiryo UI" panose="020B0604030504040204" pitchFamily="50" charset="-128"/>
              <a:ea typeface="Meiryo UI" panose="020B0604030504040204" pitchFamily="50" charset="-128"/>
            </a:rPr>
            <a:t>        </a:t>
          </a:r>
          <a:r>
            <a:rPr kumimoji="1" lang="ja-JP" altLang="en-US" sz="1200" b="1">
              <a:solidFill>
                <a:schemeClr val="bg1"/>
              </a:solidFill>
              <a:latin typeface="Meiryo UI" panose="020B0604030504040204" pitchFamily="50" charset="-128"/>
              <a:ea typeface="Meiryo UI" panose="020B0604030504040204" pitchFamily="50" charset="-128"/>
            </a:rPr>
            <a:t>基本分単価の配置基準にかかる教員の給与</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88;&#31258;&#22290;G&#12487;&#12540;&#12479;&#38936;&#22495;&#65298;/&#12424;&#12288;&#39178;&#35703;&#25945;&#32946;&#36027;&#12288;&#35036;&#21161;&#37329;/&#20196;&#21644;&#65300;&#24180;&#24230;/01_&#20107;&#26989;&#35336;&#30011;&#26360;&#12539;&#20154;&#25968;&#35519;&#26619;&#25552;&#20986;&#20381;&#38972;/&#36890;&#30693;&#65297;/R5&#25285;&#24403;&#32773;&#12408;/&#65288;&#35430;&#20316;&#65289;03_R5&#29305;&#21029;&#25903;&#25588;_&#20107;&#26989;&#35336;&#30011;&#26360;&#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様式2-1"/>
      <sheetName val="【記入ポイント】様式2-1"/>
      <sheetName val="様式3-1"/>
      <sheetName val="【記入例】様式3-1"/>
      <sheetName val="様式3-2"/>
      <sheetName val="様式3-3"/>
      <sheetName val="幼稚園番号検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101"/>
  <sheetViews>
    <sheetView showGridLines="0" showZeros="0" tabSelected="1" view="pageBreakPreview" zoomScaleNormal="115" zoomScaleSheetLayoutView="100" workbookViewId="0">
      <selection activeCell="E3" sqref="E3:L4"/>
    </sheetView>
  </sheetViews>
  <sheetFormatPr defaultColWidth="9" defaultRowHeight="11.25" x14ac:dyDescent="0.15"/>
  <cols>
    <col min="1" max="1" width="3.5" style="70" bestFit="1" customWidth="1"/>
    <col min="2" max="4" width="7.5" style="70" customWidth="1"/>
    <col min="5" max="5" width="6.125" style="70" bestFit="1" customWidth="1"/>
    <col min="6" max="7" width="6" style="70" bestFit="1" customWidth="1"/>
    <col min="8" max="9" width="10.625" style="70" customWidth="1"/>
    <col min="10" max="11" width="15.75" style="70" customWidth="1"/>
    <col min="12" max="12" width="13.5" style="70" bestFit="1" customWidth="1"/>
    <col min="13" max="16384" width="9" style="70"/>
  </cols>
  <sheetData>
    <row r="1" spans="2:13" s="68" customFormat="1" ht="14.25" x14ac:dyDescent="0.15">
      <c r="B1" s="161" t="s">
        <v>573</v>
      </c>
      <c r="C1" s="161"/>
      <c r="D1" s="161"/>
      <c r="E1" s="161"/>
      <c r="F1" s="161"/>
      <c r="G1" s="161"/>
      <c r="H1" s="161"/>
      <c r="I1" s="161"/>
      <c r="J1" s="161"/>
      <c r="K1" s="161"/>
      <c r="L1" s="161"/>
    </row>
    <row r="2" spans="2:13" x14ac:dyDescent="0.15">
      <c r="B2" s="69"/>
      <c r="C2" s="69"/>
      <c r="D2" s="69"/>
      <c r="E2" s="69"/>
      <c r="F2" s="69"/>
      <c r="G2" s="69"/>
      <c r="H2" s="69"/>
    </row>
    <row r="3" spans="2:13" ht="7.5" customHeight="1" x14ac:dyDescent="0.15">
      <c r="B3" s="162" t="s">
        <v>0</v>
      </c>
      <c r="C3" s="163"/>
      <c r="D3" s="164"/>
      <c r="E3" s="168"/>
      <c r="F3" s="169"/>
      <c r="G3" s="169"/>
      <c r="H3" s="169"/>
      <c r="I3" s="169"/>
      <c r="J3" s="169"/>
      <c r="K3" s="169"/>
      <c r="L3" s="170"/>
    </row>
    <row r="4" spans="2:13" ht="7.5" customHeight="1" x14ac:dyDescent="0.15">
      <c r="B4" s="165"/>
      <c r="C4" s="166"/>
      <c r="D4" s="167"/>
      <c r="E4" s="171"/>
      <c r="F4" s="172"/>
      <c r="G4" s="172"/>
      <c r="H4" s="172"/>
      <c r="I4" s="172"/>
      <c r="J4" s="172"/>
      <c r="K4" s="172"/>
      <c r="L4" s="173"/>
    </row>
    <row r="5" spans="2:13" ht="7.5" customHeight="1" x14ac:dyDescent="0.15">
      <c r="B5" s="174" t="s">
        <v>36</v>
      </c>
      <c r="C5" s="175"/>
      <c r="D5" s="176"/>
      <c r="E5" s="156"/>
      <c r="F5" s="156"/>
      <c r="G5" s="156"/>
      <c r="H5" s="156"/>
      <c r="I5" s="156"/>
      <c r="J5" s="156"/>
      <c r="K5" s="156"/>
      <c r="L5" s="156"/>
    </row>
    <row r="6" spans="2:13" ht="7.5" customHeight="1" x14ac:dyDescent="0.15">
      <c r="B6" s="177"/>
      <c r="C6" s="178"/>
      <c r="D6" s="179"/>
      <c r="E6" s="156"/>
      <c r="F6" s="156"/>
      <c r="G6" s="156"/>
      <c r="H6" s="156"/>
      <c r="I6" s="156"/>
      <c r="J6" s="156"/>
      <c r="K6" s="156"/>
      <c r="L6" s="156"/>
    </row>
    <row r="7" spans="2:13" ht="7.5" customHeight="1" x14ac:dyDescent="0.15">
      <c r="B7" s="162" t="s">
        <v>84</v>
      </c>
      <c r="C7" s="163"/>
      <c r="D7" s="164"/>
      <c r="E7" s="156"/>
      <c r="F7" s="156"/>
      <c r="G7" s="156"/>
      <c r="H7" s="156"/>
      <c r="I7" s="156"/>
      <c r="J7" s="156"/>
      <c r="K7" s="156"/>
      <c r="L7" s="156"/>
    </row>
    <row r="8" spans="2:13" ht="7.5" customHeight="1" x14ac:dyDescent="0.15">
      <c r="B8" s="165"/>
      <c r="C8" s="166"/>
      <c r="D8" s="167"/>
      <c r="E8" s="156"/>
      <c r="F8" s="156"/>
      <c r="G8" s="156"/>
      <c r="H8" s="156"/>
      <c r="I8" s="156"/>
      <c r="J8" s="156"/>
      <c r="K8" s="156"/>
      <c r="L8" s="156"/>
    </row>
    <row r="9" spans="2:13" ht="7.5" customHeight="1" x14ac:dyDescent="0.15">
      <c r="B9" s="155" t="s">
        <v>11</v>
      </c>
      <c r="C9" s="155"/>
      <c r="D9" s="155"/>
      <c r="E9" s="156"/>
      <c r="F9" s="156"/>
      <c r="G9" s="156"/>
      <c r="H9" s="156"/>
      <c r="I9" s="156"/>
      <c r="J9" s="156"/>
      <c r="K9" s="156"/>
      <c r="L9" s="156"/>
    </row>
    <row r="10" spans="2:13" ht="7.5" customHeight="1" x14ac:dyDescent="0.15">
      <c r="B10" s="155"/>
      <c r="C10" s="155"/>
      <c r="D10" s="155"/>
      <c r="E10" s="156"/>
      <c r="F10" s="156"/>
      <c r="G10" s="156"/>
      <c r="H10" s="156"/>
      <c r="I10" s="156"/>
      <c r="J10" s="156"/>
      <c r="K10" s="156"/>
      <c r="L10" s="156"/>
    </row>
    <row r="11" spans="2:13" ht="15" customHeight="1" x14ac:dyDescent="0.15">
      <c r="B11" s="157"/>
      <c r="C11" s="157"/>
      <c r="D11" s="157"/>
      <c r="E11" s="71"/>
      <c r="F11" s="72"/>
      <c r="G11" s="72"/>
      <c r="H11" s="73"/>
      <c r="I11" s="158" t="s">
        <v>83</v>
      </c>
      <c r="J11" s="158"/>
      <c r="K11" s="158"/>
      <c r="L11" s="31"/>
      <c r="M11" s="74" t="s">
        <v>521</v>
      </c>
    </row>
    <row r="12" spans="2:13" ht="13.5" x14ac:dyDescent="0.15">
      <c r="B12" s="159" t="s">
        <v>16</v>
      </c>
      <c r="C12" s="159"/>
      <c r="D12" s="159"/>
      <c r="E12" s="159"/>
      <c r="F12" s="159"/>
      <c r="G12" s="159"/>
      <c r="H12" s="159"/>
    </row>
    <row r="13" spans="2:13" ht="17.649999999999999" customHeight="1" x14ac:dyDescent="0.15">
      <c r="B13" s="160" t="s">
        <v>14</v>
      </c>
      <c r="C13" s="160"/>
      <c r="D13" s="160"/>
      <c r="E13" s="75"/>
      <c r="J13" s="76"/>
    </row>
    <row r="14" spans="2:13" x14ac:dyDescent="0.15">
      <c r="B14" s="147" t="s">
        <v>88</v>
      </c>
      <c r="C14" s="147"/>
      <c r="D14" s="147"/>
      <c r="E14" s="75"/>
      <c r="H14" s="77"/>
      <c r="J14" s="76"/>
    </row>
    <row r="15" spans="2:13" x14ac:dyDescent="0.15">
      <c r="B15" s="147" t="s">
        <v>100</v>
      </c>
      <c r="C15" s="147"/>
      <c r="D15" s="147"/>
      <c r="E15" s="75"/>
      <c r="H15" s="77"/>
      <c r="J15" s="76"/>
    </row>
    <row r="16" spans="2:13" x14ac:dyDescent="0.15">
      <c r="B16" s="147" t="s">
        <v>101</v>
      </c>
      <c r="C16" s="147"/>
      <c r="D16" s="147"/>
      <c r="E16" s="75"/>
      <c r="H16" s="77"/>
      <c r="J16" s="76"/>
    </row>
    <row r="17" spans="2:12" x14ac:dyDescent="0.15">
      <c r="B17" s="152"/>
      <c r="C17" s="152"/>
      <c r="D17" s="152"/>
      <c r="E17" s="78"/>
      <c r="H17" s="79" t="s">
        <v>575</v>
      </c>
      <c r="J17" s="76"/>
    </row>
    <row r="18" spans="2:12" x14ac:dyDescent="0.15">
      <c r="B18" s="189" t="s">
        <v>4</v>
      </c>
      <c r="C18" s="189" t="s">
        <v>5</v>
      </c>
      <c r="D18" s="190" t="s">
        <v>574</v>
      </c>
      <c r="E18" s="191"/>
      <c r="F18" s="191"/>
      <c r="G18" s="192"/>
      <c r="H18" s="193" t="s">
        <v>87</v>
      </c>
      <c r="I18" s="80"/>
    </row>
    <row r="19" spans="2:12" x14ac:dyDescent="0.15">
      <c r="B19" s="189"/>
      <c r="C19" s="189"/>
      <c r="D19" s="190"/>
      <c r="E19" s="195" t="s">
        <v>86</v>
      </c>
      <c r="F19" s="196"/>
      <c r="G19" s="197"/>
      <c r="H19" s="194"/>
      <c r="I19" s="180"/>
    </row>
    <row r="20" spans="2:12" x14ac:dyDescent="0.15">
      <c r="B20" s="189"/>
      <c r="C20" s="189"/>
      <c r="D20" s="190"/>
      <c r="E20" s="149" t="s">
        <v>1</v>
      </c>
      <c r="F20" s="150" t="s">
        <v>2</v>
      </c>
      <c r="G20" s="151" t="s">
        <v>3</v>
      </c>
      <c r="H20" s="194"/>
      <c r="I20" s="180"/>
    </row>
    <row r="21" spans="2:12" x14ac:dyDescent="0.15">
      <c r="B21" s="181"/>
      <c r="C21" s="182">
        <f>SUM(F38:F97)</f>
        <v>0</v>
      </c>
      <c r="D21" s="183">
        <f>SUM(E21:G21)</f>
        <v>0</v>
      </c>
      <c r="E21" s="184">
        <f>SUMIF($B38:$B97,"3歳",$G38:$G97)+SUMIF($B38:$B97,"満3歳",$G38:$G97)</f>
        <v>0</v>
      </c>
      <c r="F21" s="185">
        <f>SUMIF($B38:$B97,"4歳",$G38:$G97)</f>
        <v>0</v>
      </c>
      <c r="G21" s="186">
        <f>SUMIF($B38:$B97,"5歳",$G38:$G97)</f>
        <v>0</v>
      </c>
      <c r="H21" s="187">
        <f>COUNTA(B38:B97)</f>
        <v>0</v>
      </c>
      <c r="I21" s="188"/>
    </row>
    <row r="22" spans="2:12" x14ac:dyDescent="0.15">
      <c r="B22" s="181"/>
      <c r="C22" s="182"/>
      <c r="D22" s="183"/>
      <c r="E22" s="184"/>
      <c r="F22" s="185"/>
      <c r="G22" s="186"/>
      <c r="H22" s="187"/>
      <c r="I22" s="188"/>
    </row>
    <row r="23" spans="2:12" ht="9.9499999999999993" customHeight="1" x14ac:dyDescent="0.15"/>
    <row r="24" spans="2:12" ht="17.649999999999999" customHeight="1" x14ac:dyDescent="0.15">
      <c r="B24" s="160" t="s">
        <v>15</v>
      </c>
      <c r="C24" s="160"/>
      <c r="D24" s="160"/>
      <c r="E24" s="160"/>
      <c r="F24" s="160"/>
      <c r="G24" s="160"/>
      <c r="H24" s="160"/>
      <c r="I24" s="160"/>
      <c r="J24" s="160"/>
      <c r="K24" s="160"/>
      <c r="L24" s="160"/>
    </row>
    <row r="25" spans="2:12" x14ac:dyDescent="0.15">
      <c r="B25" s="198" t="s">
        <v>104</v>
      </c>
      <c r="C25" s="198"/>
      <c r="D25" s="198"/>
      <c r="E25" s="198"/>
      <c r="F25" s="198"/>
      <c r="G25" s="198"/>
      <c r="H25" s="198"/>
      <c r="I25" s="198"/>
      <c r="J25" s="198"/>
      <c r="K25" s="198"/>
      <c r="L25" s="198"/>
    </row>
    <row r="26" spans="2:12" x14ac:dyDescent="0.15">
      <c r="B26" s="148" t="s">
        <v>105</v>
      </c>
      <c r="C26" s="148"/>
      <c r="D26" s="148"/>
      <c r="E26" s="148"/>
      <c r="F26" s="148"/>
      <c r="G26" s="148"/>
      <c r="H26" s="148"/>
      <c r="I26" s="148"/>
      <c r="J26" s="148"/>
      <c r="K26" s="148"/>
      <c r="L26" s="148"/>
    </row>
    <row r="27" spans="2:12" x14ac:dyDescent="0.15">
      <c r="B27" s="199" t="s">
        <v>85</v>
      </c>
      <c r="C27" s="199"/>
      <c r="D27" s="199"/>
      <c r="E27" s="199"/>
      <c r="F27" s="199"/>
      <c r="G27" s="199"/>
      <c r="H27" s="199"/>
      <c r="I27" s="199"/>
      <c r="J27" s="199"/>
      <c r="K27" s="199"/>
      <c r="L27" s="199"/>
    </row>
    <row r="28" spans="2:12" ht="9.9499999999999993" customHeight="1" x14ac:dyDescent="0.15">
      <c r="B28" s="147"/>
      <c r="C28" s="147"/>
      <c r="D28" s="147"/>
      <c r="E28" s="147"/>
      <c r="F28" s="147"/>
      <c r="G28" s="147"/>
      <c r="H28" s="147"/>
      <c r="I28" s="147"/>
      <c r="J28" s="147"/>
      <c r="K28" s="147"/>
      <c r="L28" s="147"/>
    </row>
    <row r="29" spans="2:12" x14ac:dyDescent="0.15">
      <c r="B29" s="200" t="s">
        <v>6</v>
      </c>
      <c r="C29" s="202" t="s">
        <v>7</v>
      </c>
      <c r="D29" s="203"/>
      <c r="E29" s="204"/>
      <c r="F29" s="211" t="s">
        <v>109</v>
      </c>
      <c r="G29" s="203"/>
      <c r="H29" s="214" t="s">
        <v>8</v>
      </c>
      <c r="I29" s="215"/>
      <c r="J29" s="218" t="s">
        <v>110</v>
      </c>
      <c r="K29" s="201"/>
      <c r="L29" s="201"/>
    </row>
    <row r="30" spans="2:12" x14ac:dyDescent="0.15">
      <c r="B30" s="200"/>
      <c r="C30" s="205"/>
      <c r="D30" s="206"/>
      <c r="E30" s="207"/>
      <c r="F30" s="205"/>
      <c r="G30" s="206"/>
      <c r="H30" s="216"/>
      <c r="I30" s="217"/>
      <c r="J30" s="218"/>
      <c r="K30" s="201"/>
      <c r="L30" s="201"/>
    </row>
    <row r="31" spans="2:12" x14ac:dyDescent="0.15">
      <c r="B31" s="200"/>
      <c r="C31" s="205"/>
      <c r="D31" s="206"/>
      <c r="E31" s="207"/>
      <c r="F31" s="205"/>
      <c r="G31" s="209"/>
      <c r="H31" s="216"/>
      <c r="I31" s="217"/>
      <c r="J31" s="219"/>
      <c r="K31" s="201"/>
      <c r="L31" s="201"/>
    </row>
    <row r="32" spans="2:12" x14ac:dyDescent="0.15">
      <c r="B32" s="200"/>
      <c r="C32" s="205"/>
      <c r="D32" s="206"/>
      <c r="E32" s="207"/>
      <c r="F32" s="212"/>
      <c r="G32" s="211" t="s">
        <v>12</v>
      </c>
      <c r="H32" s="219" t="s">
        <v>9</v>
      </c>
      <c r="I32" s="222" t="s">
        <v>13</v>
      </c>
      <c r="J32" s="223" t="s">
        <v>106</v>
      </c>
      <c r="K32" s="224" t="s">
        <v>107</v>
      </c>
      <c r="L32" s="224" t="s">
        <v>108</v>
      </c>
    </row>
    <row r="33" spans="1:12" x14ac:dyDescent="0.15">
      <c r="B33" s="201"/>
      <c r="C33" s="205"/>
      <c r="D33" s="206"/>
      <c r="E33" s="207"/>
      <c r="F33" s="212"/>
      <c r="G33" s="220"/>
      <c r="H33" s="219"/>
      <c r="I33" s="222"/>
      <c r="J33" s="223"/>
      <c r="K33" s="224"/>
      <c r="L33" s="224"/>
    </row>
    <row r="34" spans="1:12" x14ac:dyDescent="0.15">
      <c r="B34" s="201"/>
      <c r="C34" s="205"/>
      <c r="D34" s="206"/>
      <c r="E34" s="207"/>
      <c r="F34" s="212"/>
      <c r="G34" s="220"/>
      <c r="H34" s="219"/>
      <c r="I34" s="222"/>
      <c r="J34" s="223"/>
      <c r="K34" s="224"/>
      <c r="L34" s="224"/>
    </row>
    <row r="35" spans="1:12" x14ac:dyDescent="0.15">
      <c r="B35" s="201"/>
      <c r="C35" s="205"/>
      <c r="D35" s="206"/>
      <c r="E35" s="207"/>
      <c r="F35" s="212"/>
      <c r="G35" s="220"/>
      <c r="H35" s="219"/>
      <c r="I35" s="222"/>
      <c r="J35" s="223"/>
      <c r="K35" s="224"/>
      <c r="L35" s="224"/>
    </row>
    <row r="36" spans="1:12" x14ac:dyDescent="0.15">
      <c r="B36" s="201"/>
      <c r="C36" s="205"/>
      <c r="D36" s="206"/>
      <c r="E36" s="207"/>
      <c r="F36" s="212"/>
      <c r="G36" s="220"/>
      <c r="H36" s="219"/>
      <c r="I36" s="222"/>
      <c r="J36" s="223"/>
      <c r="K36" s="224"/>
      <c r="L36" s="224"/>
    </row>
    <row r="37" spans="1:12" s="82" customFormat="1" x14ac:dyDescent="0.15">
      <c r="B37" s="201"/>
      <c r="C37" s="208"/>
      <c r="D37" s="209"/>
      <c r="E37" s="210"/>
      <c r="F37" s="213"/>
      <c r="G37" s="221"/>
      <c r="H37" s="219"/>
      <c r="I37" s="222"/>
      <c r="J37" s="223"/>
      <c r="K37" s="224"/>
      <c r="L37" s="224"/>
    </row>
    <row r="38" spans="1:12" ht="12" customHeight="1" x14ac:dyDescent="0.15">
      <c r="A38" s="225">
        <v>1</v>
      </c>
      <c r="B38" s="226"/>
      <c r="C38" s="229"/>
      <c r="D38" s="230"/>
      <c r="E38" s="231"/>
      <c r="F38" s="238"/>
      <c r="G38" s="241"/>
      <c r="H38" s="244"/>
      <c r="I38" s="247"/>
      <c r="J38" s="32"/>
      <c r="K38" s="33"/>
      <c r="L38" s="33"/>
    </row>
    <row r="39" spans="1:12" ht="12" customHeight="1" x14ac:dyDescent="0.15">
      <c r="A39" s="225"/>
      <c r="B39" s="227"/>
      <c r="C39" s="232"/>
      <c r="D39" s="233"/>
      <c r="E39" s="234"/>
      <c r="F39" s="239"/>
      <c r="G39" s="242"/>
      <c r="H39" s="245"/>
      <c r="I39" s="248"/>
      <c r="J39" s="34"/>
      <c r="K39" s="35"/>
      <c r="L39" s="35"/>
    </row>
    <row r="40" spans="1:12" ht="12" customHeight="1" x14ac:dyDescent="0.15">
      <c r="A40" s="225"/>
      <c r="B40" s="228"/>
      <c r="C40" s="235"/>
      <c r="D40" s="236"/>
      <c r="E40" s="237"/>
      <c r="F40" s="240"/>
      <c r="G40" s="243"/>
      <c r="H40" s="246"/>
      <c r="I40" s="249"/>
      <c r="J40" s="34"/>
      <c r="K40" s="35"/>
      <c r="L40" s="35"/>
    </row>
    <row r="41" spans="1:12" ht="12" customHeight="1" x14ac:dyDescent="0.15">
      <c r="A41" s="225">
        <v>2</v>
      </c>
      <c r="B41" s="226"/>
      <c r="C41" s="229"/>
      <c r="D41" s="230"/>
      <c r="E41" s="231"/>
      <c r="F41" s="238"/>
      <c r="G41" s="241"/>
      <c r="H41" s="244"/>
      <c r="I41" s="247"/>
      <c r="J41" s="32"/>
      <c r="K41" s="33"/>
      <c r="L41" s="33"/>
    </row>
    <row r="42" spans="1:12" ht="12" customHeight="1" x14ac:dyDescent="0.15">
      <c r="A42" s="225"/>
      <c r="B42" s="227"/>
      <c r="C42" s="232"/>
      <c r="D42" s="233"/>
      <c r="E42" s="234"/>
      <c r="F42" s="239"/>
      <c r="G42" s="242"/>
      <c r="H42" s="245"/>
      <c r="I42" s="248"/>
      <c r="J42" s="34"/>
      <c r="K42" s="35"/>
      <c r="L42" s="35"/>
    </row>
    <row r="43" spans="1:12" ht="12" customHeight="1" x14ac:dyDescent="0.15">
      <c r="A43" s="225"/>
      <c r="B43" s="228"/>
      <c r="C43" s="235"/>
      <c r="D43" s="236"/>
      <c r="E43" s="237"/>
      <c r="F43" s="240"/>
      <c r="G43" s="243"/>
      <c r="H43" s="246"/>
      <c r="I43" s="249"/>
      <c r="J43" s="34"/>
      <c r="K43" s="35"/>
      <c r="L43" s="35"/>
    </row>
    <row r="44" spans="1:12" ht="12" customHeight="1" x14ac:dyDescent="0.15">
      <c r="A44" s="225">
        <v>3</v>
      </c>
      <c r="B44" s="226"/>
      <c r="C44" s="229"/>
      <c r="D44" s="230"/>
      <c r="E44" s="231"/>
      <c r="F44" s="238"/>
      <c r="G44" s="241"/>
      <c r="H44" s="244"/>
      <c r="I44" s="247"/>
      <c r="J44" s="32"/>
      <c r="K44" s="33"/>
      <c r="L44" s="33"/>
    </row>
    <row r="45" spans="1:12" ht="12" customHeight="1" x14ac:dyDescent="0.15">
      <c r="A45" s="225"/>
      <c r="B45" s="227"/>
      <c r="C45" s="232"/>
      <c r="D45" s="233"/>
      <c r="E45" s="234"/>
      <c r="F45" s="239"/>
      <c r="G45" s="242"/>
      <c r="H45" s="245"/>
      <c r="I45" s="248"/>
      <c r="J45" s="34"/>
      <c r="K45" s="35"/>
      <c r="L45" s="35"/>
    </row>
    <row r="46" spans="1:12" ht="12" customHeight="1" x14ac:dyDescent="0.15">
      <c r="A46" s="225"/>
      <c r="B46" s="228"/>
      <c r="C46" s="235"/>
      <c r="D46" s="236"/>
      <c r="E46" s="237"/>
      <c r="F46" s="240"/>
      <c r="G46" s="243"/>
      <c r="H46" s="246"/>
      <c r="I46" s="249"/>
      <c r="J46" s="34"/>
      <c r="K46" s="35"/>
      <c r="L46" s="35"/>
    </row>
    <row r="47" spans="1:12" ht="12" customHeight="1" x14ac:dyDescent="0.15">
      <c r="A47" s="225">
        <v>4</v>
      </c>
      <c r="B47" s="226"/>
      <c r="C47" s="229"/>
      <c r="D47" s="230"/>
      <c r="E47" s="231"/>
      <c r="F47" s="238"/>
      <c r="G47" s="241"/>
      <c r="H47" s="244"/>
      <c r="I47" s="247"/>
      <c r="J47" s="32"/>
      <c r="K47" s="33"/>
      <c r="L47" s="33"/>
    </row>
    <row r="48" spans="1:12" ht="12" customHeight="1" x14ac:dyDescent="0.15">
      <c r="A48" s="225"/>
      <c r="B48" s="227"/>
      <c r="C48" s="232"/>
      <c r="D48" s="233"/>
      <c r="E48" s="234"/>
      <c r="F48" s="239"/>
      <c r="G48" s="242"/>
      <c r="H48" s="245"/>
      <c r="I48" s="248"/>
      <c r="J48" s="34"/>
      <c r="K48" s="35"/>
      <c r="L48" s="35"/>
    </row>
    <row r="49" spans="1:12" ht="12" customHeight="1" x14ac:dyDescent="0.15">
      <c r="A49" s="225"/>
      <c r="B49" s="228"/>
      <c r="C49" s="235"/>
      <c r="D49" s="236"/>
      <c r="E49" s="237"/>
      <c r="F49" s="240"/>
      <c r="G49" s="243"/>
      <c r="H49" s="246"/>
      <c r="I49" s="249"/>
      <c r="J49" s="34"/>
      <c r="K49" s="35"/>
      <c r="L49" s="35"/>
    </row>
    <row r="50" spans="1:12" ht="12" customHeight="1" x14ac:dyDescent="0.15">
      <c r="A50" s="225">
        <v>5</v>
      </c>
      <c r="B50" s="226"/>
      <c r="C50" s="229"/>
      <c r="D50" s="230"/>
      <c r="E50" s="231"/>
      <c r="F50" s="238"/>
      <c r="G50" s="241"/>
      <c r="H50" s="244"/>
      <c r="I50" s="247"/>
      <c r="J50" s="32"/>
      <c r="K50" s="33"/>
      <c r="L50" s="33"/>
    </row>
    <row r="51" spans="1:12" ht="12" customHeight="1" x14ac:dyDescent="0.15">
      <c r="A51" s="225"/>
      <c r="B51" s="227"/>
      <c r="C51" s="232"/>
      <c r="D51" s="233"/>
      <c r="E51" s="234"/>
      <c r="F51" s="239"/>
      <c r="G51" s="242"/>
      <c r="H51" s="245"/>
      <c r="I51" s="248"/>
      <c r="J51" s="34"/>
      <c r="K51" s="35"/>
      <c r="L51" s="35"/>
    </row>
    <row r="52" spans="1:12" ht="12" customHeight="1" x14ac:dyDescent="0.15">
      <c r="A52" s="225"/>
      <c r="B52" s="228"/>
      <c r="C52" s="235"/>
      <c r="D52" s="236"/>
      <c r="E52" s="237"/>
      <c r="F52" s="240"/>
      <c r="G52" s="243"/>
      <c r="H52" s="246"/>
      <c r="I52" s="249"/>
      <c r="J52" s="34"/>
      <c r="K52" s="35"/>
      <c r="L52" s="35"/>
    </row>
    <row r="53" spans="1:12" ht="12" customHeight="1" x14ac:dyDescent="0.15">
      <c r="A53" s="225">
        <v>6</v>
      </c>
      <c r="B53" s="226"/>
      <c r="C53" s="229"/>
      <c r="D53" s="230"/>
      <c r="E53" s="231"/>
      <c r="F53" s="238"/>
      <c r="G53" s="241"/>
      <c r="H53" s="244"/>
      <c r="I53" s="247"/>
      <c r="J53" s="32"/>
      <c r="K53" s="33"/>
      <c r="L53" s="33"/>
    </row>
    <row r="54" spans="1:12" ht="12" customHeight="1" x14ac:dyDescent="0.15">
      <c r="A54" s="225"/>
      <c r="B54" s="227"/>
      <c r="C54" s="232"/>
      <c r="D54" s="233"/>
      <c r="E54" s="234"/>
      <c r="F54" s="239"/>
      <c r="G54" s="242"/>
      <c r="H54" s="245"/>
      <c r="I54" s="248"/>
      <c r="J54" s="34"/>
      <c r="K54" s="35"/>
      <c r="L54" s="35"/>
    </row>
    <row r="55" spans="1:12" ht="12" customHeight="1" x14ac:dyDescent="0.15">
      <c r="A55" s="225"/>
      <c r="B55" s="228"/>
      <c r="C55" s="235"/>
      <c r="D55" s="236"/>
      <c r="E55" s="237"/>
      <c r="F55" s="240"/>
      <c r="G55" s="243"/>
      <c r="H55" s="246"/>
      <c r="I55" s="249"/>
      <c r="J55" s="34"/>
      <c r="K55" s="35"/>
      <c r="L55" s="35"/>
    </row>
    <row r="56" spans="1:12" ht="12" customHeight="1" x14ac:dyDescent="0.15">
      <c r="A56" s="225">
        <v>7</v>
      </c>
      <c r="B56" s="226"/>
      <c r="C56" s="229"/>
      <c r="D56" s="230"/>
      <c r="E56" s="231"/>
      <c r="F56" s="238"/>
      <c r="G56" s="241"/>
      <c r="H56" s="244"/>
      <c r="I56" s="247"/>
      <c r="J56" s="32"/>
      <c r="K56" s="33"/>
      <c r="L56" s="33"/>
    </row>
    <row r="57" spans="1:12" ht="12" customHeight="1" x14ac:dyDescent="0.15">
      <c r="A57" s="225"/>
      <c r="B57" s="227"/>
      <c r="C57" s="232"/>
      <c r="D57" s="233"/>
      <c r="E57" s="234"/>
      <c r="F57" s="239"/>
      <c r="G57" s="242"/>
      <c r="H57" s="245"/>
      <c r="I57" s="248"/>
      <c r="J57" s="34"/>
      <c r="K57" s="35"/>
      <c r="L57" s="35"/>
    </row>
    <row r="58" spans="1:12" ht="12" customHeight="1" x14ac:dyDescent="0.15">
      <c r="A58" s="225"/>
      <c r="B58" s="228"/>
      <c r="C58" s="235"/>
      <c r="D58" s="236"/>
      <c r="E58" s="237"/>
      <c r="F58" s="240"/>
      <c r="G58" s="243"/>
      <c r="H58" s="246"/>
      <c r="I58" s="249"/>
      <c r="J58" s="34"/>
      <c r="K58" s="35"/>
      <c r="L58" s="35"/>
    </row>
    <row r="59" spans="1:12" ht="12" customHeight="1" x14ac:dyDescent="0.15">
      <c r="A59" s="225">
        <v>8</v>
      </c>
      <c r="B59" s="226"/>
      <c r="C59" s="229"/>
      <c r="D59" s="230"/>
      <c r="E59" s="231"/>
      <c r="F59" s="238"/>
      <c r="G59" s="241"/>
      <c r="H59" s="244"/>
      <c r="I59" s="247"/>
      <c r="J59" s="32"/>
      <c r="K59" s="33"/>
      <c r="L59" s="33"/>
    </row>
    <row r="60" spans="1:12" ht="12" customHeight="1" x14ac:dyDescent="0.15">
      <c r="A60" s="225"/>
      <c r="B60" s="227"/>
      <c r="C60" s="232"/>
      <c r="D60" s="233"/>
      <c r="E60" s="234"/>
      <c r="F60" s="239"/>
      <c r="G60" s="242"/>
      <c r="H60" s="245"/>
      <c r="I60" s="248"/>
      <c r="J60" s="34"/>
      <c r="K60" s="35"/>
      <c r="L60" s="35"/>
    </row>
    <row r="61" spans="1:12" ht="12" customHeight="1" x14ac:dyDescent="0.15">
      <c r="A61" s="225"/>
      <c r="B61" s="228"/>
      <c r="C61" s="235"/>
      <c r="D61" s="236"/>
      <c r="E61" s="237"/>
      <c r="F61" s="240"/>
      <c r="G61" s="243"/>
      <c r="H61" s="246"/>
      <c r="I61" s="249"/>
      <c r="J61" s="34"/>
      <c r="K61" s="35"/>
      <c r="L61" s="35"/>
    </row>
    <row r="62" spans="1:12" ht="12" customHeight="1" x14ac:dyDescent="0.15">
      <c r="A62" s="225">
        <v>9</v>
      </c>
      <c r="B62" s="226"/>
      <c r="C62" s="229"/>
      <c r="D62" s="230"/>
      <c r="E62" s="231"/>
      <c r="F62" s="238"/>
      <c r="G62" s="241"/>
      <c r="H62" s="244"/>
      <c r="I62" s="247"/>
      <c r="J62" s="32"/>
      <c r="K62" s="33"/>
      <c r="L62" s="33"/>
    </row>
    <row r="63" spans="1:12" ht="12" customHeight="1" x14ac:dyDescent="0.15">
      <c r="A63" s="225"/>
      <c r="B63" s="227"/>
      <c r="C63" s="232"/>
      <c r="D63" s="233"/>
      <c r="E63" s="234"/>
      <c r="F63" s="239"/>
      <c r="G63" s="242"/>
      <c r="H63" s="245"/>
      <c r="I63" s="248"/>
      <c r="J63" s="34"/>
      <c r="K63" s="35"/>
      <c r="L63" s="35"/>
    </row>
    <row r="64" spans="1:12" ht="12" customHeight="1" x14ac:dyDescent="0.15">
      <c r="A64" s="225"/>
      <c r="B64" s="228"/>
      <c r="C64" s="235"/>
      <c r="D64" s="236"/>
      <c r="E64" s="237"/>
      <c r="F64" s="240"/>
      <c r="G64" s="243"/>
      <c r="H64" s="246"/>
      <c r="I64" s="249"/>
      <c r="J64" s="34"/>
      <c r="K64" s="35"/>
      <c r="L64" s="35"/>
    </row>
    <row r="65" spans="1:12" ht="12" customHeight="1" x14ac:dyDescent="0.15">
      <c r="A65" s="225">
        <v>10</v>
      </c>
      <c r="B65" s="226"/>
      <c r="C65" s="229"/>
      <c r="D65" s="230"/>
      <c r="E65" s="231"/>
      <c r="F65" s="238"/>
      <c r="G65" s="241"/>
      <c r="H65" s="244"/>
      <c r="I65" s="247"/>
      <c r="J65" s="32"/>
      <c r="K65" s="33"/>
      <c r="L65" s="33"/>
    </row>
    <row r="66" spans="1:12" ht="12" customHeight="1" x14ac:dyDescent="0.15">
      <c r="A66" s="225"/>
      <c r="B66" s="227"/>
      <c r="C66" s="232"/>
      <c r="D66" s="233"/>
      <c r="E66" s="234"/>
      <c r="F66" s="239"/>
      <c r="G66" s="242"/>
      <c r="H66" s="245"/>
      <c r="I66" s="248"/>
      <c r="J66" s="34"/>
      <c r="K66" s="35"/>
      <c r="L66" s="35"/>
    </row>
    <row r="67" spans="1:12" ht="12" customHeight="1" x14ac:dyDescent="0.15">
      <c r="A67" s="225"/>
      <c r="B67" s="228"/>
      <c r="C67" s="235"/>
      <c r="D67" s="236"/>
      <c r="E67" s="237"/>
      <c r="F67" s="240"/>
      <c r="G67" s="243"/>
      <c r="H67" s="246"/>
      <c r="I67" s="249"/>
      <c r="J67" s="34"/>
      <c r="K67" s="35"/>
      <c r="L67" s="35"/>
    </row>
    <row r="68" spans="1:12" ht="12" customHeight="1" x14ac:dyDescent="0.15">
      <c r="A68" s="225">
        <v>11</v>
      </c>
      <c r="B68" s="226"/>
      <c r="C68" s="229"/>
      <c r="D68" s="230"/>
      <c r="E68" s="231"/>
      <c r="F68" s="238"/>
      <c r="G68" s="241"/>
      <c r="H68" s="244"/>
      <c r="I68" s="247"/>
      <c r="J68" s="32"/>
      <c r="K68" s="33"/>
      <c r="L68" s="33"/>
    </row>
    <row r="69" spans="1:12" ht="12" customHeight="1" x14ac:dyDescent="0.15">
      <c r="A69" s="225"/>
      <c r="B69" s="227"/>
      <c r="C69" s="232"/>
      <c r="D69" s="233"/>
      <c r="E69" s="234"/>
      <c r="F69" s="239"/>
      <c r="G69" s="242"/>
      <c r="H69" s="245"/>
      <c r="I69" s="248"/>
      <c r="J69" s="34"/>
      <c r="K69" s="35"/>
      <c r="L69" s="35"/>
    </row>
    <row r="70" spans="1:12" ht="12" customHeight="1" x14ac:dyDescent="0.15">
      <c r="A70" s="225"/>
      <c r="B70" s="228"/>
      <c r="C70" s="235"/>
      <c r="D70" s="236"/>
      <c r="E70" s="237"/>
      <c r="F70" s="240"/>
      <c r="G70" s="243"/>
      <c r="H70" s="246"/>
      <c r="I70" s="249"/>
      <c r="J70" s="34"/>
      <c r="K70" s="35"/>
      <c r="L70" s="35"/>
    </row>
    <row r="71" spans="1:12" ht="12" customHeight="1" x14ac:dyDescent="0.15">
      <c r="A71" s="225">
        <v>12</v>
      </c>
      <c r="B71" s="226"/>
      <c r="C71" s="229"/>
      <c r="D71" s="230"/>
      <c r="E71" s="231"/>
      <c r="F71" s="238"/>
      <c r="G71" s="241"/>
      <c r="H71" s="244"/>
      <c r="I71" s="247"/>
      <c r="J71" s="32"/>
      <c r="K71" s="33"/>
      <c r="L71" s="33"/>
    </row>
    <row r="72" spans="1:12" ht="12" customHeight="1" x14ac:dyDescent="0.15">
      <c r="A72" s="225"/>
      <c r="B72" s="227"/>
      <c r="C72" s="232"/>
      <c r="D72" s="233"/>
      <c r="E72" s="234"/>
      <c r="F72" s="239"/>
      <c r="G72" s="242"/>
      <c r="H72" s="245"/>
      <c r="I72" s="248"/>
      <c r="J72" s="34"/>
      <c r="K72" s="35"/>
      <c r="L72" s="35"/>
    </row>
    <row r="73" spans="1:12" ht="12" customHeight="1" x14ac:dyDescent="0.15">
      <c r="A73" s="225"/>
      <c r="B73" s="228"/>
      <c r="C73" s="235"/>
      <c r="D73" s="236"/>
      <c r="E73" s="237"/>
      <c r="F73" s="240"/>
      <c r="G73" s="243"/>
      <c r="H73" s="246"/>
      <c r="I73" s="249"/>
      <c r="J73" s="34"/>
      <c r="K73" s="35"/>
      <c r="L73" s="35"/>
    </row>
    <row r="74" spans="1:12" ht="12" customHeight="1" x14ac:dyDescent="0.15">
      <c r="A74" s="225">
        <v>13</v>
      </c>
      <c r="B74" s="226"/>
      <c r="C74" s="229"/>
      <c r="D74" s="230"/>
      <c r="E74" s="231"/>
      <c r="F74" s="238"/>
      <c r="G74" s="241"/>
      <c r="H74" s="244"/>
      <c r="I74" s="247"/>
      <c r="J74" s="32"/>
      <c r="K74" s="33"/>
      <c r="L74" s="33"/>
    </row>
    <row r="75" spans="1:12" ht="12" customHeight="1" x14ac:dyDescent="0.15">
      <c r="A75" s="225"/>
      <c r="B75" s="227"/>
      <c r="C75" s="232"/>
      <c r="D75" s="233"/>
      <c r="E75" s="234"/>
      <c r="F75" s="239"/>
      <c r="G75" s="242"/>
      <c r="H75" s="245"/>
      <c r="I75" s="248"/>
      <c r="J75" s="34"/>
      <c r="K75" s="35"/>
      <c r="L75" s="35"/>
    </row>
    <row r="76" spans="1:12" ht="12" customHeight="1" x14ac:dyDescent="0.15">
      <c r="A76" s="225"/>
      <c r="B76" s="228"/>
      <c r="C76" s="235"/>
      <c r="D76" s="236"/>
      <c r="E76" s="237"/>
      <c r="F76" s="240"/>
      <c r="G76" s="243"/>
      <c r="H76" s="246"/>
      <c r="I76" s="249"/>
      <c r="J76" s="34"/>
      <c r="K76" s="35"/>
      <c r="L76" s="35"/>
    </row>
    <row r="77" spans="1:12" ht="12" customHeight="1" x14ac:dyDescent="0.15">
      <c r="A77" s="225">
        <v>14</v>
      </c>
      <c r="B77" s="226"/>
      <c r="C77" s="229"/>
      <c r="D77" s="230"/>
      <c r="E77" s="231"/>
      <c r="F77" s="238"/>
      <c r="G77" s="241"/>
      <c r="H77" s="244"/>
      <c r="I77" s="247"/>
      <c r="J77" s="32"/>
      <c r="K77" s="33"/>
      <c r="L77" s="33"/>
    </row>
    <row r="78" spans="1:12" ht="12" customHeight="1" x14ac:dyDescent="0.15">
      <c r="A78" s="225"/>
      <c r="B78" s="227"/>
      <c r="C78" s="232"/>
      <c r="D78" s="233"/>
      <c r="E78" s="234"/>
      <c r="F78" s="239"/>
      <c r="G78" s="242"/>
      <c r="H78" s="245"/>
      <c r="I78" s="248"/>
      <c r="J78" s="34"/>
      <c r="K78" s="35"/>
      <c r="L78" s="35"/>
    </row>
    <row r="79" spans="1:12" ht="12" customHeight="1" x14ac:dyDescent="0.15">
      <c r="A79" s="225"/>
      <c r="B79" s="228"/>
      <c r="C79" s="235"/>
      <c r="D79" s="236"/>
      <c r="E79" s="237"/>
      <c r="F79" s="240"/>
      <c r="G79" s="243"/>
      <c r="H79" s="246"/>
      <c r="I79" s="249"/>
      <c r="J79" s="34"/>
      <c r="K79" s="35"/>
      <c r="L79" s="35"/>
    </row>
    <row r="80" spans="1:12" ht="12" customHeight="1" x14ac:dyDescent="0.15">
      <c r="A80" s="225">
        <v>15</v>
      </c>
      <c r="B80" s="226"/>
      <c r="C80" s="229"/>
      <c r="D80" s="230"/>
      <c r="E80" s="231"/>
      <c r="F80" s="238"/>
      <c r="G80" s="241"/>
      <c r="H80" s="244"/>
      <c r="I80" s="247"/>
      <c r="J80" s="32"/>
      <c r="K80" s="33"/>
      <c r="L80" s="33"/>
    </row>
    <row r="81" spans="1:12" ht="12" customHeight="1" x14ac:dyDescent="0.15">
      <c r="A81" s="225"/>
      <c r="B81" s="227"/>
      <c r="C81" s="232"/>
      <c r="D81" s="233"/>
      <c r="E81" s="234"/>
      <c r="F81" s="239"/>
      <c r="G81" s="242"/>
      <c r="H81" s="245"/>
      <c r="I81" s="248"/>
      <c r="J81" s="34"/>
      <c r="K81" s="35"/>
      <c r="L81" s="35"/>
    </row>
    <row r="82" spans="1:12" ht="12" customHeight="1" x14ac:dyDescent="0.15">
      <c r="A82" s="225"/>
      <c r="B82" s="228"/>
      <c r="C82" s="235"/>
      <c r="D82" s="236"/>
      <c r="E82" s="237"/>
      <c r="F82" s="240"/>
      <c r="G82" s="243"/>
      <c r="H82" s="246"/>
      <c r="I82" s="249"/>
      <c r="J82" s="34"/>
      <c r="K82" s="35"/>
      <c r="L82" s="35"/>
    </row>
    <row r="83" spans="1:12" ht="12" customHeight="1" x14ac:dyDescent="0.15">
      <c r="A83" s="225">
        <v>16</v>
      </c>
      <c r="B83" s="226"/>
      <c r="C83" s="229"/>
      <c r="D83" s="230"/>
      <c r="E83" s="231"/>
      <c r="F83" s="238"/>
      <c r="G83" s="241"/>
      <c r="H83" s="244"/>
      <c r="I83" s="247"/>
      <c r="J83" s="32"/>
      <c r="K83" s="33"/>
      <c r="L83" s="33"/>
    </row>
    <row r="84" spans="1:12" ht="12" customHeight="1" x14ac:dyDescent="0.15">
      <c r="A84" s="225"/>
      <c r="B84" s="227"/>
      <c r="C84" s="232"/>
      <c r="D84" s="233"/>
      <c r="E84" s="234"/>
      <c r="F84" s="239"/>
      <c r="G84" s="242"/>
      <c r="H84" s="245"/>
      <c r="I84" s="248"/>
      <c r="J84" s="34"/>
      <c r="K84" s="35"/>
      <c r="L84" s="35"/>
    </row>
    <row r="85" spans="1:12" ht="12" customHeight="1" x14ac:dyDescent="0.15">
      <c r="A85" s="225"/>
      <c r="B85" s="228"/>
      <c r="C85" s="235"/>
      <c r="D85" s="236"/>
      <c r="E85" s="237"/>
      <c r="F85" s="240"/>
      <c r="G85" s="243"/>
      <c r="H85" s="246"/>
      <c r="I85" s="249"/>
      <c r="J85" s="34"/>
      <c r="K85" s="35"/>
      <c r="L85" s="35"/>
    </row>
    <row r="86" spans="1:12" ht="12" customHeight="1" x14ac:dyDescent="0.15">
      <c r="A86" s="225">
        <v>17</v>
      </c>
      <c r="B86" s="226"/>
      <c r="C86" s="229"/>
      <c r="D86" s="230"/>
      <c r="E86" s="231"/>
      <c r="F86" s="238"/>
      <c r="G86" s="241"/>
      <c r="H86" s="244"/>
      <c r="I86" s="247"/>
      <c r="J86" s="32"/>
      <c r="K86" s="33"/>
      <c r="L86" s="33"/>
    </row>
    <row r="87" spans="1:12" ht="12" customHeight="1" x14ac:dyDescent="0.15">
      <c r="A87" s="225"/>
      <c r="B87" s="227"/>
      <c r="C87" s="232"/>
      <c r="D87" s="233"/>
      <c r="E87" s="234"/>
      <c r="F87" s="239"/>
      <c r="G87" s="242"/>
      <c r="H87" s="245"/>
      <c r="I87" s="248"/>
      <c r="J87" s="34"/>
      <c r="K87" s="35"/>
      <c r="L87" s="35"/>
    </row>
    <row r="88" spans="1:12" ht="12" customHeight="1" x14ac:dyDescent="0.15">
      <c r="A88" s="225"/>
      <c r="B88" s="228"/>
      <c r="C88" s="235"/>
      <c r="D88" s="236"/>
      <c r="E88" s="237"/>
      <c r="F88" s="240"/>
      <c r="G88" s="243"/>
      <c r="H88" s="246"/>
      <c r="I88" s="249"/>
      <c r="J88" s="34"/>
      <c r="K88" s="35"/>
      <c r="L88" s="35"/>
    </row>
    <row r="89" spans="1:12" ht="12" customHeight="1" x14ac:dyDescent="0.15">
      <c r="A89" s="225">
        <v>18</v>
      </c>
      <c r="B89" s="226"/>
      <c r="C89" s="229"/>
      <c r="D89" s="230"/>
      <c r="E89" s="231"/>
      <c r="F89" s="238"/>
      <c r="G89" s="241"/>
      <c r="H89" s="244"/>
      <c r="I89" s="247"/>
      <c r="J89" s="32"/>
      <c r="K89" s="33"/>
      <c r="L89" s="33"/>
    </row>
    <row r="90" spans="1:12" ht="12" customHeight="1" x14ac:dyDescent="0.15">
      <c r="A90" s="225"/>
      <c r="B90" s="227"/>
      <c r="C90" s="232"/>
      <c r="D90" s="233"/>
      <c r="E90" s="234"/>
      <c r="F90" s="239"/>
      <c r="G90" s="242"/>
      <c r="H90" s="245"/>
      <c r="I90" s="248"/>
      <c r="J90" s="34"/>
      <c r="K90" s="35"/>
      <c r="L90" s="35"/>
    </row>
    <row r="91" spans="1:12" ht="12" customHeight="1" x14ac:dyDescent="0.15">
      <c r="A91" s="225"/>
      <c r="B91" s="228"/>
      <c r="C91" s="235"/>
      <c r="D91" s="236"/>
      <c r="E91" s="237"/>
      <c r="F91" s="240"/>
      <c r="G91" s="243"/>
      <c r="H91" s="246"/>
      <c r="I91" s="249"/>
      <c r="J91" s="34"/>
      <c r="K91" s="35"/>
      <c r="L91" s="35"/>
    </row>
    <row r="92" spans="1:12" ht="12" customHeight="1" x14ac:dyDescent="0.15">
      <c r="A92" s="225">
        <v>19</v>
      </c>
      <c r="B92" s="226"/>
      <c r="C92" s="229"/>
      <c r="D92" s="230"/>
      <c r="E92" s="231"/>
      <c r="F92" s="238"/>
      <c r="G92" s="241"/>
      <c r="H92" s="244"/>
      <c r="I92" s="247"/>
      <c r="J92" s="32"/>
      <c r="K92" s="33"/>
      <c r="L92" s="33"/>
    </row>
    <row r="93" spans="1:12" ht="12" customHeight="1" x14ac:dyDescent="0.15">
      <c r="A93" s="225"/>
      <c r="B93" s="227"/>
      <c r="C93" s="232"/>
      <c r="D93" s="233"/>
      <c r="E93" s="234"/>
      <c r="F93" s="239"/>
      <c r="G93" s="242"/>
      <c r="H93" s="245"/>
      <c r="I93" s="248"/>
      <c r="J93" s="34"/>
      <c r="K93" s="35"/>
      <c r="L93" s="35"/>
    </row>
    <row r="94" spans="1:12" ht="12" customHeight="1" x14ac:dyDescent="0.15">
      <c r="A94" s="225"/>
      <c r="B94" s="228"/>
      <c r="C94" s="235"/>
      <c r="D94" s="236"/>
      <c r="E94" s="237"/>
      <c r="F94" s="240"/>
      <c r="G94" s="243"/>
      <c r="H94" s="246"/>
      <c r="I94" s="249"/>
      <c r="J94" s="34"/>
      <c r="K94" s="35"/>
      <c r="L94" s="35"/>
    </row>
    <row r="95" spans="1:12" ht="12" customHeight="1" x14ac:dyDescent="0.15">
      <c r="A95" s="225">
        <v>20</v>
      </c>
      <c r="B95" s="226"/>
      <c r="C95" s="229"/>
      <c r="D95" s="230"/>
      <c r="E95" s="231"/>
      <c r="F95" s="238"/>
      <c r="G95" s="241"/>
      <c r="H95" s="244"/>
      <c r="I95" s="247"/>
      <c r="J95" s="32"/>
      <c r="K95" s="33"/>
      <c r="L95" s="33"/>
    </row>
    <row r="96" spans="1:12" ht="12" customHeight="1" x14ac:dyDescent="0.15">
      <c r="A96" s="225"/>
      <c r="B96" s="227"/>
      <c r="C96" s="232"/>
      <c r="D96" s="233"/>
      <c r="E96" s="234"/>
      <c r="F96" s="239"/>
      <c r="G96" s="242"/>
      <c r="H96" s="245"/>
      <c r="I96" s="248"/>
      <c r="J96" s="34"/>
      <c r="K96" s="35"/>
      <c r="L96" s="35"/>
    </row>
    <row r="97" spans="1:12" ht="12" customHeight="1" x14ac:dyDescent="0.15">
      <c r="A97" s="225"/>
      <c r="B97" s="228"/>
      <c r="C97" s="235"/>
      <c r="D97" s="236"/>
      <c r="E97" s="237"/>
      <c r="F97" s="240"/>
      <c r="G97" s="243"/>
      <c r="H97" s="246"/>
      <c r="I97" s="249"/>
      <c r="J97" s="34"/>
      <c r="K97" s="35"/>
      <c r="L97" s="35"/>
    </row>
    <row r="98" spans="1:12" x14ac:dyDescent="0.15">
      <c r="B98" s="253" t="s">
        <v>10</v>
      </c>
      <c r="C98" s="253"/>
      <c r="D98" s="253"/>
      <c r="E98" s="253"/>
      <c r="F98" s="255">
        <f>SUM(F38:F97)</f>
        <v>0</v>
      </c>
      <c r="G98" s="255">
        <f>SUM(G38:G97)</f>
        <v>0</v>
      </c>
      <c r="H98" s="257"/>
      <c r="I98" s="259"/>
      <c r="J98" s="261"/>
      <c r="K98" s="250"/>
      <c r="L98" s="250"/>
    </row>
    <row r="99" spans="1:12" x14ac:dyDescent="0.15">
      <c r="B99" s="254"/>
      <c r="C99" s="254"/>
      <c r="D99" s="254"/>
      <c r="E99" s="254"/>
      <c r="F99" s="256"/>
      <c r="G99" s="256"/>
      <c r="H99" s="258"/>
      <c r="I99" s="260"/>
      <c r="J99" s="262"/>
      <c r="K99" s="251"/>
      <c r="L99" s="251"/>
    </row>
    <row r="100" spans="1:12" x14ac:dyDescent="0.15">
      <c r="B100" s="199"/>
      <c r="C100" s="199"/>
      <c r="D100" s="199"/>
      <c r="E100" s="199"/>
      <c r="F100" s="199"/>
      <c r="G100" s="199"/>
      <c r="H100" s="199"/>
      <c r="I100" s="199"/>
      <c r="J100" s="199"/>
      <c r="K100" s="199"/>
      <c r="L100" s="199"/>
    </row>
    <row r="101" spans="1:12" x14ac:dyDescent="0.15">
      <c r="J101" s="252"/>
      <c r="K101" s="252"/>
      <c r="L101" s="252"/>
    </row>
  </sheetData>
  <sheetProtection password="F513" sheet="1" objects="1" scenarios="1"/>
  <mergeCells count="193">
    <mergeCell ref="K98:K99"/>
    <mergeCell ref="L98:L99"/>
    <mergeCell ref="B100:L100"/>
    <mergeCell ref="J101:L101"/>
    <mergeCell ref="B98:E99"/>
    <mergeCell ref="F98:F99"/>
    <mergeCell ref="G98:G99"/>
    <mergeCell ref="H98:H99"/>
    <mergeCell ref="I98:I99"/>
    <mergeCell ref="J98:J99"/>
    <mergeCell ref="I92:I94"/>
    <mergeCell ref="A95:A97"/>
    <mergeCell ref="B95:B97"/>
    <mergeCell ref="C95:E97"/>
    <mergeCell ref="F95:F97"/>
    <mergeCell ref="G95:G97"/>
    <mergeCell ref="H95:H97"/>
    <mergeCell ref="I95:I97"/>
    <mergeCell ref="A92:A94"/>
    <mergeCell ref="B92:B94"/>
    <mergeCell ref="C92:E94"/>
    <mergeCell ref="F92:F94"/>
    <mergeCell ref="G92:G94"/>
    <mergeCell ref="H92:H94"/>
    <mergeCell ref="I86:I88"/>
    <mergeCell ref="A89:A91"/>
    <mergeCell ref="B89:B91"/>
    <mergeCell ref="C89:E91"/>
    <mergeCell ref="F89:F91"/>
    <mergeCell ref="G89:G91"/>
    <mergeCell ref="H89:H91"/>
    <mergeCell ref="I89:I91"/>
    <mergeCell ref="A86:A88"/>
    <mergeCell ref="B86:B88"/>
    <mergeCell ref="C86:E88"/>
    <mergeCell ref="F86:F88"/>
    <mergeCell ref="G86:G88"/>
    <mergeCell ref="H86:H88"/>
    <mergeCell ref="I80:I82"/>
    <mergeCell ref="A83:A85"/>
    <mergeCell ref="B83:B85"/>
    <mergeCell ref="C83:E85"/>
    <mergeCell ref="F83:F85"/>
    <mergeCell ref="G83:G85"/>
    <mergeCell ref="H83:H85"/>
    <mergeCell ref="I83:I85"/>
    <mergeCell ref="A80:A82"/>
    <mergeCell ref="B80:B82"/>
    <mergeCell ref="C80:E82"/>
    <mergeCell ref="F80:F82"/>
    <mergeCell ref="G80:G82"/>
    <mergeCell ref="H80:H82"/>
    <mergeCell ref="I74:I76"/>
    <mergeCell ref="A77:A79"/>
    <mergeCell ref="B77:B79"/>
    <mergeCell ref="C77:E79"/>
    <mergeCell ref="F77:F79"/>
    <mergeCell ref="G77:G79"/>
    <mergeCell ref="H77:H79"/>
    <mergeCell ref="I77:I79"/>
    <mergeCell ref="A74:A76"/>
    <mergeCell ref="B74:B76"/>
    <mergeCell ref="C74:E76"/>
    <mergeCell ref="F74:F76"/>
    <mergeCell ref="G74:G76"/>
    <mergeCell ref="H74:H76"/>
    <mergeCell ref="I68:I70"/>
    <mergeCell ref="A71:A73"/>
    <mergeCell ref="B71:B73"/>
    <mergeCell ref="C71:E73"/>
    <mergeCell ref="F71:F73"/>
    <mergeCell ref="G71:G73"/>
    <mergeCell ref="H71:H73"/>
    <mergeCell ref="I71:I73"/>
    <mergeCell ref="A68:A70"/>
    <mergeCell ref="B68:B70"/>
    <mergeCell ref="C68:E70"/>
    <mergeCell ref="F68:F70"/>
    <mergeCell ref="G68:G70"/>
    <mergeCell ref="H68:H70"/>
    <mergeCell ref="I62:I64"/>
    <mergeCell ref="A65:A67"/>
    <mergeCell ref="B65:B67"/>
    <mergeCell ref="C65:E67"/>
    <mergeCell ref="F65:F67"/>
    <mergeCell ref="G65:G67"/>
    <mergeCell ref="H65:H67"/>
    <mergeCell ref="I65:I67"/>
    <mergeCell ref="A62:A64"/>
    <mergeCell ref="B62:B64"/>
    <mergeCell ref="C62:E64"/>
    <mergeCell ref="F62:F64"/>
    <mergeCell ref="G62:G64"/>
    <mergeCell ref="H62:H64"/>
    <mergeCell ref="I56:I58"/>
    <mergeCell ref="A59:A61"/>
    <mergeCell ref="B59:B61"/>
    <mergeCell ref="C59:E61"/>
    <mergeCell ref="F59:F61"/>
    <mergeCell ref="G59:G61"/>
    <mergeCell ref="H59:H61"/>
    <mergeCell ref="I59:I61"/>
    <mergeCell ref="A56:A58"/>
    <mergeCell ref="B56:B58"/>
    <mergeCell ref="C56:E58"/>
    <mergeCell ref="F56:F58"/>
    <mergeCell ref="G56:G58"/>
    <mergeCell ref="H56:H58"/>
    <mergeCell ref="I50:I52"/>
    <mergeCell ref="A53:A55"/>
    <mergeCell ref="B53:B55"/>
    <mergeCell ref="C53:E55"/>
    <mergeCell ref="F53:F55"/>
    <mergeCell ref="G53:G55"/>
    <mergeCell ref="H53:H55"/>
    <mergeCell ref="I53:I55"/>
    <mergeCell ref="A50:A52"/>
    <mergeCell ref="B50:B52"/>
    <mergeCell ref="C50:E52"/>
    <mergeCell ref="F50:F52"/>
    <mergeCell ref="G50:G52"/>
    <mergeCell ref="H50:H52"/>
    <mergeCell ref="I44:I46"/>
    <mergeCell ref="A47:A49"/>
    <mergeCell ref="B47:B49"/>
    <mergeCell ref="C47:E49"/>
    <mergeCell ref="F47:F49"/>
    <mergeCell ref="G47:G49"/>
    <mergeCell ref="H47:H49"/>
    <mergeCell ref="I47:I49"/>
    <mergeCell ref="A44:A46"/>
    <mergeCell ref="B44:B46"/>
    <mergeCell ref="C44:E46"/>
    <mergeCell ref="F44:F46"/>
    <mergeCell ref="G44:G46"/>
    <mergeCell ref="H44:H46"/>
    <mergeCell ref="A38:A40"/>
    <mergeCell ref="B38:B40"/>
    <mergeCell ref="C38:E40"/>
    <mergeCell ref="F38:F40"/>
    <mergeCell ref="G38:G40"/>
    <mergeCell ref="H38:H40"/>
    <mergeCell ref="I38:I40"/>
    <mergeCell ref="A41:A43"/>
    <mergeCell ref="B41:B43"/>
    <mergeCell ref="C41:E43"/>
    <mergeCell ref="F41:F43"/>
    <mergeCell ref="G41:G43"/>
    <mergeCell ref="H41:H43"/>
    <mergeCell ref="I41:I43"/>
    <mergeCell ref="B24:L24"/>
    <mergeCell ref="B25:L25"/>
    <mergeCell ref="B27:L27"/>
    <mergeCell ref="B29:B37"/>
    <mergeCell ref="C29:E37"/>
    <mergeCell ref="F29:F37"/>
    <mergeCell ref="G29:G31"/>
    <mergeCell ref="H29:I31"/>
    <mergeCell ref="J29:L31"/>
    <mergeCell ref="G32:G37"/>
    <mergeCell ref="H32:H37"/>
    <mergeCell ref="I32:I37"/>
    <mergeCell ref="J32:J37"/>
    <mergeCell ref="K32:K37"/>
    <mergeCell ref="L32:L37"/>
    <mergeCell ref="I19:I20"/>
    <mergeCell ref="B21:B22"/>
    <mergeCell ref="C21:C22"/>
    <mergeCell ref="D21:D22"/>
    <mergeCell ref="E21:E22"/>
    <mergeCell ref="F21:F22"/>
    <mergeCell ref="G21:G22"/>
    <mergeCell ref="H21:H22"/>
    <mergeCell ref="I21:I22"/>
    <mergeCell ref="B18:B20"/>
    <mergeCell ref="C18:C20"/>
    <mergeCell ref="D18:D20"/>
    <mergeCell ref="E18:G18"/>
    <mergeCell ref="H18:H20"/>
    <mergeCell ref="E19:G19"/>
    <mergeCell ref="B9:D10"/>
    <mergeCell ref="E9:L10"/>
    <mergeCell ref="B11:D11"/>
    <mergeCell ref="I11:K11"/>
    <mergeCell ref="B12:H12"/>
    <mergeCell ref="B13:D13"/>
    <mergeCell ref="B1:L1"/>
    <mergeCell ref="B3:D4"/>
    <mergeCell ref="E3:L4"/>
    <mergeCell ref="B5:D6"/>
    <mergeCell ref="E5:L6"/>
    <mergeCell ref="B7:D8"/>
    <mergeCell ref="E7:L8"/>
  </mergeCells>
  <phoneticPr fontId="2"/>
  <conditionalFormatting sqref="B44:C45 B47:C48 B50:C51 C53:C54 B56:C57 B59:C60 B62:C63 B65:C66 B83:C84 B86:C87 B89:C90 B92:C93 G44:G45 G47:G48 G50:G51 G53:G54 G56:G57 G59:G60 G62:G63 G65:G66 G83:G84 G86:G87 G89:G90 G92:G93">
    <cfRule type="expression" dxfId="11" priority="17" stopIfTrue="1">
      <formula>$G44&gt;0</formula>
    </cfRule>
  </conditionalFormatting>
  <conditionalFormatting sqref="B53:B54">
    <cfRule type="expression" dxfId="10" priority="16" stopIfTrue="1">
      <formula>$G53&gt;0</formula>
    </cfRule>
  </conditionalFormatting>
  <conditionalFormatting sqref="J38:L38 J41:L41 J44:L44 J47:L47 J50:L50 J53:L53 J56:L56 J59:L59 J62:L62 J65:L65 J68:L68 J71:L71 J74:L74 J77:L77 J80:L80 J83:L83 J86:L86 J89:L89 J92:L92 J95:L95">
    <cfRule type="expression" dxfId="9" priority="1" stopIfTrue="1">
      <formula>$G38&gt;0</formula>
    </cfRule>
  </conditionalFormatting>
  <conditionalFormatting sqref="J39:L39 J42:L42 J45:L45 J48:L48 J51:L51 J54:L54 J57:L57 J60:L60 J63:L63 J66:L66 J69:L69 J72:L72 J75:L75 J78:L78 J81:L81 J84:L84 J87:L87 J90:L90 J93:L93 J96:L96">
    <cfRule type="expression" dxfId="8" priority="14" stopIfTrue="1">
      <formula>$G38&gt;0</formula>
    </cfRule>
  </conditionalFormatting>
  <conditionalFormatting sqref="B38:E40 G38:G40">
    <cfRule type="expression" dxfId="7" priority="11" stopIfTrue="1">
      <formula>$G38&gt;0</formula>
    </cfRule>
  </conditionalFormatting>
  <conditionalFormatting sqref="B41:E67 G41:G67 G83:G97 B83:E97">
    <cfRule type="expression" dxfId="6" priority="8" stopIfTrue="1">
      <formula>$G41&gt;0</formula>
    </cfRule>
  </conditionalFormatting>
  <conditionalFormatting sqref="B68:C69 B71:C72 B74:C75 B77:C78 B80:C81 G68:G69 G71:G72 G74:G75 G77:G78 G80:G81">
    <cfRule type="expression" dxfId="5" priority="7" stopIfTrue="1">
      <formula>$G68&gt;0</formula>
    </cfRule>
  </conditionalFormatting>
  <conditionalFormatting sqref="B68:E82 G68:G82">
    <cfRule type="expression" dxfId="4" priority="2" stopIfTrue="1">
      <formula>$G68&gt;0</formula>
    </cfRule>
  </conditionalFormatting>
  <conditionalFormatting sqref="L11">
    <cfRule type="expression" priority="18" stopIfTrue="1">
      <formula>ISBLANK($L$11)=FALSE</formula>
    </cfRule>
  </conditionalFormatting>
  <conditionalFormatting sqref="J40:L40 J43:L43 J46:L46 J49:L49 J52:L52 J55:L55 J58:L58 J61:L61 J64:L64 J67:L67 J70:L70 J73:L73 J76:L76 J79:L79 J82:L82 J85:L85 J88:L88 J91:L91 J94:L94 J97:L97">
    <cfRule type="expression" dxfId="3" priority="15" stopIfTrue="1">
      <formula>$G38&gt;0</formula>
    </cfRule>
  </conditionalFormatting>
  <dataValidations count="14">
    <dataValidation type="list" showInputMessage="1" prompt="歳時別区分をリストから選択し入力して下さい。" sqref="B38:B40">
      <formula1>"満3歳,3歳,4歳,5歳,複式"</formula1>
    </dataValidation>
    <dataValidation type="list" allowBlank="1" showInputMessage="1" prompt="歳時別区分をリストから選択し入力して下さい。" sqref="B41:B97">
      <formula1>"満3歳,3歳,4歳,5歳,複式"</formula1>
    </dataValidation>
    <dataValidation allowBlank="1" showInputMessage="1" showErrorMessage="1" prompt="（２）の表に入力すると自動で表示されます。_x000a_" sqref="D21:D22"/>
    <dataValidation allowBlank="1" showInputMessage="1" showErrorMessage="1" prompt="（２）の表に入力すると自動で表示されます。" sqref="C21:C22 E21:H22"/>
    <dataValidation type="list" allowBlank="1" showInputMessage="1" showErrorMessage="1" sqref="L11">
      <formula1>"単独型,接続型,並列型"</formula1>
    </dataValidation>
    <dataValidation allowBlank="1" showInputMessage="1" showErrorMessage="1" promptTitle="氏名を入力して下さい。" prompt="④障がい幼児に対し、教育上_x000a_特別に配慮するために加配_x000a_している教員の氏名を入力。_x000a_※障がい幼児のみの学級_x000a_もしくは、健常児と障がい幼児_x000a_の混合学級と健常児のみの学級_x000a_をともにを指導している教員。" sqref="K40 K43 K46 K49 K52 K55 K58 K61 K64 K67 K70 K73 K76 K79 K82 K85 K88 K91 K94 K97"/>
    <dataValidation allowBlank="1" showInputMessage="1" showErrorMessage="1" promptTitle="氏名を入力して下さい。" prompt="④障がい幼児に対し、教育上_x000a_特別に配慮するために加配_x000a_している教員の氏名を入力。_x000a_※障がい幼児のみの学級もしくは、_x000a_健常児と障がい幼児の混合学級_x000a_と健常児のみの学級をともにを指導_x000a_している教員。" sqref="K38:K39 K41:K42 K44:K45 K47:K48 K50:K51 K53:K54 K56:K57 K59:K60 K62:K63 K65:K66 K68:K69 K71:K72 K74:K75 K77:K78 K80:K81 K83:K84 K86:K87 K89:K90 K92:K93 K95:K96"/>
    <dataValidation allowBlank="1" showInputMessage="1" showErrorMessage="1" promptTitle="氏名を入力して下さい。" prompt="②１クラス２名の教員で保育して_x000a_いる場合_x000a_（２人担任制、主担・副担任制）_x000a_担当教員氏名を入力。_x000a_※教育上特別に配慮するために_x000a_配置している場合は、③、④_x000a_いずれかに入力。" sqref="I38:I39 I41:I42 I44:I45 I47:I48 I50:I51 I53:I54 I56:I57 I59:I60 I62:I63 I65:I66 I83:I84 I86:I87 I89:I90 I92:I93 I95:I96 I68:I69 I71:I72 I74:I75 I77:I78 I80:I81"/>
    <dataValidation allowBlank="1" showInputMessage="1" showErrorMessage="1" promptTitle="氏名を入力して下さい。" prompt="③障がい幼児に対し、教育上_x000a_特別に配慮するために加配_x000a_している教員の氏名を入力。_x000a_※障がい幼児のみの学級_x000a_もしくは、健常児と障がい_x000a_幼児の混合学級を担当し_x000a_常時直接指導している教員。" sqref="J38:J97"/>
    <dataValidation allowBlank="1" showInputMessage="1" showErrorMessage="1" promptTitle="氏名を入力して下さい。" prompt="①担任教員の氏名を入力" sqref="H38:H39 H41:H42 H44:H45 H47:H48 H50:H51 H53:H54 H56:H57 H59:H60 H62:H63 H65:H66 H83:H84 H86:H87 H89:H90 H92:H93 H95:H96 H68:H69 H71:H72 H74:H75 H77:H78 H80:H81"/>
    <dataValidation allowBlank="1" showInputMessage="1" showErrorMessage="1" promptTitle="氏名を入力して下さい。" prompt="⑤障がい幼児の介護等に直接_x000a_関わっている職員の氏名を入力。_x000a_※障がい幼児のみの学級もしくは、_x000a_健常児と障がい幼児の混合学級の_x000a_指導に当たって、介護等の業務に_x000a_直接携わっている職員。" sqref="L38:L97"/>
    <dataValidation allowBlank="1" showInputMessage="1" showErrorMessage="1" prompt="数値を入力して_x000a_下さい。_x000a_※単位は自動的に_x000a_付与されます。" sqref="F80:G81 B21:B22 F38:G39 F41:G42 F44:G45 F47:G48 F50:G51 F53:G54 F56:G57 F59:G60 F62:G63 F65:G66 F83:G84 F86:G87 F89:G90 F92:G93 F95:G96 F68:G69 F71:G72 F74:G75 F77:G78 I21:I22"/>
    <dataValidation allowBlank="1" showInputMessage="1" showErrorMessage="1" prompt="自動計算で_x000a_合計が表示_x000a_されます。_x000a_" sqref="F98:G99"/>
    <dataValidation allowBlank="1" showInputMessage="1" sqref="B98"/>
  </dataValidations>
  <printOptions horizontalCentered="1"/>
  <pageMargins left="0.62992125984251968" right="0.39370078740157483" top="0.59055118110236227" bottom="0.31496062992125984" header="0.43307086614173229" footer="0.15748031496062992"/>
  <pageSetup paperSize="9" scale="73" orientation="portrait" r:id="rId1"/>
  <headerFooter alignWithMargins="0">
    <oddHeader>&amp;L【調査２】&amp;R&amp;A</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9" id="{0F7B8425-9053-4136-A5DD-4341626AFED5}">
            <xm:f>VLOOKUP($E$3,'\\landisk-c50001\幼稚園G\幼稚園Gデータ領域２\よ　養護教育費　補助金\令和４年度\01_事業計画書・人数調査提出依頼\通知１\R5担当者へ\[（試作）03_R5特別支援_事業計画書（様式）.xlsx]幼稚園番号検索'!#REF!,3,)=$M$11</xm:f>
            <x14:dxf>
              <font>
                <color auto="1"/>
              </font>
              <fill>
                <patternFill>
                  <bgColor theme="9" tint="0.79998168889431442"/>
                </patternFill>
              </fill>
            </x14:dxf>
          </x14:cfRule>
          <xm:sqref>L11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49"/>
  <sheetViews>
    <sheetView showGridLines="0" showZeros="0" view="pageBreakPreview" zoomScaleNormal="100" zoomScaleSheetLayoutView="100" workbookViewId="0">
      <selection activeCell="E4" sqref="E4:F5"/>
    </sheetView>
  </sheetViews>
  <sheetFormatPr defaultColWidth="9" defaultRowHeight="18.75" customHeight="1" x14ac:dyDescent="0.15"/>
  <cols>
    <col min="1" max="1" width="1.5" style="70" customWidth="1"/>
    <col min="2" max="2" width="3.5" style="70" bestFit="1" customWidth="1"/>
    <col min="3" max="3" width="13.5" style="70" customWidth="1"/>
    <col min="4" max="4" width="12.5" style="70" customWidth="1"/>
    <col min="5" max="5" width="8.625" style="70" customWidth="1"/>
    <col min="6" max="6" width="13.5" style="70" customWidth="1"/>
    <col min="7" max="7" width="12.625" style="70" customWidth="1"/>
    <col min="8" max="8" width="16.75" style="70" customWidth="1"/>
    <col min="9" max="9" width="11" style="70" bestFit="1" customWidth="1"/>
    <col min="10" max="12" width="11" style="70" customWidth="1"/>
    <col min="13" max="13" width="13.125" style="70" customWidth="1"/>
    <col min="14" max="16384" width="9" style="70"/>
  </cols>
  <sheetData>
    <row r="1" spans="1:13" ht="13.5" x14ac:dyDescent="0.15">
      <c r="B1" s="159" t="s">
        <v>95</v>
      </c>
      <c r="C1" s="159"/>
      <c r="D1" s="159"/>
      <c r="F1" s="274"/>
      <c r="G1" s="274"/>
      <c r="I1" s="89"/>
      <c r="J1" s="89"/>
      <c r="K1" s="89"/>
      <c r="L1" s="89"/>
      <c r="M1" s="89"/>
    </row>
    <row r="2" spans="1:13" ht="11.25" x14ac:dyDescent="0.15"/>
    <row r="3" spans="1:13" ht="18.75" customHeight="1" x14ac:dyDescent="0.15">
      <c r="E3" s="189" t="s">
        <v>27</v>
      </c>
      <c r="F3" s="189"/>
      <c r="G3" s="189" t="s">
        <v>37</v>
      </c>
      <c r="H3" s="189"/>
      <c r="I3" s="189"/>
      <c r="J3" s="189"/>
      <c r="K3" s="189"/>
      <c r="L3" s="189"/>
      <c r="M3" s="189"/>
    </row>
    <row r="4" spans="1:13" ht="18.75" customHeight="1" x14ac:dyDescent="0.15">
      <c r="B4" s="283" t="s">
        <v>38</v>
      </c>
      <c r="C4" s="283"/>
      <c r="D4" s="284"/>
      <c r="E4" s="278">
        <f>'様式1-1'!E3</f>
        <v>0</v>
      </c>
      <c r="F4" s="279"/>
      <c r="G4" s="282">
        <f>IFERROR('様式1-1'!E5,)</f>
        <v>0</v>
      </c>
      <c r="H4" s="282"/>
      <c r="I4" s="282"/>
      <c r="J4" s="282"/>
      <c r="K4" s="282"/>
      <c r="L4" s="282"/>
      <c r="M4" s="282"/>
    </row>
    <row r="5" spans="1:13" ht="18.75" customHeight="1" x14ac:dyDescent="0.15">
      <c r="B5" s="283"/>
      <c r="C5" s="283"/>
      <c r="D5" s="284"/>
      <c r="E5" s="280"/>
      <c r="F5" s="281"/>
      <c r="G5" s="282"/>
      <c r="H5" s="282"/>
      <c r="I5" s="282"/>
      <c r="J5" s="282"/>
      <c r="K5" s="282"/>
      <c r="L5" s="282"/>
      <c r="M5" s="282"/>
    </row>
    <row r="6" spans="1:13" ht="18.75" customHeight="1" x14ac:dyDescent="0.15">
      <c r="A6" s="90"/>
      <c r="B6" s="83" t="s">
        <v>94</v>
      </c>
      <c r="C6" s="91"/>
      <c r="D6" s="91"/>
      <c r="E6" s="92"/>
      <c r="F6" s="93"/>
      <c r="G6" s="92"/>
      <c r="H6" s="92"/>
      <c r="I6" s="92"/>
      <c r="J6" s="92"/>
      <c r="K6" s="92"/>
      <c r="L6" s="92"/>
      <c r="M6" s="92"/>
    </row>
    <row r="7" spans="1:13" ht="13.15" customHeight="1" x14ac:dyDescent="0.15">
      <c r="A7" s="90"/>
      <c r="B7" s="83" t="s">
        <v>92</v>
      </c>
      <c r="C7" s="91"/>
      <c r="D7" s="91"/>
      <c r="E7" s="92"/>
      <c r="F7" s="93"/>
      <c r="G7" s="92"/>
      <c r="H7" s="92"/>
      <c r="I7" s="92"/>
      <c r="J7" s="92"/>
      <c r="K7" s="92"/>
      <c r="L7" s="92"/>
      <c r="M7" s="92"/>
    </row>
    <row r="8" spans="1:13" ht="13.15" customHeight="1" x14ac:dyDescent="0.15">
      <c r="A8" s="90"/>
      <c r="B8" s="83" t="s">
        <v>568</v>
      </c>
      <c r="C8" s="91"/>
      <c r="D8" s="91"/>
      <c r="E8" s="92"/>
      <c r="F8" s="93"/>
      <c r="G8" s="92"/>
      <c r="H8" s="92"/>
      <c r="I8" s="92"/>
      <c r="J8" s="92"/>
      <c r="K8" s="92"/>
      <c r="L8" s="92"/>
      <c r="M8" s="92"/>
    </row>
    <row r="9" spans="1:13" ht="13.15" customHeight="1" x14ac:dyDescent="0.15">
      <c r="A9" s="90"/>
      <c r="B9" s="83" t="s">
        <v>93</v>
      </c>
      <c r="C9" s="91"/>
      <c r="D9" s="91"/>
      <c r="E9" s="92"/>
      <c r="F9" s="93"/>
      <c r="G9" s="92"/>
      <c r="H9" s="92"/>
      <c r="I9" s="92"/>
      <c r="J9" s="92"/>
      <c r="K9" s="92"/>
      <c r="L9" s="92"/>
      <c r="M9" s="92"/>
    </row>
    <row r="10" spans="1:13" ht="4.9000000000000004" customHeight="1" x14ac:dyDescent="0.15">
      <c r="A10" s="90"/>
      <c r="B10" s="83"/>
      <c r="C10" s="91"/>
      <c r="D10" s="91"/>
      <c r="E10" s="92"/>
      <c r="F10" s="93"/>
      <c r="G10" s="92"/>
      <c r="H10" s="92"/>
      <c r="I10" s="92"/>
      <c r="J10" s="92"/>
      <c r="K10" s="92"/>
      <c r="L10" s="92"/>
      <c r="M10" s="92"/>
    </row>
    <row r="11" spans="1:13" ht="15" customHeight="1" x14ac:dyDescent="0.15">
      <c r="A11" s="90"/>
      <c r="B11" s="76" t="s">
        <v>565</v>
      </c>
      <c r="D11" s="91"/>
      <c r="E11" s="92"/>
      <c r="F11" s="94"/>
      <c r="G11" s="95"/>
      <c r="H11" s="96"/>
      <c r="I11" s="95"/>
      <c r="J11" s="95"/>
      <c r="K11" s="95"/>
      <c r="L11" s="95"/>
      <c r="M11" s="95"/>
    </row>
    <row r="12" spans="1:13" s="82" customFormat="1" ht="11.25" customHeight="1" x14ac:dyDescent="0.15">
      <c r="B12" s="189"/>
      <c r="C12" s="264" t="s">
        <v>17</v>
      </c>
      <c r="D12" s="276" t="s">
        <v>18</v>
      </c>
      <c r="E12" s="97" t="s">
        <v>20</v>
      </c>
      <c r="F12" s="276" t="s">
        <v>19</v>
      </c>
      <c r="G12" s="263" t="s">
        <v>32</v>
      </c>
      <c r="H12" s="263" t="s">
        <v>7</v>
      </c>
      <c r="I12" s="275" t="s">
        <v>566</v>
      </c>
      <c r="J12" s="190" t="s">
        <v>535</v>
      </c>
      <c r="K12" s="270"/>
      <c r="L12" s="271"/>
      <c r="M12" s="263" t="s">
        <v>28</v>
      </c>
    </row>
    <row r="13" spans="1:13" s="82" customFormat="1" ht="11.25" customHeight="1" x14ac:dyDescent="0.15">
      <c r="B13" s="189"/>
      <c r="C13" s="264"/>
      <c r="D13" s="277"/>
      <c r="E13" s="98">
        <v>45047</v>
      </c>
      <c r="F13" s="277"/>
      <c r="G13" s="264"/>
      <c r="H13" s="264"/>
      <c r="I13" s="273"/>
      <c r="J13" s="193" t="s">
        <v>533</v>
      </c>
      <c r="K13" s="193" t="s">
        <v>534</v>
      </c>
      <c r="L13" s="193" t="s">
        <v>536</v>
      </c>
      <c r="M13" s="189"/>
    </row>
    <row r="14" spans="1:13" ht="11.25" customHeight="1" x14ac:dyDescent="0.15">
      <c r="B14" s="189"/>
      <c r="C14" s="264"/>
      <c r="D14" s="81" t="s">
        <v>22</v>
      </c>
      <c r="E14" s="99" t="s">
        <v>21</v>
      </c>
      <c r="F14" s="81" t="s">
        <v>22</v>
      </c>
      <c r="G14" s="264"/>
      <c r="H14" s="264"/>
      <c r="I14" s="273"/>
      <c r="J14" s="269"/>
      <c r="K14" s="269"/>
      <c r="L14" s="269"/>
      <c r="M14" s="189"/>
    </row>
    <row r="15" spans="1:13" ht="18.75" customHeight="1" x14ac:dyDescent="0.15">
      <c r="B15" s="100">
        <v>1</v>
      </c>
      <c r="C15" s="84"/>
      <c r="D15" s="85"/>
      <c r="E15" s="103" t="str">
        <f t="shared" ref="E15:E44" si="0">IF(D15="","",DATEDIF(D15,$E$13,"Y"))</f>
        <v/>
      </c>
      <c r="F15" s="85"/>
      <c r="G15" s="86"/>
      <c r="H15" s="84"/>
      <c r="I15" s="87"/>
      <c r="J15" s="87"/>
      <c r="K15" s="87"/>
      <c r="L15" s="87"/>
      <c r="M15" s="88"/>
    </row>
    <row r="16" spans="1:13" ht="18.75" customHeight="1" x14ac:dyDescent="0.15">
      <c r="B16" s="100">
        <v>2</v>
      </c>
      <c r="C16" s="84"/>
      <c r="D16" s="85"/>
      <c r="E16" s="103" t="str">
        <f t="shared" si="0"/>
        <v/>
      </c>
      <c r="F16" s="85"/>
      <c r="G16" s="86"/>
      <c r="H16" s="84"/>
      <c r="I16" s="87"/>
      <c r="J16" s="87"/>
      <c r="K16" s="87"/>
      <c r="L16" s="87"/>
      <c r="M16" s="88"/>
    </row>
    <row r="17" spans="2:13" ht="18.75" customHeight="1" x14ac:dyDescent="0.15">
      <c r="B17" s="100">
        <v>3</v>
      </c>
      <c r="C17" s="84"/>
      <c r="D17" s="85"/>
      <c r="E17" s="103" t="str">
        <f t="shared" si="0"/>
        <v/>
      </c>
      <c r="F17" s="85"/>
      <c r="G17" s="86"/>
      <c r="H17" s="84"/>
      <c r="I17" s="87"/>
      <c r="J17" s="87"/>
      <c r="K17" s="87"/>
      <c r="L17" s="87"/>
      <c r="M17" s="88"/>
    </row>
    <row r="18" spans="2:13" ht="18.75" customHeight="1" x14ac:dyDescent="0.15">
      <c r="B18" s="100">
        <v>4</v>
      </c>
      <c r="C18" s="84"/>
      <c r="D18" s="85"/>
      <c r="E18" s="103" t="str">
        <f t="shared" si="0"/>
        <v/>
      </c>
      <c r="F18" s="85"/>
      <c r="G18" s="86"/>
      <c r="H18" s="84"/>
      <c r="I18" s="87"/>
      <c r="J18" s="87"/>
      <c r="K18" s="87"/>
      <c r="L18" s="87"/>
      <c r="M18" s="88"/>
    </row>
    <row r="19" spans="2:13" ht="18.75" customHeight="1" x14ac:dyDescent="0.15">
      <c r="B19" s="100">
        <v>5</v>
      </c>
      <c r="C19" s="84"/>
      <c r="D19" s="85"/>
      <c r="E19" s="103" t="str">
        <f t="shared" si="0"/>
        <v/>
      </c>
      <c r="F19" s="85"/>
      <c r="G19" s="86"/>
      <c r="H19" s="84"/>
      <c r="I19" s="87"/>
      <c r="J19" s="87"/>
      <c r="K19" s="87"/>
      <c r="L19" s="87"/>
      <c r="M19" s="88"/>
    </row>
    <row r="20" spans="2:13" ht="18.75" customHeight="1" x14ac:dyDescent="0.15">
      <c r="B20" s="100">
        <v>6</v>
      </c>
      <c r="C20" s="84"/>
      <c r="D20" s="85"/>
      <c r="E20" s="103" t="str">
        <f t="shared" si="0"/>
        <v/>
      </c>
      <c r="F20" s="85"/>
      <c r="G20" s="86"/>
      <c r="H20" s="84"/>
      <c r="I20" s="87"/>
      <c r="J20" s="87"/>
      <c r="K20" s="87"/>
      <c r="L20" s="87"/>
      <c r="M20" s="88"/>
    </row>
    <row r="21" spans="2:13" ht="18.75" customHeight="1" x14ac:dyDescent="0.15">
      <c r="B21" s="100">
        <v>7</v>
      </c>
      <c r="C21" s="84"/>
      <c r="D21" s="85"/>
      <c r="E21" s="103" t="str">
        <f t="shared" si="0"/>
        <v/>
      </c>
      <c r="F21" s="85"/>
      <c r="G21" s="86"/>
      <c r="H21" s="84"/>
      <c r="I21" s="87"/>
      <c r="J21" s="87"/>
      <c r="K21" s="87"/>
      <c r="L21" s="87"/>
      <c r="M21" s="88"/>
    </row>
    <row r="22" spans="2:13" ht="18.75" customHeight="1" x14ac:dyDescent="0.15">
      <c r="B22" s="100">
        <v>8</v>
      </c>
      <c r="C22" s="84"/>
      <c r="D22" s="85"/>
      <c r="E22" s="103" t="str">
        <f t="shared" si="0"/>
        <v/>
      </c>
      <c r="F22" s="85"/>
      <c r="G22" s="86"/>
      <c r="H22" s="84"/>
      <c r="I22" s="87"/>
      <c r="J22" s="87"/>
      <c r="K22" s="87"/>
      <c r="L22" s="87"/>
      <c r="M22" s="88"/>
    </row>
    <row r="23" spans="2:13" ht="18.75" customHeight="1" x14ac:dyDescent="0.15">
      <c r="B23" s="100">
        <v>9</v>
      </c>
      <c r="C23" s="84"/>
      <c r="D23" s="85"/>
      <c r="E23" s="103" t="str">
        <f t="shared" si="0"/>
        <v/>
      </c>
      <c r="F23" s="85"/>
      <c r="G23" s="86"/>
      <c r="H23" s="84"/>
      <c r="I23" s="87"/>
      <c r="J23" s="87"/>
      <c r="K23" s="87"/>
      <c r="L23" s="87"/>
      <c r="M23" s="88"/>
    </row>
    <row r="24" spans="2:13" ht="18.75" customHeight="1" x14ac:dyDescent="0.15">
      <c r="B24" s="100">
        <v>10</v>
      </c>
      <c r="C24" s="84"/>
      <c r="D24" s="85"/>
      <c r="E24" s="103" t="str">
        <f t="shared" si="0"/>
        <v/>
      </c>
      <c r="F24" s="85"/>
      <c r="G24" s="86"/>
      <c r="H24" s="84"/>
      <c r="I24" s="87"/>
      <c r="J24" s="87"/>
      <c r="K24" s="87"/>
      <c r="L24" s="87"/>
      <c r="M24" s="88"/>
    </row>
    <row r="25" spans="2:13" ht="18.75" customHeight="1" x14ac:dyDescent="0.15">
      <c r="B25" s="100">
        <v>11</v>
      </c>
      <c r="C25" s="84"/>
      <c r="D25" s="85"/>
      <c r="E25" s="103" t="str">
        <f t="shared" si="0"/>
        <v/>
      </c>
      <c r="F25" s="85"/>
      <c r="G25" s="86"/>
      <c r="H25" s="84"/>
      <c r="I25" s="87"/>
      <c r="J25" s="87"/>
      <c r="K25" s="87"/>
      <c r="L25" s="87"/>
      <c r="M25" s="88"/>
    </row>
    <row r="26" spans="2:13" ht="18.75" customHeight="1" x14ac:dyDescent="0.15">
      <c r="B26" s="100">
        <v>12</v>
      </c>
      <c r="C26" s="84"/>
      <c r="D26" s="85"/>
      <c r="E26" s="103" t="str">
        <f t="shared" si="0"/>
        <v/>
      </c>
      <c r="F26" s="85"/>
      <c r="G26" s="86"/>
      <c r="H26" s="84"/>
      <c r="I26" s="87"/>
      <c r="J26" s="87"/>
      <c r="K26" s="87"/>
      <c r="L26" s="87"/>
      <c r="M26" s="88"/>
    </row>
    <row r="27" spans="2:13" ht="18.75" customHeight="1" x14ac:dyDescent="0.15">
      <c r="B27" s="100">
        <v>13</v>
      </c>
      <c r="C27" s="84"/>
      <c r="D27" s="85"/>
      <c r="E27" s="103" t="str">
        <f t="shared" si="0"/>
        <v/>
      </c>
      <c r="F27" s="85"/>
      <c r="G27" s="86"/>
      <c r="H27" s="84"/>
      <c r="I27" s="87"/>
      <c r="J27" s="87"/>
      <c r="K27" s="87"/>
      <c r="L27" s="87"/>
      <c r="M27" s="88"/>
    </row>
    <row r="28" spans="2:13" ht="18.75" customHeight="1" x14ac:dyDescent="0.15">
      <c r="B28" s="100">
        <v>14</v>
      </c>
      <c r="C28" s="84"/>
      <c r="D28" s="85"/>
      <c r="E28" s="103" t="str">
        <f t="shared" si="0"/>
        <v/>
      </c>
      <c r="F28" s="85"/>
      <c r="G28" s="86"/>
      <c r="H28" s="84"/>
      <c r="I28" s="87"/>
      <c r="J28" s="87"/>
      <c r="K28" s="87"/>
      <c r="L28" s="87"/>
      <c r="M28" s="88"/>
    </row>
    <row r="29" spans="2:13" ht="18.75" customHeight="1" x14ac:dyDescent="0.15">
      <c r="B29" s="100">
        <v>15</v>
      </c>
      <c r="C29" s="84"/>
      <c r="D29" s="85"/>
      <c r="E29" s="103" t="str">
        <f t="shared" si="0"/>
        <v/>
      </c>
      <c r="F29" s="85"/>
      <c r="G29" s="86"/>
      <c r="H29" s="84"/>
      <c r="I29" s="87"/>
      <c r="J29" s="87"/>
      <c r="K29" s="87"/>
      <c r="L29" s="87"/>
      <c r="M29" s="88"/>
    </row>
    <row r="30" spans="2:13" ht="18.75" customHeight="1" x14ac:dyDescent="0.15">
      <c r="B30" s="100">
        <v>16</v>
      </c>
      <c r="C30" s="84"/>
      <c r="D30" s="85"/>
      <c r="E30" s="103" t="str">
        <f t="shared" si="0"/>
        <v/>
      </c>
      <c r="F30" s="85"/>
      <c r="G30" s="86"/>
      <c r="H30" s="84"/>
      <c r="I30" s="87"/>
      <c r="J30" s="87"/>
      <c r="K30" s="87"/>
      <c r="L30" s="87"/>
      <c r="M30" s="88"/>
    </row>
    <row r="31" spans="2:13" ht="18.75" customHeight="1" x14ac:dyDescent="0.15">
      <c r="B31" s="100">
        <v>17</v>
      </c>
      <c r="C31" s="84"/>
      <c r="D31" s="85"/>
      <c r="E31" s="103" t="str">
        <f t="shared" si="0"/>
        <v/>
      </c>
      <c r="F31" s="85"/>
      <c r="G31" s="86"/>
      <c r="H31" s="84"/>
      <c r="I31" s="87"/>
      <c r="J31" s="87"/>
      <c r="K31" s="87"/>
      <c r="L31" s="87"/>
      <c r="M31" s="88"/>
    </row>
    <row r="32" spans="2:13" ht="18.75" customHeight="1" x14ac:dyDescent="0.15">
      <c r="B32" s="100">
        <v>18</v>
      </c>
      <c r="C32" s="84"/>
      <c r="D32" s="85"/>
      <c r="E32" s="103" t="str">
        <f t="shared" si="0"/>
        <v/>
      </c>
      <c r="F32" s="85"/>
      <c r="G32" s="86"/>
      <c r="H32" s="84"/>
      <c r="I32" s="87"/>
      <c r="J32" s="87"/>
      <c r="K32" s="87"/>
      <c r="L32" s="87"/>
      <c r="M32" s="88"/>
    </row>
    <row r="33" spans="2:13" ht="18.75" customHeight="1" x14ac:dyDescent="0.15">
      <c r="B33" s="100">
        <v>19</v>
      </c>
      <c r="C33" s="84"/>
      <c r="D33" s="85"/>
      <c r="E33" s="103" t="str">
        <f t="shared" si="0"/>
        <v/>
      </c>
      <c r="F33" s="85"/>
      <c r="G33" s="86"/>
      <c r="H33" s="84"/>
      <c r="I33" s="87"/>
      <c r="J33" s="87"/>
      <c r="K33" s="87"/>
      <c r="L33" s="87"/>
      <c r="M33" s="88"/>
    </row>
    <row r="34" spans="2:13" ht="18.75" customHeight="1" x14ac:dyDescent="0.15">
      <c r="B34" s="100">
        <v>20</v>
      </c>
      <c r="C34" s="84"/>
      <c r="D34" s="85"/>
      <c r="E34" s="103" t="str">
        <f t="shared" si="0"/>
        <v/>
      </c>
      <c r="F34" s="85"/>
      <c r="G34" s="86"/>
      <c r="H34" s="84"/>
      <c r="I34" s="87"/>
      <c r="J34" s="87"/>
      <c r="K34" s="87"/>
      <c r="L34" s="87"/>
      <c r="M34" s="88"/>
    </row>
    <row r="35" spans="2:13" ht="18.75" customHeight="1" x14ac:dyDescent="0.15">
      <c r="B35" s="100">
        <v>21</v>
      </c>
      <c r="C35" s="84"/>
      <c r="D35" s="85"/>
      <c r="E35" s="103" t="str">
        <f t="shared" si="0"/>
        <v/>
      </c>
      <c r="F35" s="85"/>
      <c r="G35" s="86"/>
      <c r="H35" s="84"/>
      <c r="I35" s="87"/>
      <c r="J35" s="87"/>
      <c r="K35" s="87"/>
      <c r="L35" s="87"/>
      <c r="M35" s="88"/>
    </row>
    <row r="36" spans="2:13" ht="18.75" customHeight="1" x14ac:dyDescent="0.15">
      <c r="B36" s="100">
        <v>22</v>
      </c>
      <c r="C36" s="84"/>
      <c r="D36" s="85"/>
      <c r="E36" s="103" t="str">
        <f t="shared" si="0"/>
        <v/>
      </c>
      <c r="F36" s="85"/>
      <c r="G36" s="86"/>
      <c r="H36" s="84"/>
      <c r="I36" s="87"/>
      <c r="J36" s="87"/>
      <c r="K36" s="87"/>
      <c r="L36" s="87"/>
      <c r="M36" s="88"/>
    </row>
    <row r="37" spans="2:13" ht="18.75" customHeight="1" x14ac:dyDescent="0.15">
      <c r="B37" s="100">
        <v>23</v>
      </c>
      <c r="C37" s="84"/>
      <c r="D37" s="85"/>
      <c r="E37" s="103" t="str">
        <f t="shared" si="0"/>
        <v/>
      </c>
      <c r="F37" s="85"/>
      <c r="G37" s="86"/>
      <c r="H37" s="84"/>
      <c r="I37" s="87"/>
      <c r="J37" s="87"/>
      <c r="K37" s="87"/>
      <c r="L37" s="87"/>
      <c r="M37" s="88"/>
    </row>
    <row r="38" spans="2:13" ht="18.75" customHeight="1" x14ac:dyDescent="0.15">
      <c r="B38" s="100">
        <v>24</v>
      </c>
      <c r="C38" s="84"/>
      <c r="D38" s="85"/>
      <c r="E38" s="103" t="str">
        <f t="shared" si="0"/>
        <v/>
      </c>
      <c r="F38" s="85"/>
      <c r="G38" s="86"/>
      <c r="H38" s="84"/>
      <c r="I38" s="87"/>
      <c r="J38" s="87"/>
      <c r="K38" s="87"/>
      <c r="L38" s="87"/>
      <c r="M38" s="88"/>
    </row>
    <row r="39" spans="2:13" ht="18.75" customHeight="1" x14ac:dyDescent="0.15">
      <c r="B39" s="100">
        <v>25</v>
      </c>
      <c r="C39" s="84"/>
      <c r="D39" s="85"/>
      <c r="E39" s="103" t="str">
        <f t="shared" si="0"/>
        <v/>
      </c>
      <c r="F39" s="85"/>
      <c r="G39" s="86"/>
      <c r="H39" s="84"/>
      <c r="I39" s="87"/>
      <c r="J39" s="87"/>
      <c r="K39" s="87"/>
      <c r="L39" s="87"/>
      <c r="M39" s="88"/>
    </row>
    <row r="40" spans="2:13" ht="18.75" customHeight="1" x14ac:dyDescent="0.15">
      <c r="B40" s="100">
        <v>26</v>
      </c>
      <c r="C40" s="84"/>
      <c r="D40" s="85"/>
      <c r="E40" s="103" t="str">
        <f t="shared" si="0"/>
        <v/>
      </c>
      <c r="F40" s="85"/>
      <c r="G40" s="86"/>
      <c r="H40" s="84"/>
      <c r="I40" s="87"/>
      <c r="J40" s="87"/>
      <c r="K40" s="87"/>
      <c r="L40" s="87"/>
      <c r="M40" s="88"/>
    </row>
    <row r="41" spans="2:13" ht="18.75" customHeight="1" x14ac:dyDescent="0.15">
      <c r="B41" s="100">
        <v>27</v>
      </c>
      <c r="C41" s="84"/>
      <c r="D41" s="85"/>
      <c r="E41" s="103" t="str">
        <f t="shared" si="0"/>
        <v/>
      </c>
      <c r="F41" s="85"/>
      <c r="G41" s="86"/>
      <c r="H41" s="84"/>
      <c r="I41" s="87"/>
      <c r="J41" s="87"/>
      <c r="K41" s="87"/>
      <c r="L41" s="87"/>
      <c r="M41" s="88"/>
    </row>
    <row r="42" spans="2:13" ht="18.75" customHeight="1" x14ac:dyDescent="0.15">
      <c r="B42" s="100">
        <v>28</v>
      </c>
      <c r="C42" s="84"/>
      <c r="D42" s="85"/>
      <c r="E42" s="103" t="str">
        <f t="shared" si="0"/>
        <v/>
      </c>
      <c r="F42" s="85"/>
      <c r="G42" s="86"/>
      <c r="H42" s="84"/>
      <c r="I42" s="87"/>
      <c r="J42" s="87"/>
      <c r="K42" s="87"/>
      <c r="L42" s="87"/>
      <c r="M42" s="88"/>
    </row>
    <row r="43" spans="2:13" ht="18.75" customHeight="1" x14ac:dyDescent="0.15">
      <c r="B43" s="100">
        <v>29</v>
      </c>
      <c r="C43" s="84"/>
      <c r="D43" s="85"/>
      <c r="E43" s="103" t="str">
        <f t="shared" si="0"/>
        <v/>
      </c>
      <c r="F43" s="85"/>
      <c r="G43" s="86"/>
      <c r="H43" s="84"/>
      <c r="I43" s="87"/>
      <c r="J43" s="87"/>
      <c r="K43" s="87"/>
      <c r="L43" s="87"/>
      <c r="M43" s="88"/>
    </row>
    <row r="44" spans="2:13" ht="18.75" customHeight="1" x14ac:dyDescent="0.15">
      <c r="B44" s="100">
        <v>30</v>
      </c>
      <c r="C44" s="84"/>
      <c r="D44" s="85"/>
      <c r="E44" s="103" t="str">
        <f t="shared" si="0"/>
        <v/>
      </c>
      <c r="F44" s="85"/>
      <c r="G44" s="86"/>
      <c r="H44" s="84"/>
      <c r="I44" s="87"/>
      <c r="J44" s="87"/>
      <c r="K44" s="87"/>
      <c r="L44" s="87"/>
      <c r="M44" s="88"/>
    </row>
    <row r="45" spans="2:13" s="90" customFormat="1" ht="28.5" customHeight="1" x14ac:dyDescent="0.15">
      <c r="B45" s="267" t="s">
        <v>24</v>
      </c>
      <c r="C45" s="267"/>
      <c r="D45" s="105"/>
      <c r="E45" s="106"/>
      <c r="F45" s="107"/>
      <c r="G45" s="107"/>
      <c r="H45" s="107"/>
      <c r="I45" s="107"/>
      <c r="J45" s="107"/>
      <c r="K45" s="107"/>
      <c r="L45" s="107"/>
      <c r="M45" s="107"/>
    </row>
    <row r="46" spans="2:13" s="82" customFormat="1" ht="11.25" customHeight="1" x14ac:dyDescent="0.15">
      <c r="B46" s="189"/>
      <c r="C46" s="189" t="s">
        <v>17</v>
      </c>
      <c r="D46" s="193" t="s">
        <v>25</v>
      </c>
      <c r="E46" s="97" t="s">
        <v>20</v>
      </c>
      <c r="F46" s="193" t="s">
        <v>26</v>
      </c>
      <c r="G46" s="189" t="s">
        <v>32</v>
      </c>
      <c r="H46" s="189" t="s">
        <v>7</v>
      </c>
      <c r="I46" s="272" t="s">
        <v>567</v>
      </c>
      <c r="J46" s="190" t="s">
        <v>535</v>
      </c>
      <c r="K46" s="270"/>
      <c r="L46" s="271"/>
      <c r="M46" s="265" t="s">
        <v>532</v>
      </c>
    </row>
    <row r="47" spans="2:13" s="82" customFormat="1" ht="11.25" customHeight="1" x14ac:dyDescent="0.15">
      <c r="B47" s="189"/>
      <c r="C47" s="189"/>
      <c r="D47" s="194"/>
      <c r="E47" s="98">
        <v>45047</v>
      </c>
      <c r="F47" s="194"/>
      <c r="G47" s="189"/>
      <c r="H47" s="189"/>
      <c r="I47" s="273"/>
      <c r="J47" s="193" t="s">
        <v>533</v>
      </c>
      <c r="K47" s="193" t="s">
        <v>534</v>
      </c>
      <c r="L47" s="193" t="s">
        <v>536</v>
      </c>
      <c r="M47" s="266"/>
    </row>
    <row r="48" spans="2:13" ht="11.25" customHeight="1" x14ac:dyDescent="0.15">
      <c r="B48" s="189"/>
      <c r="C48" s="189"/>
      <c r="D48" s="268"/>
      <c r="E48" s="99" t="s">
        <v>21</v>
      </c>
      <c r="F48" s="268"/>
      <c r="G48" s="189"/>
      <c r="H48" s="189"/>
      <c r="I48" s="273"/>
      <c r="J48" s="269"/>
      <c r="K48" s="269"/>
      <c r="L48" s="269"/>
      <c r="M48" s="263"/>
    </row>
    <row r="49" spans="2:13" ht="18.75" customHeight="1" x14ac:dyDescent="0.15">
      <c r="B49" s="100">
        <v>1</v>
      </c>
      <c r="C49" s="101" t="s">
        <v>34</v>
      </c>
      <c r="D49" s="102">
        <v>42865</v>
      </c>
      <c r="E49" s="108">
        <f>IF(D49="","",DATEDIF(D49,$E$13,"Y"))</f>
        <v>5</v>
      </c>
      <c r="F49" s="102">
        <v>44287</v>
      </c>
      <c r="G49" s="104" t="s">
        <v>69</v>
      </c>
      <c r="H49" s="101" t="s">
        <v>23</v>
      </c>
      <c r="I49" s="100" t="s">
        <v>82</v>
      </c>
      <c r="J49" s="100" t="s">
        <v>540</v>
      </c>
      <c r="K49" s="100" t="s">
        <v>540</v>
      </c>
      <c r="L49" s="100" t="s">
        <v>540</v>
      </c>
      <c r="M49" s="109"/>
    </row>
  </sheetData>
  <sheetProtection password="F513" sheet="1" objects="1" scenarios="1"/>
  <mergeCells count="32">
    <mergeCell ref="B1:D1"/>
    <mergeCell ref="F1:G1"/>
    <mergeCell ref="E3:F3"/>
    <mergeCell ref="I12:I14"/>
    <mergeCell ref="G12:G14"/>
    <mergeCell ref="F12:F13"/>
    <mergeCell ref="D12:D13"/>
    <mergeCell ref="E4:F5"/>
    <mergeCell ref="B12:B14"/>
    <mergeCell ref="C12:C14"/>
    <mergeCell ref="G3:M3"/>
    <mergeCell ref="G4:M5"/>
    <mergeCell ref="B4:D5"/>
    <mergeCell ref="J12:L12"/>
    <mergeCell ref="J13:J14"/>
    <mergeCell ref="K13:K14"/>
    <mergeCell ref="M12:M14"/>
    <mergeCell ref="H12:H14"/>
    <mergeCell ref="M46:M48"/>
    <mergeCell ref="B45:C45"/>
    <mergeCell ref="B46:B48"/>
    <mergeCell ref="C46:C48"/>
    <mergeCell ref="D46:D48"/>
    <mergeCell ref="F46:F48"/>
    <mergeCell ref="G46:G48"/>
    <mergeCell ref="H46:H48"/>
    <mergeCell ref="L13:L14"/>
    <mergeCell ref="K47:K48"/>
    <mergeCell ref="L47:L48"/>
    <mergeCell ref="J46:L46"/>
    <mergeCell ref="J47:J48"/>
    <mergeCell ref="I46:I48"/>
  </mergeCells>
  <phoneticPr fontId="2"/>
  <dataValidations xWindow="309" yWindow="433" count="9">
    <dataValidation allowBlank="1" showInputMessage="1" showErrorMessage="1" promptTitle="H31.4.1現在の年齢" prompt="●生年月日（西暦入力）を入力すると、年齢が自動入力されます。_x000a_●年齢が異なる場合、生年月日の入力が誤っている可能性がありますので、今一度ご確認ください。" sqref="E49"/>
    <dataValidation type="list" allowBlank="1" showInputMessage="1" showErrorMessage="1" sqref="I15:I44">
      <formula1>"1号認定,2号認定"</formula1>
    </dataValidation>
    <dataValidation type="list" allowBlank="1" showInputMessage="1" showErrorMessage="1" prompt="リストから選択して入力して下さい。_x000a_" sqref="G49">
      <formula1>#REF!</formula1>
    </dataValidation>
    <dataValidation type="list" allowBlank="1" showInputMessage="1" showErrorMessage="1" sqref="I49">
      <formula1>#REF!</formula1>
    </dataValidation>
    <dataValidation type="list" allowBlank="1" showInputMessage="1" showErrorMessage="1" prompt="リストから選択して入力して下さい。_x000a_" sqref="G15:G44">
      <formula1>"A：視覚 障がい,B：聴覚 障がい,C：知的 障がい,D：肢体 不自由,E：病弱 虚弱,F：言語 障がい,G：情緒 障がい"</formula1>
    </dataValidation>
    <dataValidation type="list" allowBlank="1" showInputMessage="1" showErrorMessage="1" sqref="J15:L44 J49:L49">
      <formula1>"○,×"</formula1>
    </dataValidation>
    <dataValidation allowBlank="1" showInputMessage="1" showErrorMessage="1" promptTitle="【入力方法】2017/5/10" prompt="『2017年5月10日』と表示_x000a_されます。" sqref="D15:D44"/>
    <dataValidation allowBlank="1" showInputMessage="1" showErrorMessage="1" promptTitle="R5.4.1現在の年齢" prompt="●生年月日（西暦入力）を入力すると、年齢が自動入力されます。_x000a_●年齢が異なる場合、生年月日の入力が誤っている可能性がありますので、今一度ご確認ください。" sqref="E15:E44"/>
    <dataValidation allowBlank="1" showInputMessage="1" showErrorMessage="1" promptTitle="【入力方法】2021/4/1" prompt="『2021年4月1日』と表示_x000a_されます。" sqref="F15:F44"/>
  </dataValidations>
  <pageMargins left="0.55118110236220474" right="0.35433070866141736" top="0.78740157480314965" bottom="0.47244094488188981" header="0.51181102362204722" footer="0.27559055118110237"/>
  <pageSetup paperSize="9" fitToHeight="0" orientation="landscape" r:id="rId1"/>
  <headerFooter alignWithMargins="0">
    <oddHeader>&amp;L【調査２】&amp;R&amp;A</oddHeader>
  </headerFooter>
  <rowBreaks count="1" manualBreakCount="1">
    <brk id="33"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
  <sheetViews>
    <sheetView showGridLines="0" zoomScaleNormal="100" zoomScaleSheetLayoutView="100" workbookViewId="0">
      <selection activeCell="E3" sqref="E3:L4"/>
    </sheetView>
  </sheetViews>
  <sheetFormatPr defaultRowHeight="13.5" x14ac:dyDescent="0.15"/>
  <cols>
    <col min="1" max="16384" width="9" style="110"/>
  </cols>
  <sheetData/>
  <sheetProtection password="F513" sheet="1" objects="1" scenarios="1"/>
  <phoneticPr fontId="2"/>
  <pageMargins left="0.70866141732283472" right="0.70866141732283472" top="0.74803149606299213" bottom="0.74803149606299213" header="0.31496062992125984" footer="0.31496062992125984"/>
  <pageSetup paperSize="9" scale="98" fitToHeight="0" orientation="portrait" r:id="rId1"/>
  <headerFooter>
    <oddHeader>&amp;L【調査２】&amp;R【記入ポイント】
様式２－１</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220"/>
  <sheetViews>
    <sheetView showGridLines="0" showZeros="0" view="pageBreakPreview" zoomScaleNormal="100" zoomScaleSheetLayoutView="100" workbookViewId="0">
      <selection activeCell="D2160" sqref="D2160"/>
    </sheetView>
  </sheetViews>
  <sheetFormatPr defaultColWidth="16.5" defaultRowHeight="13.5" x14ac:dyDescent="0.15"/>
  <cols>
    <col min="1" max="2" width="2.5" style="1" bestFit="1" customWidth="1"/>
    <col min="3" max="4" width="20.5" style="1" customWidth="1"/>
    <col min="5" max="5" width="6.875" style="1" customWidth="1"/>
    <col min="6" max="6" width="20.5" style="1" customWidth="1"/>
    <col min="7" max="7" width="20" style="1" customWidth="1"/>
    <col min="8" max="8" width="28" style="1" customWidth="1"/>
    <col min="9" max="9" width="4.5" style="1" customWidth="1"/>
    <col min="10" max="16384" width="16.5" style="1"/>
  </cols>
  <sheetData>
    <row r="1" spans="2:10" ht="27.75" customHeight="1" x14ac:dyDescent="0.15">
      <c r="C1" s="320" t="s">
        <v>541</v>
      </c>
      <c r="D1" s="320"/>
      <c r="E1" s="320"/>
      <c r="F1" s="320"/>
      <c r="G1" s="320"/>
      <c r="H1" s="320"/>
    </row>
    <row r="2" spans="2:10" ht="24" x14ac:dyDescent="0.15">
      <c r="F2" s="9" t="s">
        <v>77</v>
      </c>
    </row>
    <row r="3" spans="2:10" s="7" customFormat="1" x14ac:dyDescent="0.15">
      <c r="F3" s="8"/>
      <c r="G3" s="8"/>
      <c r="H3" s="153"/>
    </row>
    <row r="4" spans="2:10" x14ac:dyDescent="0.15">
      <c r="G4" s="4"/>
      <c r="H4" s="4"/>
    </row>
    <row r="5" spans="2:10" x14ac:dyDescent="0.15">
      <c r="C5" s="321" t="s">
        <v>68</v>
      </c>
      <c r="D5" s="321"/>
    </row>
    <row r="6" spans="2:10" x14ac:dyDescent="0.15">
      <c r="E6" s="295" t="s">
        <v>29</v>
      </c>
      <c r="F6" s="296"/>
      <c r="G6" s="294"/>
      <c r="H6" s="294"/>
    </row>
    <row r="7" spans="2:10" ht="5.0999999999999996" customHeight="1" x14ac:dyDescent="0.15">
      <c r="F7" s="3"/>
      <c r="G7" s="294"/>
      <c r="H7" s="294"/>
    </row>
    <row r="8" spans="2:10" x14ac:dyDescent="0.15">
      <c r="E8" s="292" t="s">
        <v>70</v>
      </c>
      <c r="F8" s="293"/>
      <c r="G8" s="294"/>
      <c r="H8" s="294"/>
    </row>
    <row r="9" spans="2:10" x14ac:dyDescent="0.15">
      <c r="E9" s="295" t="s">
        <v>71</v>
      </c>
      <c r="F9" s="296"/>
      <c r="G9" s="294"/>
      <c r="H9" s="294"/>
    </row>
    <row r="11" spans="2:10" ht="13.5" customHeight="1" x14ac:dyDescent="0.15">
      <c r="B11" s="10" t="s">
        <v>89</v>
      </c>
      <c r="C11" s="11"/>
      <c r="D11" s="11"/>
      <c r="E11" s="11"/>
      <c r="F11" s="11"/>
      <c r="G11" s="11"/>
      <c r="H11" s="11"/>
      <c r="I11" s="11"/>
      <c r="J11" s="11"/>
    </row>
    <row r="13" spans="2:10" x14ac:dyDescent="0.15">
      <c r="B13" s="2"/>
      <c r="C13" s="2" t="s">
        <v>30</v>
      </c>
      <c r="D13" s="2" t="s">
        <v>18</v>
      </c>
      <c r="E13" s="2" t="s">
        <v>20</v>
      </c>
      <c r="F13" s="2" t="s">
        <v>19</v>
      </c>
      <c r="G13" s="2" t="s">
        <v>7</v>
      </c>
      <c r="H13" s="2" t="s">
        <v>35</v>
      </c>
    </row>
    <row r="14" spans="2:10" ht="29.25" customHeight="1" x14ac:dyDescent="0.15">
      <c r="B14" s="5">
        <f>+'様式1-2'!B15</f>
        <v>1</v>
      </c>
      <c r="C14" s="5">
        <f>+'様式1-2'!C15</f>
        <v>0</v>
      </c>
      <c r="D14" s="58">
        <f>+'様式1-2'!D15</f>
        <v>0</v>
      </c>
      <c r="E14" s="5" t="str">
        <f>+'様式1-2'!E15</f>
        <v/>
      </c>
      <c r="F14" s="6">
        <f>+'様式1-2'!F15</f>
        <v>0</v>
      </c>
      <c r="G14" s="29">
        <f>+'様式1-2'!H15</f>
        <v>0</v>
      </c>
      <c r="H14" s="5">
        <f>+'様式1-2'!I15</f>
        <v>0</v>
      </c>
    </row>
    <row r="15" spans="2:10" x14ac:dyDescent="0.15">
      <c r="F15" s="297" t="s">
        <v>569</v>
      </c>
      <c r="G15" s="298"/>
      <c r="H15" s="298"/>
    </row>
    <row r="16" spans="2:10" ht="17.25" x14ac:dyDescent="0.15">
      <c r="B16" s="301" t="s">
        <v>31</v>
      </c>
      <c r="C16" s="301"/>
      <c r="F16" s="299"/>
      <c r="G16" s="299"/>
      <c r="H16" s="299"/>
    </row>
    <row r="17" spans="3:8" ht="28.5" customHeight="1" x14ac:dyDescent="0.15">
      <c r="C17" s="12" t="s">
        <v>72</v>
      </c>
      <c r="D17" s="12"/>
      <c r="F17" s="300"/>
      <c r="G17" s="300"/>
      <c r="H17" s="300"/>
    </row>
    <row r="18" spans="3:8" ht="15" customHeight="1" x14ac:dyDescent="0.15">
      <c r="C18" s="302"/>
      <c r="D18" s="303"/>
      <c r="E18" s="303"/>
      <c r="F18" s="303"/>
      <c r="G18" s="303"/>
      <c r="H18" s="304"/>
    </row>
    <row r="19" spans="3:8" ht="15" customHeight="1" x14ac:dyDescent="0.15">
      <c r="C19" s="305"/>
      <c r="D19" s="306"/>
      <c r="E19" s="306"/>
      <c r="F19" s="306"/>
      <c r="G19" s="306"/>
      <c r="H19" s="307"/>
    </row>
    <row r="20" spans="3:8" ht="15" customHeight="1" x14ac:dyDescent="0.15">
      <c r="C20" s="305"/>
      <c r="D20" s="306"/>
      <c r="E20" s="306"/>
      <c r="F20" s="306"/>
      <c r="G20" s="306"/>
      <c r="H20" s="307"/>
    </row>
    <row r="21" spans="3:8" ht="15" customHeight="1" x14ac:dyDescent="0.15">
      <c r="C21" s="305"/>
      <c r="D21" s="306"/>
      <c r="E21" s="306"/>
      <c r="F21" s="306"/>
      <c r="G21" s="306"/>
      <c r="H21" s="307"/>
    </row>
    <row r="22" spans="3:8" ht="15" customHeight="1" x14ac:dyDescent="0.15">
      <c r="C22" s="305"/>
      <c r="D22" s="306"/>
      <c r="E22" s="306"/>
      <c r="F22" s="306"/>
      <c r="G22" s="306"/>
      <c r="H22" s="307"/>
    </row>
    <row r="23" spans="3:8" ht="15" customHeight="1" x14ac:dyDescent="0.15">
      <c r="C23" s="305"/>
      <c r="D23" s="306"/>
      <c r="E23" s="306"/>
      <c r="F23" s="306"/>
      <c r="G23" s="306"/>
      <c r="H23" s="307"/>
    </row>
    <row r="24" spans="3:8" ht="15" customHeight="1" x14ac:dyDescent="0.15">
      <c r="C24" s="305"/>
      <c r="D24" s="306"/>
      <c r="E24" s="306"/>
      <c r="F24" s="306"/>
      <c r="G24" s="306"/>
      <c r="H24" s="307"/>
    </row>
    <row r="25" spans="3:8" ht="15" customHeight="1" x14ac:dyDescent="0.15">
      <c r="C25" s="308"/>
      <c r="D25" s="309"/>
      <c r="E25" s="309"/>
      <c r="F25" s="309"/>
      <c r="G25" s="309"/>
      <c r="H25" s="310"/>
    </row>
    <row r="27" spans="3:8" x14ac:dyDescent="0.15">
      <c r="C27" s="12" t="s">
        <v>73</v>
      </c>
      <c r="D27" s="12"/>
      <c r="E27" s="12"/>
      <c r="F27" s="12"/>
      <c r="G27" s="12"/>
      <c r="H27" s="12"/>
    </row>
    <row r="28" spans="3:8" x14ac:dyDescent="0.15">
      <c r="C28" s="12" t="s">
        <v>74</v>
      </c>
      <c r="D28" s="12"/>
      <c r="E28" s="12"/>
      <c r="F28" s="12"/>
      <c r="G28" s="12"/>
      <c r="H28" s="12"/>
    </row>
    <row r="29" spans="3:8" ht="12" customHeight="1" x14ac:dyDescent="0.15">
      <c r="C29" s="13" t="s">
        <v>75</v>
      </c>
      <c r="D29" s="12"/>
      <c r="E29" s="12"/>
      <c r="F29" s="12"/>
      <c r="G29" s="12"/>
      <c r="H29" s="12"/>
    </row>
    <row r="30" spans="3:8" ht="5.0999999999999996" customHeight="1" x14ac:dyDescent="0.15">
      <c r="C30" s="14"/>
      <c r="D30" s="15"/>
      <c r="E30" s="15"/>
      <c r="F30" s="15"/>
      <c r="G30" s="15"/>
      <c r="H30" s="12"/>
    </row>
    <row r="31" spans="3:8" ht="15" customHeight="1" x14ac:dyDescent="0.15">
      <c r="C31" s="311"/>
      <c r="D31" s="312"/>
      <c r="E31" s="312"/>
      <c r="F31" s="312"/>
      <c r="G31" s="312"/>
      <c r="H31" s="313"/>
    </row>
    <row r="32" spans="3:8" ht="15" customHeight="1" x14ac:dyDescent="0.15">
      <c r="C32" s="285" t="s">
        <v>133</v>
      </c>
      <c r="D32" s="286"/>
      <c r="E32" s="286"/>
      <c r="F32" s="286"/>
      <c r="G32" s="286"/>
      <c r="H32" s="287"/>
    </row>
    <row r="33" spans="3:8" ht="15" customHeight="1" x14ac:dyDescent="0.15">
      <c r="C33" s="285" t="s">
        <v>134</v>
      </c>
      <c r="D33" s="286"/>
      <c r="E33" s="286"/>
      <c r="F33" s="286"/>
      <c r="G33" s="286"/>
      <c r="H33" s="287"/>
    </row>
    <row r="34" spans="3:8" ht="15" customHeight="1" x14ac:dyDescent="0.15">
      <c r="C34" s="285" t="s">
        <v>135</v>
      </c>
      <c r="D34" s="286"/>
      <c r="E34" s="286"/>
      <c r="F34" s="286"/>
      <c r="G34" s="286"/>
      <c r="H34" s="287"/>
    </row>
    <row r="35" spans="3:8" ht="15" customHeight="1" x14ac:dyDescent="0.15">
      <c r="C35" s="314"/>
      <c r="D35" s="315"/>
      <c r="E35" s="315"/>
      <c r="F35" s="315"/>
      <c r="G35" s="315"/>
      <c r="H35" s="316"/>
    </row>
    <row r="36" spans="3:8" ht="15" customHeight="1" x14ac:dyDescent="0.15">
      <c r="C36" s="314"/>
      <c r="D36" s="315"/>
      <c r="E36" s="315"/>
      <c r="F36" s="315"/>
      <c r="G36" s="315"/>
      <c r="H36" s="316"/>
    </row>
    <row r="37" spans="3:8" ht="15" customHeight="1" x14ac:dyDescent="0.15">
      <c r="C37" s="314"/>
      <c r="D37" s="315"/>
      <c r="E37" s="315"/>
      <c r="F37" s="315"/>
      <c r="G37" s="315"/>
      <c r="H37" s="316"/>
    </row>
    <row r="38" spans="3:8" ht="15" customHeight="1" x14ac:dyDescent="0.15">
      <c r="C38" s="314"/>
      <c r="D38" s="315"/>
      <c r="E38" s="315"/>
      <c r="F38" s="315"/>
      <c r="G38" s="315"/>
      <c r="H38" s="316"/>
    </row>
    <row r="39" spans="3:8" ht="15" customHeight="1" x14ac:dyDescent="0.15">
      <c r="C39" s="285" t="s">
        <v>531</v>
      </c>
      <c r="D39" s="286"/>
      <c r="E39" s="286"/>
      <c r="F39" s="286"/>
      <c r="G39" s="286"/>
      <c r="H39" s="287"/>
    </row>
    <row r="40" spans="3:8" ht="15" customHeight="1" x14ac:dyDescent="0.15">
      <c r="C40" s="285" t="s">
        <v>136</v>
      </c>
      <c r="D40" s="286"/>
      <c r="E40" s="286"/>
      <c r="F40" s="286"/>
      <c r="G40" s="286"/>
      <c r="H40" s="287"/>
    </row>
    <row r="41" spans="3:8" ht="30" customHeight="1" x14ac:dyDescent="0.15">
      <c r="C41" s="285" t="s">
        <v>530</v>
      </c>
      <c r="D41" s="286"/>
      <c r="E41" s="286"/>
      <c r="F41" s="286"/>
      <c r="G41" s="286"/>
      <c r="H41" s="287"/>
    </row>
    <row r="42" spans="3:8" ht="15" customHeight="1" x14ac:dyDescent="0.15">
      <c r="C42" s="285" t="s">
        <v>135</v>
      </c>
      <c r="D42" s="286"/>
      <c r="E42" s="286"/>
      <c r="F42" s="286"/>
      <c r="G42" s="286"/>
      <c r="H42" s="287"/>
    </row>
    <row r="43" spans="3:8" ht="15" customHeight="1" x14ac:dyDescent="0.15">
      <c r="C43" s="314"/>
      <c r="D43" s="315"/>
      <c r="E43" s="315"/>
      <c r="F43" s="315"/>
      <c r="G43" s="315"/>
      <c r="H43" s="316"/>
    </row>
    <row r="44" spans="3:8" ht="15" customHeight="1" x14ac:dyDescent="0.15">
      <c r="C44" s="314"/>
      <c r="D44" s="315"/>
      <c r="E44" s="315"/>
      <c r="F44" s="315"/>
      <c r="G44" s="315"/>
      <c r="H44" s="316"/>
    </row>
    <row r="45" spans="3:8" ht="15" customHeight="1" x14ac:dyDescent="0.15">
      <c r="C45" s="314"/>
      <c r="D45" s="315"/>
      <c r="E45" s="315"/>
      <c r="F45" s="315"/>
      <c r="G45" s="315"/>
      <c r="H45" s="316"/>
    </row>
    <row r="46" spans="3:8" ht="15" customHeight="1" x14ac:dyDescent="0.15">
      <c r="C46" s="314"/>
      <c r="D46" s="315"/>
      <c r="E46" s="315"/>
      <c r="F46" s="315"/>
      <c r="G46" s="315"/>
      <c r="H46" s="316"/>
    </row>
    <row r="47" spans="3:8" ht="15" customHeight="1" x14ac:dyDescent="0.15">
      <c r="C47" s="314"/>
      <c r="D47" s="315"/>
      <c r="E47" s="315"/>
      <c r="F47" s="315"/>
      <c r="G47" s="315"/>
      <c r="H47" s="316"/>
    </row>
    <row r="48" spans="3:8" ht="15" customHeight="1" x14ac:dyDescent="0.15">
      <c r="C48" s="314"/>
      <c r="D48" s="315"/>
      <c r="E48" s="315"/>
      <c r="F48" s="315"/>
      <c r="G48" s="315"/>
      <c r="H48" s="316"/>
    </row>
    <row r="49" spans="3:8" ht="15" customHeight="1" x14ac:dyDescent="0.15">
      <c r="C49" s="314"/>
      <c r="D49" s="315"/>
      <c r="E49" s="315"/>
      <c r="F49" s="315"/>
      <c r="G49" s="315"/>
      <c r="H49" s="316"/>
    </row>
    <row r="50" spans="3:8" ht="15" customHeight="1" x14ac:dyDescent="0.15">
      <c r="C50" s="314"/>
      <c r="D50" s="315"/>
      <c r="E50" s="315"/>
      <c r="F50" s="315"/>
      <c r="G50" s="315"/>
      <c r="H50" s="316"/>
    </row>
    <row r="51" spans="3:8" ht="15" customHeight="1" x14ac:dyDescent="0.15">
      <c r="C51" s="314"/>
      <c r="D51" s="315"/>
      <c r="E51" s="315"/>
      <c r="F51" s="315"/>
      <c r="G51" s="315"/>
      <c r="H51" s="316"/>
    </row>
    <row r="52" spans="3:8" ht="15" customHeight="1" x14ac:dyDescent="0.15">
      <c r="C52" s="285" t="s">
        <v>137</v>
      </c>
      <c r="D52" s="286"/>
      <c r="E52" s="286"/>
      <c r="F52" s="286"/>
      <c r="G52" s="286"/>
      <c r="H52" s="287"/>
    </row>
    <row r="53" spans="3:8" ht="15" customHeight="1" x14ac:dyDescent="0.15">
      <c r="C53" s="285" t="s">
        <v>140</v>
      </c>
      <c r="D53" s="286"/>
      <c r="E53" s="286"/>
      <c r="F53" s="286"/>
      <c r="G53" s="286"/>
      <c r="H53" s="287"/>
    </row>
    <row r="54" spans="3:8" ht="15" customHeight="1" x14ac:dyDescent="0.15">
      <c r="C54" s="285"/>
      <c r="D54" s="286"/>
      <c r="E54" s="286"/>
      <c r="F54" s="286"/>
      <c r="G54" s="286"/>
      <c r="H54" s="287"/>
    </row>
    <row r="55" spans="3:8" ht="15" customHeight="1" x14ac:dyDescent="0.15">
      <c r="C55" s="285" t="s">
        <v>135</v>
      </c>
      <c r="D55" s="286"/>
      <c r="E55" s="286"/>
      <c r="F55" s="286"/>
      <c r="G55" s="286"/>
      <c r="H55" s="287"/>
    </row>
    <row r="56" spans="3:8" ht="15" customHeight="1" x14ac:dyDescent="0.15">
      <c r="C56" s="314"/>
      <c r="D56" s="315"/>
      <c r="E56" s="315"/>
      <c r="F56" s="315"/>
      <c r="G56" s="315"/>
      <c r="H56" s="316"/>
    </row>
    <row r="57" spans="3:8" ht="15" customHeight="1" x14ac:dyDescent="0.15">
      <c r="C57" s="314"/>
      <c r="D57" s="315"/>
      <c r="E57" s="315"/>
      <c r="F57" s="315"/>
      <c r="G57" s="315"/>
      <c r="H57" s="316"/>
    </row>
    <row r="58" spans="3:8" ht="15" customHeight="1" x14ac:dyDescent="0.15">
      <c r="C58" s="314"/>
      <c r="D58" s="315"/>
      <c r="E58" s="315"/>
      <c r="F58" s="315"/>
      <c r="G58" s="315"/>
      <c r="H58" s="316"/>
    </row>
    <row r="59" spans="3:8" ht="15" customHeight="1" x14ac:dyDescent="0.15">
      <c r="C59" s="314"/>
      <c r="D59" s="315"/>
      <c r="E59" s="315"/>
      <c r="F59" s="315"/>
      <c r="G59" s="315"/>
      <c r="H59" s="316"/>
    </row>
    <row r="60" spans="3:8" ht="15" customHeight="1" x14ac:dyDescent="0.15">
      <c r="C60" s="285" t="s">
        <v>138</v>
      </c>
      <c r="D60" s="286"/>
      <c r="E60" s="286"/>
      <c r="F60" s="286"/>
      <c r="G60" s="286"/>
      <c r="H60" s="287"/>
    </row>
    <row r="61" spans="3:8" ht="15" customHeight="1" x14ac:dyDescent="0.15">
      <c r="C61" s="285" t="s">
        <v>139</v>
      </c>
      <c r="D61" s="286"/>
      <c r="E61" s="286"/>
      <c r="F61" s="286"/>
      <c r="G61" s="286"/>
      <c r="H61" s="287"/>
    </row>
    <row r="62" spans="3:8" ht="15" customHeight="1" x14ac:dyDescent="0.15">
      <c r="C62" s="285" t="s">
        <v>135</v>
      </c>
      <c r="D62" s="286"/>
      <c r="E62" s="286"/>
      <c r="F62" s="286"/>
      <c r="G62" s="286"/>
      <c r="H62" s="287"/>
    </row>
    <row r="63" spans="3:8" ht="15" customHeight="1" x14ac:dyDescent="0.15">
      <c r="C63" s="314"/>
      <c r="D63" s="315"/>
      <c r="E63" s="315"/>
      <c r="F63" s="315"/>
      <c r="G63" s="315"/>
      <c r="H63" s="316"/>
    </row>
    <row r="64" spans="3:8" ht="15" customHeight="1" x14ac:dyDescent="0.15">
      <c r="C64" s="314"/>
      <c r="D64" s="315"/>
      <c r="E64" s="315"/>
      <c r="F64" s="315"/>
      <c r="G64" s="315"/>
      <c r="H64" s="316"/>
    </row>
    <row r="65" spans="1:9" ht="15" customHeight="1" x14ac:dyDescent="0.15">
      <c r="C65" s="314"/>
      <c r="D65" s="315"/>
      <c r="E65" s="315"/>
      <c r="F65" s="315"/>
      <c r="G65" s="315"/>
      <c r="H65" s="316"/>
    </row>
    <row r="66" spans="1:9" ht="15" customHeight="1" x14ac:dyDescent="0.15">
      <c r="C66" s="317"/>
      <c r="D66" s="318"/>
      <c r="E66" s="318"/>
      <c r="F66" s="318"/>
      <c r="G66" s="318"/>
      <c r="H66" s="319"/>
    </row>
    <row r="67" spans="1:9" ht="5.0999999999999996" customHeight="1" x14ac:dyDescent="0.15">
      <c r="C67" s="57"/>
      <c r="D67" s="57"/>
      <c r="E67" s="57"/>
      <c r="F67" s="57"/>
      <c r="G67" s="57"/>
      <c r="H67" s="57"/>
    </row>
    <row r="68" spans="1:9" x14ac:dyDescent="0.15">
      <c r="A68" s="288"/>
      <c r="B68" s="289"/>
      <c r="C68" s="289"/>
      <c r="D68" s="289"/>
      <c r="E68" s="289"/>
      <c r="F68" s="289"/>
      <c r="G68" s="289"/>
      <c r="H68" s="289"/>
      <c r="I68" s="290"/>
    </row>
    <row r="69" spans="1:9" ht="13.15" customHeight="1" x14ac:dyDescent="0.15">
      <c r="A69" s="16"/>
      <c r="B69" s="17" t="s">
        <v>78</v>
      </c>
      <c r="C69" s="18" t="s">
        <v>79</v>
      </c>
      <c r="D69" s="19"/>
      <c r="E69" s="19"/>
      <c r="F69" s="19"/>
      <c r="G69" s="19"/>
      <c r="H69" s="19"/>
      <c r="I69" s="20"/>
    </row>
    <row r="70" spans="1:9" ht="13.15" customHeight="1" x14ac:dyDescent="0.15">
      <c r="A70" s="16"/>
      <c r="B70" s="21" t="s">
        <v>78</v>
      </c>
      <c r="C70" s="18" t="s">
        <v>529</v>
      </c>
      <c r="D70" s="19"/>
      <c r="E70" s="19"/>
      <c r="F70" s="19"/>
      <c r="G70" s="19"/>
      <c r="H70" s="19"/>
      <c r="I70" s="20"/>
    </row>
    <row r="71" spans="1:9" ht="13.15" customHeight="1" x14ac:dyDescent="0.15">
      <c r="A71" s="16"/>
      <c r="B71" s="17" t="s">
        <v>78</v>
      </c>
      <c r="C71" s="18" t="s">
        <v>80</v>
      </c>
      <c r="D71" s="19"/>
      <c r="E71" s="19"/>
      <c r="F71" s="19"/>
      <c r="G71" s="19"/>
      <c r="H71" s="19"/>
      <c r="I71" s="20"/>
    </row>
    <row r="72" spans="1:9" ht="13.15" customHeight="1" x14ac:dyDescent="0.15">
      <c r="A72" s="16"/>
      <c r="B72" s="17" t="s">
        <v>78</v>
      </c>
      <c r="C72" s="18" t="s">
        <v>81</v>
      </c>
      <c r="D72" s="19"/>
      <c r="E72" s="19"/>
      <c r="F72" s="19"/>
      <c r="G72" s="22"/>
      <c r="H72" s="19"/>
      <c r="I72" s="20"/>
    </row>
    <row r="73" spans="1:9" ht="37.5" customHeight="1" x14ac:dyDescent="0.15">
      <c r="A73" s="16"/>
      <c r="B73" s="7"/>
      <c r="C73" s="7"/>
      <c r="D73" s="7"/>
      <c r="E73" s="7"/>
      <c r="F73" s="291" t="s">
        <v>76</v>
      </c>
      <c r="G73" s="291"/>
      <c r="H73" s="23"/>
      <c r="I73" s="24"/>
    </row>
    <row r="74" spans="1:9" ht="5.0999999999999996" customHeight="1" x14ac:dyDescent="0.15">
      <c r="A74" s="25"/>
      <c r="B74" s="26"/>
      <c r="C74" s="26"/>
      <c r="D74" s="26"/>
      <c r="E74" s="26"/>
      <c r="F74" s="26"/>
      <c r="G74" s="27"/>
      <c r="H74" s="26"/>
      <c r="I74" s="28"/>
    </row>
    <row r="75" spans="1:9" ht="27.75" customHeight="1" x14ac:dyDescent="0.15">
      <c r="C75" s="320" t="s">
        <v>541</v>
      </c>
      <c r="D75" s="320"/>
      <c r="E75" s="320"/>
      <c r="F75" s="320"/>
      <c r="G75" s="320"/>
      <c r="H75" s="320"/>
    </row>
    <row r="76" spans="1:9" ht="24" x14ac:dyDescent="0.15">
      <c r="F76" s="9" t="s">
        <v>77</v>
      </c>
    </row>
    <row r="77" spans="1:9" s="7" customFormat="1" x14ac:dyDescent="0.15">
      <c r="F77" s="8"/>
      <c r="G77" s="8"/>
      <c r="H77" s="153"/>
    </row>
    <row r="78" spans="1:9" x14ac:dyDescent="0.15">
      <c r="G78" s="4"/>
      <c r="H78" s="4"/>
    </row>
    <row r="79" spans="1:9" x14ac:dyDescent="0.15">
      <c r="C79" s="321" t="s">
        <v>68</v>
      </c>
      <c r="D79" s="321"/>
    </row>
    <row r="80" spans="1:9" ht="13.5" customHeight="1" x14ac:dyDescent="0.15">
      <c r="E80" s="295" t="s">
        <v>29</v>
      </c>
      <c r="F80" s="296"/>
      <c r="G80" s="294"/>
      <c r="H80" s="294"/>
    </row>
    <row r="81" spans="2:10" ht="5.0999999999999996" customHeight="1" x14ac:dyDescent="0.15">
      <c r="F81" s="3"/>
      <c r="G81" s="294"/>
      <c r="H81" s="294"/>
    </row>
    <row r="82" spans="2:10" ht="13.5" customHeight="1" x14ac:dyDescent="0.15">
      <c r="E82" s="292" t="s">
        <v>70</v>
      </c>
      <c r="F82" s="293"/>
      <c r="G82" s="294"/>
      <c r="H82" s="294"/>
    </row>
    <row r="83" spans="2:10" ht="13.5" customHeight="1" x14ac:dyDescent="0.15">
      <c r="E83" s="295" t="s">
        <v>71</v>
      </c>
      <c r="F83" s="296"/>
      <c r="G83" s="294"/>
      <c r="H83" s="294"/>
    </row>
    <row r="85" spans="2:10" ht="13.5" customHeight="1" x14ac:dyDescent="0.15">
      <c r="B85" s="10" t="s">
        <v>89</v>
      </c>
      <c r="C85" s="11"/>
      <c r="D85" s="11"/>
      <c r="E85" s="11"/>
      <c r="F85" s="11"/>
      <c r="G85" s="11"/>
      <c r="H85" s="11"/>
      <c r="I85" s="11"/>
      <c r="J85" s="11"/>
    </row>
    <row r="87" spans="2:10" x14ac:dyDescent="0.15">
      <c r="B87" s="2"/>
      <c r="C87" s="2" t="s">
        <v>30</v>
      </c>
      <c r="D87" s="2" t="s">
        <v>18</v>
      </c>
      <c r="E87" s="2" t="s">
        <v>20</v>
      </c>
      <c r="F87" s="2" t="s">
        <v>19</v>
      </c>
      <c r="G87" s="2" t="s">
        <v>7</v>
      </c>
      <c r="H87" s="2" t="s">
        <v>35</v>
      </c>
    </row>
    <row r="88" spans="2:10" ht="29.25" customHeight="1" x14ac:dyDescent="0.15">
      <c r="B88" s="5">
        <f>+'様式1-2'!B16</f>
        <v>2</v>
      </c>
      <c r="C88" s="5">
        <f>+'様式1-2'!C16</f>
        <v>0</v>
      </c>
      <c r="D88" s="58">
        <f>+'様式1-2'!D16</f>
        <v>0</v>
      </c>
      <c r="E88" s="5" t="str">
        <f>+'様式1-2'!E16</f>
        <v/>
      </c>
      <c r="F88" s="6">
        <f>+'様式1-2'!F16</f>
        <v>0</v>
      </c>
      <c r="G88" s="29">
        <f>+'様式1-2'!H16</f>
        <v>0</v>
      </c>
      <c r="H88" s="5">
        <f>+'様式1-2'!I16</f>
        <v>0</v>
      </c>
    </row>
    <row r="89" spans="2:10" ht="13.5" customHeight="1" x14ac:dyDescent="0.15">
      <c r="F89" s="297" t="s">
        <v>569</v>
      </c>
      <c r="G89" s="298"/>
      <c r="H89" s="298"/>
    </row>
    <row r="90" spans="2:10" ht="17.25" x14ac:dyDescent="0.15">
      <c r="B90" s="301" t="s">
        <v>31</v>
      </c>
      <c r="C90" s="301"/>
      <c r="F90" s="299"/>
      <c r="G90" s="299"/>
      <c r="H90" s="299"/>
    </row>
    <row r="91" spans="2:10" ht="28.5" customHeight="1" x14ac:dyDescent="0.15">
      <c r="C91" s="12" t="s">
        <v>72</v>
      </c>
      <c r="D91" s="12"/>
      <c r="F91" s="300"/>
      <c r="G91" s="300"/>
      <c r="H91" s="300"/>
    </row>
    <row r="92" spans="2:10" ht="15" customHeight="1" x14ac:dyDescent="0.15">
      <c r="C92" s="302"/>
      <c r="D92" s="303"/>
      <c r="E92" s="303"/>
      <c r="F92" s="303"/>
      <c r="G92" s="303"/>
      <c r="H92" s="304"/>
    </row>
    <row r="93" spans="2:10" ht="15" customHeight="1" x14ac:dyDescent="0.15">
      <c r="C93" s="305"/>
      <c r="D93" s="306"/>
      <c r="E93" s="306"/>
      <c r="F93" s="306"/>
      <c r="G93" s="306"/>
      <c r="H93" s="307"/>
    </row>
    <row r="94" spans="2:10" ht="15" customHeight="1" x14ac:dyDescent="0.15">
      <c r="C94" s="305"/>
      <c r="D94" s="306"/>
      <c r="E94" s="306"/>
      <c r="F94" s="306"/>
      <c r="G94" s="306"/>
      <c r="H94" s="307"/>
    </row>
    <row r="95" spans="2:10" ht="15" customHeight="1" x14ac:dyDescent="0.15">
      <c r="C95" s="305"/>
      <c r="D95" s="306"/>
      <c r="E95" s="306"/>
      <c r="F95" s="306"/>
      <c r="G95" s="306"/>
      <c r="H95" s="307"/>
    </row>
    <row r="96" spans="2:10" ht="15" customHeight="1" x14ac:dyDescent="0.15">
      <c r="C96" s="305"/>
      <c r="D96" s="306"/>
      <c r="E96" s="306"/>
      <c r="F96" s="306"/>
      <c r="G96" s="306"/>
      <c r="H96" s="307"/>
    </row>
    <row r="97" spans="3:8" ht="15" customHeight="1" x14ac:dyDescent="0.15">
      <c r="C97" s="305"/>
      <c r="D97" s="306"/>
      <c r="E97" s="306"/>
      <c r="F97" s="306"/>
      <c r="G97" s="306"/>
      <c r="H97" s="307"/>
    </row>
    <row r="98" spans="3:8" ht="15" customHeight="1" x14ac:dyDescent="0.15">
      <c r="C98" s="305"/>
      <c r="D98" s="306"/>
      <c r="E98" s="306"/>
      <c r="F98" s="306"/>
      <c r="G98" s="306"/>
      <c r="H98" s="307"/>
    </row>
    <row r="99" spans="3:8" ht="15" customHeight="1" x14ac:dyDescent="0.15">
      <c r="C99" s="308"/>
      <c r="D99" s="309"/>
      <c r="E99" s="309"/>
      <c r="F99" s="309"/>
      <c r="G99" s="309"/>
      <c r="H99" s="310"/>
    </row>
    <row r="101" spans="3:8" x14ac:dyDescent="0.15">
      <c r="C101" s="12" t="s">
        <v>73</v>
      </c>
      <c r="D101" s="12"/>
      <c r="E101" s="12"/>
      <c r="F101" s="12"/>
      <c r="G101" s="12"/>
      <c r="H101" s="12"/>
    </row>
    <row r="102" spans="3:8" x14ac:dyDescent="0.15">
      <c r="C102" s="12" t="s">
        <v>74</v>
      </c>
      <c r="D102" s="12"/>
      <c r="E102" s="12"/>
      <c r="F102" s="12"/>
      <c r="G102" s="12"/>
      <c r="H102" s="12"/>
    </row>
    <row r="103" spans="3:8" ht="12" customHeight="1" x14ac:dyDescent="0.15">
      <c r="C103" s="13" t="s">
        <v>75</v>
      </c>
      <c r="D103" s="12"/>
      <c r="E103" s="12"/>
      <c r="F103" s="12"/>
      <c r="G103" s="12"/>
      <c r="H103" s="12"/>
    </row>
    <row r="104" spans="3:8" ht="5.0999999999999996" customHeight="1" x14ac:dyDescent="0.15">
      <c r="C104" s="14"/>
      <c r="D104" s="15"/>
      <c r="E104" s="15"/>
      <c r="F104" s="15"/>
      <c r="G104" s="15"/>
      <c r="H104" s="12"/>
    </row>
    <row r="105" spans="3:8" ht="15" customHeight="1" x14ac:dyDescent="0.15">
      <c r="C105" s="311"/>
      <c r="D105" s="312"/>
      <c r="E105" s="312"/>
      <c r="F105" s="312"/>
      <c r="G105" s="312"/>
      <c r="H105" s="313"/>
    </row>
    <row r="106" spans="3:8" ht="15" customHeight="1" x14ac:dyDescent="0.15">
      <c r="C106" s="285" t="s">
        <v>133</v>
      </c>
      <c r="D106" s="286"/>
      <c r="E106" s="286"/>
      <c r="F106" s="286"/>
      <c r="G106" s="286"/>
      <c r="H106" s="287"/>
    </row>
    <row r="107" spans="3:8" ht="15" customHeight="1" x14ac:dyDescent="0.15">
      <c r="C107" s="285" t="s">
        <v>134</v>
      </c>
      <c r="D107" s="286"/>
      <c r="E107" s="286"/>
      <c r="F107" s="286"/>
      <c r="G107" s="286"/>
      <c r="H107" s="287"/>
    </row>
    <row r="108" spans="3:8" ht="15" customHeight="1" x14ac:dyDescent="0.15">
      <c r="C108" s="285" t="s">
        <v>135</v>
      </c>
      <c r="D108" s="286"/>
      <c r="E108" s="286"/>
      <c r="F108" s="286"/>
      <c r="G108" s="286"/>
      <c r="H108" s="287"/>
    </row>
    <row r="109" spans="3:8" ht="15" customHeight="1" x14ac:dyDescent="0.15">
      <c r="C109" s="314"/>
      <c r="D109" s="315"/>
      <c r="E109" s="315"/>
      <c r="F109" s="315"/>
      <c r="G109" s="315"/>
      <c r="H109" s="316"/>
    </row>
    <row r="110" spans="3:8" ht="15" customHeight="1" x14ac:dyDescent="0.15">
      <c r="C110" s="314"/>
      <c r="D110" s="315"/>
      <c r="E110" s="315"/>
      <c r="F110" s="315"/>
      <c r="G110" s="315"/>
      <c r="H110" s="316"/>
    </row>
    <row r="111" spans="3:8" ht="15" customHeight="1" x14ac:dyDescent="0.15">
      <c r="C111" s="314"/>
      <c r="D111" s="315"/>
      <c r="E111" s="315"/>
      <c r="F111" s="315"/>
      <c r="G111" s="315"/>
      <c r="H111" s="316"/>
    </row>
    <row r="112" spans="3:8" ht="15" customHeight="1" x14ac:dyDescent="0.15">
      <c r="C112" s="314"/>
      <c r="D112" s="315"/>
      <c r="E112" s="315"/>
      <c r="F112" s="315"/>
      <c r="G112" s="315"/>
      <c r="H112" s="316"/>
    </row>
    <row r="113" spans="3:8" ht="15" customHeight="1" x14ac:dyDescent="0.15">
      <c r="C113" s="285" t="s">
        <v>531</v>
      </c>
      <c r="D113" s="286"/>
      <c r="E113" s="286"/>
      <c r="F113" s="286"/>
      <c r="G113" s="286"/>
      <c r="H113" s="287"/>
    </row>
    <row r="114" spans="3:8" ht="15" customHeight="1" x14ac:dyDescent="0.15">
      <c r="C114" s="285" t="s">
        <v>136</v>
      </c>
      <c r="D114" s="286"/>
      <c r="E114" s="286"/>
      <c r="F114" s="286"/>
      <c r="G114" s="286"/>
      <c r="H114" s="287"/>
    </row>
    <row r="115" spans="3:8" ht="30" customHeight="1" x14ac:dyDescent="0.15">
      <c r="C115" s="285" t="s">
        <v>530</v>
      </c>
      <c r="D115" s="286"/>
      <c r="E115" s="286"/>
      <c r="F115" s="286"/>
      <c r="G115" s="286"/>
      <c r="H115" s="287"/>
    </row>
    <row r="116" spans="3:8" ht="15" customHeight="1" x14ac:dyDescent="0.15">
      <c r="C116" s="285" t="s">
        <v>135</v>
      </c>
      <c r="D116" s="286"/>
      <c r="E116" s="286"/>
      <c r="F116" s="286"/>
      <c r="G116" s="286"/>
      <c r="H116" s="287"/>
    </row>
    <row r="117" spans="3:8" ht="15" customHeight="1" x14ac:dyDescent="0.15">
      <c r="C117" s="314"/>
      <c r="D117" s="315"/>
      <c r="E117" s="315"/>
      <c r="F117" s="315"/>
      <c r="G117" s="315"/>
      <c r="H117" s="316"/>
    </row>
    <row r="118" spans="3:8" ht="15" customHeight="1" x14ac:dyDescent="0.15">
      <c r="C118" s="314"/>
      <c r="D118" s="315"/>
      <c r="E118" s="315"/>
      <c r="F118" s="315"/>
      <c r="G118" s="315"/>
      <c r="H118" s="316"/>
    </row>
    <row r="119" spans="3:8" ht="15" customHeight="1" x14ac:dyDescent="0.15">
      <c r="C119" s="314"/>
      <c r="D119" s="315"/>
      <c r="E119" s="315"/>
      <c r="F119" s="315"/>
      <c r="G119" s="315"/>
      <c r="H119" s="316"/>
    </row>
    <row r="120" spans="3:8" ht="15" customHeight="1" x14ac:dyDescent="0.15">
      <c r="C120" s="314"/>
      <c r="D120" s="315"/>
      <c r="E120" s="315"/>
      <c r="F120" s="315"/>
      <c r="G120" s="315"/>
      <c r="H120" s="316"/>
    </row>
    <row r="121" spans="3:8" ht="15" customHeight="1" x14ac:dyDescent="0.15">
      <c r="C121" s="314"/>
      <c r="D121" s="315"/>
      <c r="E121" s="315"/>
      <c r="F121" s="315"/>
      <c r="G121" s="315"/>
      <c r="H121" s="316"/>
    </row>
    <row r="122" spans="3:8" ht="15" customHeight="1" x14ac:dyDescent="0.15">
      <c r="C122" s="314"/>
      <c r="D122" s="315"/>
      <c r="E122" s="315"/>
      <c r="F122" s="315"/>
      <c r="G122" s="315"/>
      <c r="H122" s="316"/>
    </row>
    <row r="123" spans="3:8" ht="15" customHeight="1" x14ac:dyDescent="0.15">
      <c r="C123" s="314"/>
      <c r="D123" s="315"/>
      <c r="E123" s="315"/>
      <c r="F123" s="315"/>
      <c r="G123" s="315"/>
      <c r="H123" s="316"/>
    </row>
    <row r="124" spans="3:8" ht="15" customHeight="1" x14ac:dyDescent="0.15">
      <c r="C124" s="314"/>
      <c r="D124" s="315"/>
      <c r="E124" s="315"/>
      <c r="F124" s="315"/>
      <c r="G124" s="315"/>
      <c r="H124" s="316"/>
    </row>
    <row r="125" spans="3:8" ht="15" customHeight="1" x14ac:dyDescent="0.15">
      <c r="C125" s="314"/>
      <c r="D125" s="315"/>
      <c r="E125" s="315"/>
      <c r="F125" s="315"/>
      <c r="G125" s="315"/>
      <c r="H125" s="316"/>
    </row>
    <row r="126" spans="3:8" ht="15" customHeight="1" x14ac:dyDescent="0.15">
      <c r="C126" s="285" t="s">
        <v>137</v>
      </c>
      <c r="D126" s="286"/>
      <c r="E126" s="286"/>
      <c r="F126" s="286"/>
      <c r="G126" s="286"/>
      <c r="H126" s="287"/>
    </row>
    <row r="127" spans="3:8" ht="15" customHeight="1" x14ac:dyDescent="0.15">
      <c r="C127" s="285" t="s">
        <v>140</v>
      </c>
      <c r="D127" s="286"/>
      <c r="E127" s="286"/>
      <c r="F127" s="286"/>
      <c r="G127" s="286"/>
      <c r="H127" s="287"/>
    </row>
    <row r="128" spans="3:8" ht="15" customHeight="1" x14ac:dyDescent="0.15">
      <c r="C128" s="285"/>
      <c r="D128" s="286"/>
      <c r="E128" s="286"/>
      <c r="F128" s="286"/>
      <c r="G128" s="286"/>
      <c r="H128" s="287"/>
    </row>
    <row r="129" spans="1:9" ht="15" customHeight="1" x14ac:dyDescent="0.15">
      <c r="C129" s="285" t="s">
        <v>135</v>
      </c>
      <c r="D129" s="286"/>
      <c r="E129" s="286"/>
      <c r="F129" s="286"/>
      <c r="G129" s="286"/>
      <c r="H129" s="287"/>
    </row>
    <row r="130" spans="1:9" ht="15" customHeight="1" x14ac:dyDescent="0.15">
      <c r="C130" s="314"/>
      <c r="D130" s="315"/>
      <c r="E130" s="315"/>
      <c r="F130" s="315"/>
      <c r="G130" s="315"/>
      <c r="H130" s="316"/>
    </row>
    <row r="131" spans="1:9" ht="15" customHeight="1" x14ac:dyDescent="0.15">
      <c r="C131" s="314"/>
      <c r="D131" s="315"/>
      <c r="E131" s="315"/>
      <c r="F131" s="315"/>
      <c r="G131" s="315"/>
      <c r="H131" s="316"/>
    </row>
    <row r="132" spans="1:9" ht="15" customHeight="1" x14ac:dyDescent="0.15">
      <c r="C132" s="314"/>
      <c r="D132" s="315"/>
      <c r="E132" s="315"/>
      <c r="F132" s="315"/>
      <c r="G132" s="315"/>
      <c r="H132" s="316"/>
    </row>
    <row r="133" spans="1:9" ht="15" customHeight="1" x14ac:dyDescent="0.15">
      <c r="C133" s="314"/>
      <c r="D133" s="315"/>
      <c r="E133" s="315"/>
      <c r="F133" s="315"/>
      <c r="G133" s="315"/>
      <c r="H133" s="316"/>
    </row>
    <row r="134" spans="1:9" ht="15" customHeight="1" x14ac:dyDescent="0.15">
      <c r="C134" s="285" t="s">
        <v>138</v>
      </c>
      <c r="D134" s="286"/>
      <c r="E134" s="286"/>
      <c r="F134" s="286"/>
      <c r="G134" s="286"/>
      <c r="H134" s="287"/>
    </row>
    <row r="135" spans="1:9" ht="15" customHeight="1" x14ac:dyDescent="0.15">
      <c r="C135" s="285" t="s">
        <v>139</v>
      </c>
      <c r="D135" s="286"/>
      <c r="E135" s="286"/>
      <c r="F135" s="286"/>
      <c r="G135" s="286"/>
      <c r="H135" s="287"/>
    </row>
    <row r="136" spans="1:9" ht="15" customHeight="1" x14ac:dyDescent="0.15">
      <c r="C136" s="285" t="s">
        <v>135</v>
      </c>
      <c r="D136" s="286"/>
      <c r="E136" s="286"/>
      <c r="F136" s="286"/>
      <c r="G136" s="286"/>
      <c r="H136" s="287"/>
    </row>
    <row r="137" spans="1:9" ht="15" customHeight="1" x14ac:dyDescent="0.15">
      <c r="C137" s="314"/>
      <c r="D137" s="315"/>
      <c r="E137" s="315"/>
      <c r="F137" s="315"/>
      <c r="G137" s="315"/>
      <c r="H137" s="316"/>
    </row>
    <row r="138" spans="1:9" ht="15" customHeight="1" x14ac:dyDescent="0.15">
      <c r="C138" s="314"/>
      <c r="D138" s="315"/>
      <c r="E138" s="315"/>
      <c r="F138" s="315"/>
      <c r="G138" s="315"/>
      <c r="H138" s="316"/>
    </row>
    <row r="139" spans="1:9" ht="15" customHeight="1" x14ac:dyDescent="0.15">
      <c r="C139" s="314"/>
      <c r="D139" s="315"/>
      <c r="E139" s="315"/>
      <c r="F139" s="315"/>
      <c r="G139" s="315"/>
      <c r="H139" s="316"/>
    </row>
    <row r="140" spans="1:9" ht="15" customHeight="1" x14ac:dyDescent="0.15">
      <c r="C140" s="317"/>
      <c r="D140" s="318"/>
      <c r="E140" s="318"/>
      <c r="F140" s="318"/>
      <c r="G140" s="318"/>
      <c r="H140" s="319"/>
    </row>
    <row r="141" spans="1:9" ht="5.0999999999999996" customHeight="1" x14ac:dyDescent="0.15">
      <c r="C141" s="57"/>
      <c r="D141" s="57"/>
      <c r="E141" s="57"/>
      <c r="F141" s="57"/>
      <c r="G141" s="57"/>
      <c r="H141" s="57"/>
    </row>
    <row r="142" spans="1:9" x14ac:dyDescent="0.15">
      <c r="A142" s="288"/>
      <c r="B142" s="289"/>
      <c r="C142" s="289"/>
      <c r="D142" s="289"/>
      <c r="E142" s="289"/>
      <c r="F142" s="289"/>
      <c r="G142" s="289"/>
      <c r="H142" s="289"/>
      <c r="I142" s="290"/>
    </row>
    <row r="143" spans="1:9" ht="13.15" customHeight="1" x14ac:dyDescent="0.15">
      <c r="A143" s="16"/>
      <c r="B143" s="17" t="s">
        <v>78</v>
      </c>
      <c r="C143" s="18" t="s">
        <v>79</v>
      </c>
      <c r="D143" s="19"/>
      <c r="E143" s="19"/>
      <c r="F143" s="19"/>
      <c r="G143" s="19"/>
      <c r="H143" s="19"/>
      <c r="I143" s="20"/>
    </row>
    <row r="144" spans="1:9" ht="13.15" customHeight="1" x14ac:dyDescent="0.15">
      <c r="A144" s="16"/>
      <c r="B144" s="21" t="s">
        <v>78</v>
      </c>
      <c r="C144" s="18" t="s">
        <v>529</v>
      </c>
      <c r="D144" s="19"/>
      <c r="E144" s="19"/>
      <c r="F144" s="19"/>
      <c r="G144" s="19"/>
      <c r="H144" s="19"/>
      <c r="I144" s="20"/>
    </row>
    <row r="145" spans="1:10" ht="13.15" customHeight="1" x14ac:dyDescent="0.15">
      <c r="A145" s="16"/>
      <c r="B145" s="17" t="s">
        <v>78</v>
      </c>
      <c r="C145" s="18" t="s">
        <v>80</v>
      </c>
      <c r="D145" s="19"/>
      <c r="E145" s="19"/>
      <c r="F145" s="19"/>
      <c r="G145" s="19"/>
      <c r="H145" s="19"/>
      <c r="I145" s="20"/>
    </row>
    <row r="146" spans="1:10" ht="13.15" customHeight="1" x14ac:dyDescent="0.15">
      <c r="A146" s="16"/>
      <c r="B146" s="17" t="s">
        <v>78</v>
      </c>
      <c r="C146" s="18" t="s">
        <v>81</v>
      </c>
      <c r="D146" s="19"/>
      <c r="E146" s="19"/>
      <c r="F146" s="19"/>
      <c r="G146" s="22"/>
      <c r="H146" s="19"/>
      <c r="I146" s="20"/>
    </row>
    <row r="147" spans="1:10" ht="37.5" customHeight="1" x14ac:dyDescent="0.15">
      <c r="A147" s="16"/>
      <c r="B147" s="7"/>
      <c r="C147" s="7"/>
      <c r="D147" s="7"/>
      <c r="E147" s="7"/>
      <c r="F147" s="291" t="s">
        <v>76</v>
      </c>
      <c r="G147" s="291"/>
      <c r="H147" s="23"/>
      <c r="I147" s="24"/>
    </row>
    <row r="148" spans="1:10" ht="5.0999999999999996" customHeight="1" x14ac:dyDescent="0.15">
      <c r="A148" s="25"/>
      <c r="B148" s="26"/>
      <c r="C148" s="26"/>
      <c r="D148" s="26"/>
      <c r="E148" s="26"/>
      <c r="F148" s="26"/>
      <c r="G148" s="27"/>
      <c r="H148" s="26"/>
      <c r="I148" s="28"/>
    </row>
    <row r="149" spans="1:10" ht="27.75" customHeight="1" x14ac:dyDescent="0.15">
      <c r="C149" s="320" t="s">
        <v>541</v>
      </c>
      <c r="D149" s="320"/>
      <c r="E149" s="320"/>
      <c r="F149" s="320"/>
      <c r="G149" s="320"/>
      <c r="H149" s="320"/>
    </row>
    <row r="150" spans="1:10" ht="24" x14ac:dyDescent="0.15">
      <c r="F150" s="9" t="s">
        <v>77</v>
      </c>
    </row>
    <row r="151" spans="1:10" s="7" customFormat="1" x14ac:dyDescent="0.15">
      <c r="F151" s="8"/>
      <c r="G151" s="8"/>
      <c r="H151" s="153"/>
    </row>
    <row r="152" spans="1:10" x14ac:dyDescent="0.15">
      <c r="G152" s="4"/>
      <c r="H152" s="4"/>
    </row>
    <row r="153" spans="1:10" x14ac:dyDescent="0.15">
      <c r="C153" s="321" t="s">
        <v>68</v>
      </c>
      <c r="D153" s="321"/>
    </row>
    <row r="154" spans="1:10" ht="13.5" customHeight="1" x14ac:dyDescent="0.15">
      <c r="E154" s="295" t="s">
        <v>29</v>
      </c>
      <c r="F154" s="296"/>
      <c r="G154" s="294"/>
      <c r="H154" s="294"/>
    </row>
    <row r="155" spans="1:10" ht="5.0999999999999996" customHeight="1" x14ac:dyDescent="0.15">
      <c r="F155" s="3"/>
      <c r="G155" s="294"/>
      <c r="H155" s="294"/>
    </row>
    <row r="156" spans="1:10" ht="13.5" customHeight="1" x14ac:dyDescent="0.15">
      <c r="E156" s="292" t="s">
        <v>70</v>
      </c>
      <c r="F156" s="293"/>
      <c r="G156" s="294"/>
      <c r="H156" s="294"/>
    </row>
    <row r="157" spans="1:10" ht="13.5" customHeight="1" x14ac:dyDescent="0.15">
      <c r="E157" s="295" t="s">
        <v>71</v>
      </c>
      <c r="F157" s="296"/>
      <c r="G157" s="294"/>
      <c r="H157" s="294"/>
    </row>
    <row r="159" spans="1:10" ht="13.5" customHeight="1" x14ac:dyDescent="0.15">
      <c r="B159" s="10" t="s">
        <v>89</v>
      </c>
      <c r="C159" s="11"/>
      <c r="D159" s="11"/>
      <c r="E159" s="11"/>
      <c r="F159" s="11"/>
      <c r="G159" s="11"/>
      <c r="H159" s="11"/>
      <c r="I159" s="11"/>
      <c r="J159" s="11"/>
    </row>
    <row r="161" spans="2:8" x14ac:dyDescent="0.15">
      <c r="B161" s="2"/>
      <c r="C161" s="2" t="s">
        <v>30</v>
      </c>
      <c r="D161" s="2" t="s">
        <v>18</v>
      </c>
      <c r="E161" s="2" t="s">
        <v>20</v>
      </c>
      <c r="F161" s="2" t="s">
        <v>19</v>
      </c>
      <c r="G161" s="2" t="s">
        <v>7</v>
      </c>
      <c r="H161" s="2" t="s">
        <v>35</v>
      </c>
    </row>
    <row r="162" spans="2:8" ht="29.25" customHeight="1" x14ac:dyDescent="0.15">
      <c r="B162" s="5">
        <f>+'様式1-2'!B17</f>
        <v>3</v>
      </c>
      <c r="C162" s="5">
        <f>+'様式1-2'!C17</f>
        <v>0</v>
      </c>
      <c r="D162" s="58">
        <f>+'様式1-2'!D17</f>
        <v>0</v>
      </c>
      <c r="E162" s="5" t="str">
        <f>+'様式1-2'!E17</f>
        <v/>
      </c>
      <c r="F162" s="6">
        <f>+'様式1-2'!F17</f>
        <v>0</v>
      </c>
      <c r="G162" s="5">
        <f>+'様式1-2'!H17</f>
        <v>0</v>
      </c>
      <c r="H162" s="5">
        <f>+'様式1-2'!I17</f>
        <v>0</v>
      </c>
    </row>
    <row r="163" spans="2:8" ht="13.5" customHeight="1" x14ac:dyDescent="0.15">
      <c r="F163" s="297" t="s">
        <v>569</v>
      </c>
      <c r="G163" s="298"/>
      <c r="H163" s="298"/>
    </row>
    <row r="164" spans="2:8" ht="17.25" x14ac:dyDescent="0.15">
      <c r="B164" s="301" t="s">
        <v>31</v>
      </c>
      <c r="C164" s="301"/>
      <c r="F164" s="299"/>
      <c r="G164" s="299"/>
      <c r="H164" s="299"/>
    </row>
    <row r="165" spans="2:8" ht="28.5" customHeight="1" x14ac:dyDescent="0.15">
      <c r="C165" s="12" t="s">
        <v>72</v>
      </c>
      <c r="D165" s="12"/>
      <c r="F165" s="300"/>
      <c r="G165" s="300"/>
      <c r="H165" s="300"/>
    </row>
    <row r="166" spans="2:8" ht="15" customHeight="1" x14ac:dyDescent="0.15">
      <c r="C166" s="302"/>
      <c r="D166" s="303"/>
      <c r="E166" s="303"/>
      <c r="F166" s="303"/>
      <c r="G166" s="303"/>
      <c r="H166" s="304"/>
    </row>
    <row r="167" spans="2:8" ht="15" customHeight="1" x14ac:dyDescent="0.15">
      <c r="C167" s="305"/>
      <c r="D167" s="306"/>
      <c r="E167" s="306"/>
      <c r="F167" s="306"/>
      <c r="G167" s="306"/>
      <c r="H167" s="307"/>
    </row>
    <row r="168" spans="2:8" ht="15" customHeight="1" x14ac:dyDescent="0.15">
      <c r="C168" s="305"/>
      <c r="D168" s="306"/>
      <c r="E168" s="306"/>
      <c r="F168" s="306"/>
      <c r="G168" s="306"/>
      <c r="H168" s="307"/>
    </row>
    <row r="169" spans="2:8" ht="15" customHeight="1" x14ac:dyDescent="0.15">
      <c r="C169" s="305"/>
      <c r="D169" s="306"/>
      <c r="E169" s="306"/>
      <c r="F169" s="306"/>
      <c r="G169" s="306"/>
      <c r="H169" s="307"/>
    </row>
    <row r="170" spans="2:8" ht="15" customHeight="1" x14ac:dyDescent="0.15">
      <c r="C170" s="305"/>
      <c r="D170" s="306"/>
      <c r="E170" s="306"/>
      <c r="F170" s="306"/>
      <c r="G170" s="306"/>
      <c r="H170" s="307"/>
    </row>
    <row r="171" spans="2:8" ht="15" customHeight="1" x14ac:dyDescent="0.15">
      <c r="C171" s="305"/>
      <c r="D171" s="306"/>
      <c r="E171" s="306"/>
      <c r="F171" s="306"/>
      <c r="G171" s="306"/>
      <c r="H171" s="307"/>
    </row>
    <row r="172" spans="2:8" ht="15" customHeight="1" x14ac:dyDescent="0.15">
      <c r="C172" s="305"/>
      <c r="D172" s="306"/>
      <c r="E172" s="306"/>
      <c r="F172" s="306"/>
      <c r="G172" s="306"/>
      <c r="H172" s="307"/>
    </row>
    <row r="173" spans="2:8" ht="15" customHeight="1" x14ac:dyDescent="0.15">
      <c r="C173" s="308"/>
      <c r="D173" s="309"/>
      <c r="E173" s="309"/>
      <c r="F173" s="309"/>
      <c r="G173" s="309"/>
      <c r="H173" s="310"/>
    </row>
    <row r="175" spans="2:8" x14ac:dyDescent="0.15">
      <c r="C175" s="12" t="s">
        <v>73</v>
      </c>
      <c r="D175" s="12"/>
      <c r="E175" s="12"/>
      <c r="F175" s="12"/>
      <c r="G175" s="12"/>
      <c r="H175" s="12"/>
    </row>
    <row r="176" spans="2:8" x14ac:dyDescent="0.15">
      <c r="C176" s="12" t="s">
        <v>74</v>
      </c>
      <c r="D176" s="12"/>
      <c r="E176" s="12"/>
      <c r="F176" s="12"/>
      <c r="G176" s="12"/>
      <c r="H176" s="12"/>
    </row>
    <row r="177" spans="3:8" ht="12" customHeight="1" x14ac:dyDescent="0.15">
      <c r="C177" s="13" t="s">
        <v>75</v>
      </c>
      <c r="D177" s="12"/>
      <c r="E177" s="12"/>
      <c r="F177" s="12"/>
      <c r="G177" s="12"/>
      <c r="H177" s="12"/>
    </row>
    <row r="178" spans="3:8" ht="5.0999999999999996" customHeight="1" x14ac:dyDescent="0.15">
      <c r="C178" s="14"/>
      <c r="D178" s="15"/>
      <c r="E178" s="15"/>
      <c r="F178" s="15"/>
      <c r="G178" s="15"/>
      <c r="H178" s="12"/>
    </row>
    <row r="179" spans="3:8" ht="15" customHeight="1" x14ac:dyDescent="0.15">
      <c r="C179" s="311"/>
      <c r="D179" s="312"/>
      <c r="E179" s="312"/>
      <c r="F179" s="312"/>
      <c r="G179" s="312"/>
      <c r="H179" s="313"/>
    </row>
    <row r="180" spans="3:8" ht="15" customHeight="1" x14ac:dyDescent="0.15">
      <c r="C180" s="285" t="s">
        <v>133</v>
      </c>
      <c r="D180" s="286"/>
      <c r="E180" s="286"/>
      <c r="F180" s="286"/>
      <c r="G180" s="286"/>
      <c r="H180" s="287"/>
    </row>
    <row r="181" spans="3:8" ht="15" customHeight="1" x14ac:dyDescent="0.15">
      <c r="C181" s="285" t="s">
        <v>134</v>
      </c>
      <c r="D181" s="286"/>
      <c r="E181" s="286"/>
      <c r="F181" s="286"/>
      <c r="G181" s="286"/>
      <c r="H181" s="287"/>
    </row>
    <row r="182" spans="3:8" ht="15" customHeight="1" x14ac:dyDescent="0.15">
      <c r="C182" s="285" t="s">
        <v>135</v>
      </c>
      <c r="D182" s="286"/>
      <c r="E182" s="286"/>
      <c r="F182" s="286"/>
      <c r="G182" s="286"/>
      <c r="H182" s="287"/>
    </row>
    <row r="183" spans="3:8" ht="15" customHeight="1" x14ac:dyDescent="0.15">
      <c r="C183" s="314"/>
      <c r="D183" s="315"/>
      <c r="E183" s="315"/>
      <c r="F183" s="315"/>
      <c r="G183" s="315"/>
      <c r="H183" s="316"/>
    </row>
    <row r="184" spans="3:8" ht="15" customHeight="1" x14ac:dyDescent="0.15">
      <c r="C184" s="314"/>
      <c r="D184" s="315"/>
      <c r="E184" s="315"/>
      <c r="F184" s="315"/>
      <c r="G184" s="315"/>
      <c r="H184" s="316"/>
    </row>
    <row r="185" spans="3:8" ht="15" customHeight="1" x14ac:dyDescent="0.15">
      <c r="C185" s="314"/>
      <c r="D185" s="315"/>
      <c r="E185" s="315"/>
      <c r="F185" s="315"/>
      <c r="G185" s="315"/>
      <c r="H185" s="316"/>
    </row>
    <row r="186" spans="3:8" ht="15" customHeight="1" x14ac:dyDescent="0.15">
      <c r="C186" s="314"/>
      <c r="D186" s="315"/>
      <c r="E186" s="315"/>
      <c r="F186" s="315"/>
      <c r="G186" s="315"/>
      <c r="H186" s="316"/>
    </row>
    <row r="187" spans="3:8" ht="15" customHeight="1" x14ac:dyDescent="0.15">
      <c r="C187" s="285" t="s">
        <v>531</v>
      </c>
      <c r="D187" s="286"/>
      <c r="E187" s="286"/>
      <c r="F187" s="286"/>
      <c r="G187" s="286"/>
      <c r="H187" s="287"/>
    </row>
    <row r="188" spans="3:8" ht="15" customHeight="1" x14ac:dyDescent="0.15">
      <c r="C188" s="285" t="s">
        <v>136</v>
      </c>
      <c r="D188" s="286"/>
      <c r="E188" s="286"/>
      <c r="F188" s="286"/>
      <c r="G188" s="286"/>
      <c r="H188" s="287"/>
    </row>
    <row r="189" spans="3:8" ht="30" customHeight="1" x14ac:dyDescent="0.15">
      <c r="C189" s="285" t="s">
        <v>530</v>
      </c>
      <c r="D189" s="286"/>
      <c r="E189" s="286"/>
      <c r="F189" s="286"/>
      <c r="G189" s="286"/>
      <c r="H189" s="287"/>
    </row>
    <row r="190" spans="3:8" ht="15" customHeight="1" x14ac:dyDescent="0.15">
      <c r="C190" s="285" t="s">
        <v>135</v>
      </c>
      <c r="D190" s="286"/>
      <c r="E190" s="286"/>
      <c r="F190" s="286"/>
      <c r="G190" s="286"/>
      <c r="H190" s="287"/>
    </row>
    <row r="191" spans="3:8" ht="15" customHeight="1" x14ac:dyDescent="0.15">
      <c r="C191" s="314"/>
      <c r="D191" s="315"/>
      <c r="E191" s="315"/>
      <c r="F191" s="315"/>
      <c r="G191" s="315"/>
      <c r="H191" s="316"/>
    </row>
    <row r="192" spans="3:8" ht="15" customHeight="1" x14ac:dyDescent="0.15">
      <c r="C192" s="314"/>
      <c r="D192" s="315"/>
      <c r="E192" s="315"/>
      <c r="F192" s="315"/>
      <c r="G192" s="315"/>
      <c r="H192" s="316"/>
    </row>
    <row r="193" spans="3:8" ht="15" customHeight="1" x14ac:dyDescent="0.15">
      <c r="C193" s="314"/>
      <c r="D193" s="315"/>
      <c r="E193" s="315"/>
      <c r="F193" s="315"/>
      <c r="G193" s="315"/>
      <c r="H193" s="316"/>
    </row>
    <row r="194" spans="3:8" ht="15" customHeight="1" x14ac:dyDescent="0.15">
      <c r="C194" s="314"/>
      <c r="D194" s="315"/>
      <c r="E194" s="315"/>
      <c r="F194" s="315"/>
      <c r="G194" s="315"/>
      <c r="H194" s="316"/>
    </row>
    <row r="195" spans="3:8" ht="15" customHeight="1" x14ac:dyDescent="0.15">
      <c r="C195" s="314"/>
      <c r="D195" s="315"/>
      <c r="E195" s="315"/>
      <c r="F195" s="315"/>
      <c r="G195" s="315"/>
      <c r="H195" s="316"/>
    </row>
    <row r="196" spans="3:8" ht="15" customHeight="1" x14ac:dyDescent="0.15">
      <c r="C196" s="314"/>
      <c r="D196" s="315"/>
      <c r="E196" s="315"/>
      <c r="F196" s="315"/>
      <c r="G196" s="315"/>
      <c r="H196" s="316"/>
    </row>
    <row r="197" spans="3:8" ht="15" customHeight="1" x14ac:dyDescent="0.15">
      <c r="C197" s="314"/>
      <c r="D197" s="315"/>
      <c r="E197" s="315"/>
      <c r="F197" s="315"/>
      <c r="G197" s="315"/>
      <c r="H197" s="316"/>
    </row>
    <row r="198" spans="3:8" ht="15" customHeight="1" x14ac:dyDescent="0.15">
      <c r="C198" s="314"/>
      <c r="D198" s="315"/>
      <c r="E198" s="315"/>
      <c r="F198" s="315"/>
      <c r="G198" s="315"/>
      <c r="H198" s="316"/>
    </row>
    <row r="199" spans="3:8" ht="15" customHeight="1" x14ac:dyDescent="0.15">
      <c r="C199" s="314"/>
      <c r="D199" s="315"/>
      <c r="E199" s="315"/>
      <c r="F199" s="315"/>
      <c r="G199" s="315"/>
      <c r="H199" s="316"/>
    </row>
    <row r="200" spans="3:8" ht="15" customHeight="1" x14ac:dyDescent="0.15">
      <c r="C200" s="285" t="s">
        <v>137</v>
      </c>
      <c r="D200" s="286"/>
      <c r="E200" s="286"/>
      <c r="F200" s="286"/>
      <c r="G200" s="286"/>
      <c r="H200" s="287"/>
    </row>
    <row r="201" spans="3:8" ht="15" customHeight="1" x14ac:dyDescent="0.15">
      <c r="C201" s="285" t="s">
        <v>140</v>
      </c>
      <c r="D201" s="286"/>
      <c r="E201" s="286"/>
      <c r="F201" s="286"/>
      <c r="G201" s="286"/>
      <c r="H201" s="287"/>
    </row>
    <row r="202" spans="3:8" ht="15" customHeight="1" x14ac:dyDescent="0.15">
      <c r="C202" s="285"/>
      <c r="D202" s="286"/>
      <c r="E202" s="286"/>
      <c r="F202" s="286"/>
      <c r="G202" s="286"/>
      <c r="H202" s="287"/>
    </row>
    <row r="203" spans="3:8" ht="15" customHeight="1" x14ac:dyDescent="0.15">
      <c r="C203" s="285" t="s">
        <v>135</v>
      </c>
      <c r="D203" s="286"/>
      <c r="E203" s="286"/>
      <c r="F203" s="286"/>
      <c r="G203" s="286"/>
      <c r="H203" s="287"/>
    </row>
    <row r="204" spans="3:8" ht="15" customHeight="1" x14ac:dyDescent="0.15">
      <c r="C204" s="314"/>
      <c r="D204" s="315"/>
      <c r="E204" s="315"/>
      <c r="F204" s="315"/>
      <c r="G204" s="315"/>
      <c r="H204" s="316"/>
    </row>
    <row r="205" spans="3:8" ht="15" customHeight="1" x14ac:dyDescent="0.15">
      <c r="C205" s="314"/>
      <c r="D205" s="315"/>
      <c r="E205" s="315"/>
      <c r="F205" s="315"/>
      <c r="G205" s="315"/>
      <c r="H205" s="316"/>
    </row>
    <row r="206" spans="3:8" ht="15" customHeight="1" x14ac:dyDescent="0.15">
      <c r="C206" s="314"/>
      <c r="D206" s="315"/>
      <c r="E206" s="315"/>
      <c r="F206" s="315"/>
      <c r="G206" s="315"/>
      <c r="H206" s="316"/>
    </row>
    <row r="207" spans="3:8" ht="15" customHeight="1" x14ac:dyDescent="0.15">
      <c r="C207" s="314"/>
      <c r="D207" s="315"/>
      <c r="E207" s="315"/>
      <c r="F207" s="315"/>
      <c r="G207" s="315"/>
      <c r="H207" s="316"/>
    </row>
    <row r="208" spans="3:8" ht="15" customHeight="1" x14ac:dyDescent="0.15">
      <c r="C208" s="285" t="s">
        <v>138</v>
      </c>
      <c r="D208" s="286"/>
      <c r="E208" s="286"/>
      <c r="F208" s="286"/>
      <c r="G208" s="286"/>
      <c r="H208" s="287"/>
    </row>
    <row r="209" spans="1:9" ht="15" customHeight="1" x14ac:dyDescent="0.15">
      <c r="C209" s="285" t="s">
        <v>139</v>
      </c>
      <c r="D209" s="286"/>
      <c r="E209" s="286"/>
      <c r="F209" s="286"/>
      <c r="G209" s="286"/>
      <c r="H209" s="287"/>
    </row>
    <row r="210" spans="1:9" ht="15" customHeight="1" x14ac:dyDescent="0.15">
      <c r="C210" s="285" t="s">
        <v>135</v>
      </c>
      <c r="D210" s="286"/>
      <c r="E210" s="286"/>
      <c r="F210" s="286"/>
      <c r="G210" s="286"/>
      <c r="H210" s="287"/>
    </row>
    <row r="211" spans="1:9" ht="15" customHeight="1" x14ac:dyDescent="0.15">
      <c r="C211" s="314"/>
      <c r="D211" s="315"/>
      <c r="E211" s="315"/>
      <c r="F211" s="315"/>
      <c r="G211" s="315"/>
      <c r="H211" s="316"/>
    </row>
    <row r="212" spans="1:9" ht="15" customHeight="1" x14ac:dyDescent="0.15">
      <c r="C212" s="314"/>
      <c r="D212" s="315"/>
      <c r="E212" s="315"/>
      <c r="F212" s="315"/>
      <c r="G212" s="315"/>
      <c r="H212" s="316"/>
    </row>
    <row r="213" spans="1:9" ht="15" customHeight="1" x14ac:dyDescent="0.15">
      <c r="C213" s="314"/>
      <c r="D213" s="315"/>
      <c r="E213" s="315"/>
      <c r="F213" s="315"/>
      <c r="G213" s="315"/>
      <c r="H213" s="316"/>
    </row>
    <row r="214" spans="1:9" ht="15" customHeight="1" x14ac:dyDescent="0.15">
      <c r="C214" s="317"/>
      <c r="D214" s="318"/>
      <c r="E214" s="318"/>
      <c r="F214" s="318"/>
      <c r="G214" s="318"/>
      <c r="H214" s="319"/>
    </row>
    <row r="215" spans="1:9" ht="5.0999999999999996" customHeight="1" x14ac:dyDescent="0.15">
      <c r="C215" s="57"/>
      <c r="D215" s="57"/>
      <c r="E215" s="57"/>
      <c r="F215" s="57"/>
      <c r="G215" s="57"/>
      <c r="H215" s="57"/>
    </row>
    <row r="216" spans="1:9" x14ac:dyDescent="0.15">
      <c r="A216" s="288"/>
      <c r="B216" s="289"/>
      <c r="C216" s="289"/>
      <c r="D216" s="289"/>
      <c r="E216" s="289"/>
      <c r="F216" s="289"/>
      <c r="G216" s="289"/>
      <c r="H216" s="289"/>
      <c r="I216" s="290"/>
    </row>
    <row r="217" spans="1:9" ht="13.15" customHeight="1" x14ac:dyDescent="0.15">
      <c r="A217" s="16"/>
      <c r="B217" s="17" t="s">
        <v>78</v>
      </c>
      <c r="C217" s="18" t="s">
        <v>79</v>
      </c>
      <c r="D217" s="19"/>
      <c r="E217" s="19"/>
      <c r="F217" s="19"/>
      <c r="G217" s="19"/>
      <c r="H217" s="19"/>
      <c r="I217" s="20"/>
    </row>
    <row r="218" spans="1:9" ht="13.15" customHeight="1" x14ac:dyDescent="0.15">
      <c r="A218" s="16"/>
      <c r="B218" s="21" t="s">
        <v>78</v>
      </c>
      <c r="C218" s="18" t="s">
        <v>529</v>
      </c>
      <c r="D218" s="19"/>
      <c r="E218" s="19"/>
      <c r="F218" s="19"/>
      <c r="G218" s="19"/>
      <c r="H218" s="19"/>
      <c r="I218" s="20"/>
    </row>
    <row r="219" spans="1:9" ht="13.15" customHeight="1" x14ac:dyDescent="0.15">
      <c r="A219" s="16"/>
      <c r="B219" s="17" t="s">
        <v>78</v>
      </c>
      <c r="C219" s="18" t="s">
        <v>80</v>
      </c>
      <c r="D219" s="19"/>
      <c r="E219" s="19"/>
      <c r="F219" s="19"/>
      <c r="G219" s="19"/>
      <c r="H219" s="19"/>
      <c r="I219" s="20"/>
    </row>
    <row r="220" spans="1:9" ht="13.15" customHeight="1" x14ac:dyDescent="0.15">
      <c r="A220" s="16"/>
      <c r="B220" s="17" t="s">
        <v>78</v>
      </c>
      <c r="C220" s="18" t="s">
        <v>81</v>
      </c>
      <c r="D220" s="19"/>
      <c r="E220" s="19"/>
      <c r="F220" s="19"/>
      <c r="G220" s="22"/>
      <c r="H220" s="19"/>
      <c r="I220" s="20"/>
    </row>
    <row r="221" spans="1:9" ht="37.5" customHeight="1" x14ac:dyDescent="0.15">
      <c r="A221" s="16"/>
      <c r="B221" s="7"/>
      <c r="C221" s="7"/>
      <c r="D221" s="7"/>
      <c r="E221" s="7"/>
      <c r="F221" s="291" t="s">
        <v>76</v>
      </c>
      <c r="G221" s="291"/>
      <c r="H221" s="23"/>
      <c r="I221" s="24"/>
    </row>
    <row r="222" spans="1:9" ht="5.0999999999999996" customHeight="1" x14ac:dyDescent="0.15">
      <c r="A222" s="25"/>
      <c r="B222" s="26"/>
      <c r="C222" s="26"/>
      <c r="D222" s="26"/>
      <c r="E222" s="26"/>
      <c r="F222" s="26"/>
      <c r="G222" s="27"/>
      <c r="H222" s="26"/>
      <c r="I222" s="28"/>
    </row>
    <row r="223" spans="1:9" ht="27.75" customHeight="1" x14ac:dyDescent="0.15">
      <c r="C223" s="320" t="s">
        <v>541</v>
      </c>
      <c r="D223" s="320"/>
      <c r="E223" s="320"/>
      <c r="F223" s="320"/>
      <c r="G223" s="320"/>
      <c r="H223" s="320"/>
    </row>
    <row r="224" spans="1:9" ht="24" x14ac:dyDescent="0.15">
      <c r="F224" s="9" t="s">
        <v>77</v>
      </c>
    </row>
    <row r="225" spans="2:10" s="7" customFormat="1" x14ac:dyDescent="0.15">
      <c r="F225" s="8"/>
      <c r="G225" s="8"/>
      <c r="H225" s="153"/>
    </row>
    <row r="226" spans="2:10" x14ac:dyDescent="0.15">
      <c r="G226" s="4"/>
      <c r="H226" s="4"/>
    </row>
    <row r="227" spans="2:10" x14ac:dyDescent="0.15">
      <c r="C227" s="321" t="s">
        <v>68</v>
      </c>
      <c r="D227" s="321"/>
    </row>
    <row r="228" spans="2:10" ht="13.5" customHeight="1" x14ac:dyDescent="0.15">
      <c r="E228" s="295" t="s">
        <v>29</v>
      </c>
      <c r="F228" s="296"/>
      <c r="G228" s="294"/>
      <c r="H228" s="294"/>
    </row>
    <row r="229" spans="2:10" ht="5.0999999999999996" customHeight="1" x14ac:dyDescent="0.15">
      <c r="F229" s="3"/>
      <c r="G229" s="294"/>
      <c r="H229" s="294"/>
    </row>
    <row r="230" spans="2:10" ht="13.5" customHeight="1" x14ac:dyDescent="0.15">
      <c r="E230" s="292" t="s">
        <v>70</v>
      </c>
      <c r="F230" s="293"/>
      <c r="G230" s="294"/>
      <c r="H230" s="294"/>
    </row>
    <row r="231" spans="2:10" ht="13.5" customHeight="1" x14ac:dyDescent="0.15">
      <c r="E231" s="295" t="s">
        <v>71</v>
      </c>
      <c r="F231" s="296"/>
      <c r="G231" s="294"/>
      <c r="H231" s="294"/>
    </row>
    <row r="233" spans="2:10" ht="13.5" customHeight="1" x14ac:dyDescent="0.15">
      <c r="B233" s="10" t="s">
        <v>89</v>
      </c>
      <c r="C233" s="11"/>
      <c r="D233" s="11"/>
      <c r="E233" s="11"/>
      <c r="F233" s="11"/>
      <c r="G233" s="11"/>
      <c r="H233" s="11"/>
      <c r="I233" s="11"/>
      <c r="J233" s="11"/>
    </row>
    <row r="235" spans="2:10" x14ac:dyDescent="0.15">
      <c r="B235" s="2"/>
      <c r="C235" s="2" t="s">
        <v>30</v>
      </c>
      <c r="D235" s="2" t="s">
        <v>18</v>
      </c>
      <c r="E235" s="2" t="s">
        <v>20</v>
      </c>
      <c r="F235" s="2" t="s">
        <v>19</v>
      </c>
      <c r="G235" s="2" t="s">
        <v>7</v>
      </c>
      <c r="H235" s="2" t="s">
        <v>35</v>
      </c>
    </row>
    <row r="236" spans="2:10" ht="29.25" customHeight="1" x14ac:dyDescent="0.15">
      <c r="B236" s="5">
        <f>+'様式1-2'!B18</f>
        <v>4</v>
      </c>
      <c r="C236" s="5">
        <f>+'様式1-2'!C18</f>
        <v>0</v>
      </c>
      <c r="D236" s="58">
        <f>+'様式1-2'!D18</f>
        <v>0</v>
      </c>
      <c r="E236" s="5" t="str">
        <f>+'様式1-2'!E18</f>
        <v/>
      </c>
      <c r="F236" s="6">
        <f>+'様式1-2'!F18</f>
        <v>0</v>
      </c>
      <c r="G236" s="5">
        <f>+'様式1-2'!H18</f>
        <v>0</v>
      </c>
      <c r="H236" s="5">
        <f>+'様式1-2'!I18</f>
        <v>0</v>
      </c>
    </row>
    <row r="237" spans="2:10" ht="13.5" customHeight="1" x14ac:dyDescent="0.15">
      <c r="F237" s="297" t="s">
        <v>569</v>
      </c>
      <c r="G237" s="298"/>
      <c r="H237" s="298"/>
    </row>
    <row r="238" spans="2:10" ht="17.25" x14ac:dyDescent="0.15">
      <c r="B238" s="301" t="s">
        <v>31</v>
      </c>
      <c r="C238" s="301"/>
      <c r="F238" s="299"/>
      <c r="G238" s="299"/>
      <c r="H238" s="299"/>
    </row>
    <row r="239" spans="2:10" ht="28.5" customHeight="1" x14ac:dyDescent="0.15">
      <c r="C239" s="12" t="s">
        <v>72</v>
      </c>
      <c r="D239" s="12"/>
      <c r="F239" s="300"/>
      <c r="G239" s="300"/>
      <c r="H239" s="300"/>
    </row>
    <row r="240" spans="2:10" ht="15" customHeight="1" x14ac:dyDescent="0.15">
      <c r="C240" s="302"/>
      <c r="D240" s="303"/>
      <c r="E240" s="303"/>
      <c r="F240" s="303"/>
      <c r="G240" s="303"/>
      <c r="H240" s="304"/>
    </row>
    <row r="241" spans="3:8" ht="15" customHeight="1" x14ac:dyDescent="0.15">
      <c r="C241" s="305"/>
      <c r="D241" s="306"/>
      <c r="E241" s="306"/>
      <c r="F241" s="306"/>
      <c r="G241" s="306"/>
      <c r="H241" s="307"/>
    </row>
    <row r="242" spans="3:8" ht="15" customHeight="1" x14ac:dyDescent="0.15">
      <c r="C242" s="305"/>
      <c r="D242" s="306"/>
      <c r="E242" s="306"/>
      <c r="F242" s="306"/>
      <c r="G242" s="306"/>
      <c r="H242" s="307"/>
    </row>
    <row r="243" spans="3:8" ht="15" customHeight="1" x14ac:dyDescent="0.15">
      <c r="C243" s="305"/>
      <c r="D243" s="306"/>
      <c r="E243" s="306"/>
      <c r="F243" s="306"/>
      <c r="G243" s="306"/>
      <c r="H243" s="307"/>
    </row>
    <row r="244" spans="3:8" ht="15" customHeight="1" x14ac:dyDescent="0.15">
      <c r="C244" s="305"/>
      <c r="D244" s="306"/>
      <c r="E244" s="306"/>
      <c r="F244" s="306"/>
      <c r="G244" s="306"/>
      <c r="H244" s="307"/>
    </row>
    <row r="245" spans="3:8" ht="15" customHeight="1" x14ac:dyDescent="0.15">
      <c r="C245" s="305"/>
      <c r="D245" s="306"/>
      <c r="E245" s="306"/>
      <c r="F245" s="306"/>
      <c r="G245" s="306"/>
      <c r="H245" s="307"/>
    </row>
    <row r="246" spans="3:8" ht="15" customHeight="1" x14ac:dyDescent="0.15">
      <c r="C246" s="305"/>
      <c r="D246" s="306"/>
      <c r="E246" s="306"/>
      <c r="F246" s="306"/>
      <c r="G246" s="306"/>
      <c r="H246" s="307"/>
    </row>
    <row r="247" spans="3:8" ht="15" customHeight="1" x14ac:dyDescent="0.15">
      <c r="C247" s="308"/>
      <c r="D247" s="309"/>
      <c r="E247" s="309"/>
      <c r="F247" s="309"/>
      <c r="G247" s="309"/>
      <c r="H247" s="310"/>
    </row>
    <row r="249" spans="3:8" x14ac:dyDescent="0.15">
      <c r="C249" s="12" t="s">
        <v>73</v>
      </c>
      <c r="D249" s="12"/>
      <c r="E249" s="12"/>
      <c r="F249" s="12"/>
      <c r="G249" s="12"/>
      <c r="H249" s="12"/>
    </row>
    <row r="250" spans="3:8" x14ac:dyDescent="0.15">
      <c r="C250" s="12" t="s">
        <v>74</v>
      </c>
      <c r="D250" s="12"/>
      <c r="E250" s="12"/>
      <c r="F250" s="12"/>
      <c r="G250" s="12"/>
      <c r="H250" s="12"/>
    </row>
    <row r="251" spans="3:8" ht="12" customHeight="1" x14ac:dyDescent="0.15">
      <c r="C251" s="13" t="s">
        <v>75</v>
      </c>
      <c r="D251" s="12"/>
      <c r="E251" s="12"/>
      <c r="F251" s="12"/>
      <c r="G251" s="12"/>
      <c r="H251" s="12"/>
    </row>
    <row r="252" spans="3:8" ht="5.0999999999999996" customHeight="1" x14ac:dyDescent="0.15">
      <c r="C252" s="14"/>
      <c r="D252" s="15"/>
      <c r="E252" s="15"/>
      <c r="F252" s="15"/>
      <c r="G252" s="15"/>
      <c r="H252" s="12"/>
    </row>
    <row r="253" spans="3:8" ht="15" customHeight="1" x14ac:dyDescent="0.15">
      <c r="C253" s="311"/>
      <c r="D253" s="312"/>
      <c r="E253" s="312"/>
      <c r="F253" s="312"/>
      <c r="G253" s="312"/>
      <c r="H253" s="313"/>
    </row>
    <row r="254" spans="3:8" ht="15" customHeight="1" x14ac:dyDescent="0.15">
      <c r="C254" s="285" t="s">
        <v>133</v>
      </c>
      <c r="D254" s="286"/>
      <c r="E254" s="286"/>
      <c r="F254" s="286"/>
      <c r="G254" s="286"/>
      <c r="H254" s="287"/>
    </row>
    <row r="255" spans="3:8" ht="15" customHeight="1" x14ac:dyDescent="0.15">
      <c r="C255" s="285" t="s">
        <v>134</v>
      </c>
      <c r="D255" s="286"/>
      <c r="E255" s="286"/>
      <c r="F255" s="286"/>
      <c r="G255" s="286"/>
      <c r="H255" s="287"/>
    </row>
    <row r="256" spans="3:8" ht="15" customHeight="1" x14ac:dyDescent="0.15">
      <c r="C256" s="285" t="s">
        <v>135</v>
      </c>
      <c r="D256" s="286"/>
      <c r="E256" s="286"/>
      <c r="F256" s="286"/>
      <c r="G256" s="286"/>
      <c r="H256" s="287"/>
    </row>
    <row r="257" spans="3:8" ht="15" customHeight="1" x14ac:dyDescent="0.15">
      <c r="C257" s="314"/>
      <c r="D257" s="315"/>
      <c r="E257" s="315"/>
      <c r="F257" s="315"/>
      <c r="G257" s="315"/>
      <c r="H257" s="316"/>
    </row>
    <row r="258" spans="3:8" ht="15" customHeight="1" x14ac:dyDescent="0.15">
      <c r="C258" s="314"/>
      <c r="D258" s="315"/>
      <c r="E258" s="315"/>
      <c r="F258" s="315"/>
      <c r="G258" s="315"/>
      <c r="H258" s="316"/>
    </row>
    <row r="259" spans="3:8" ht="15" customHeight="1" x14ac:dyDescent="0.15">
      <c r="C259" s="314"/>
      <c r="D259" s="315"/>
      <c r="E259" s="315"/>
      <c r="F259" s="315"/>
      <c r="G259" s="315"/>
      <c r="H259" s="316"/>
    </row>
    <row r="260" spans="3:8" ht="15" customHeight="1" x14ac:dyDescent="0.15">
      <c r="C260" s="314"/>
      <c r="D260" s="315"/>
      <c r="E260" s="315"/>
      <c r="F260" s="315"/>
      <c r="G260" s="315"/>
      <c r="H260" s="316"/>
    </row>
    <row r="261" spans="3:8" ht="15" customHeight="1" x14ac:dyDescent="0.15">
      <c r="C261" s="285" t="s">
        <v>531</v>
      </c>
      <c r="D261" s="286"/>
      <c r="E261" s="286"/>
      <c r="F261" s="286"/>
      <c r="G261" s="286"/>
      <c r="H261" s="287"/>
    </row>
    <row r="262" spans="3:8" ht="15" customHeight="1" x14ac:dyDescent="0.15">
      <c r="C262" s="285" t="s">
        <v>136</v>
      </c>
      <c r="D262" s="286"/>
      <c r="E262" s="286"/>
      <c r="F262" s="286"/>
      <c r="G262" s="286"/>
      <c r="H262" s="287"/>
    </row>
    <row r="263" spans="3:8" ht="30" customHeight="1" x14ac:dyDescent="0.15">
      <c r="C263" s="285" t="s">
        <v>530</v>
      </c>
      <c r="D263" s="286"/>
      <c r="E263" s="286"/>
      <c r="F263" s="286"/>
      <c r="G263" s="286"/>
      <c r="H263" s="287"/>
    </row>
    <row r="264" spans="3:8" ht="15" customHeight="1" x14ac:dyDescent="0.15">
      <c r="C264" s="285" t="s">
        <v>135</v>
      </c>
      <c r="D264" s="286"/>
      <c r="E264" s="286"/>
      <c r="F264" s="286"/>
      <c r="G264" s="286"/>
      <c r="H264" s="287"/>
    </row>
    <row r="265" spans="3:8" ht="15" customHeight="1" x14ac:dyDescent="0.15">
      <c r="C265" s="314"/>
      <c r="D265" s="315"/>
      <c r="E265" s="315"/>
      <c r="F265" s="315"/>
      <c r="G265" s="315"/>
      <c r="H265" s="316"/>
    </row>
    <row r="266" spans="3:8" ht="15" customHeight="1" x14ac:dyDescent="0.15">
      <c r="C266" s="314"/>
      <c r="D266" s="315"/>
      <c r="E266" s="315"/>
      <c r="F266" s="315"/>
      <c r="G266" s="315"/>
      <c r="H266" s="316"/>
    </row>
    <row r="267" spans="3:8" ht="15" customHeight="1" x14ac:dyDescent="0.15">
      <c r="C267" s="314"/>
      <c r="D267" s="315"/>
      <c r="E267" s="315"/>
      <c r="F267" s="315"/>
      <c r="G267" s="315"/>
      <c r="H267" s="316"/>
    </row>
    <row r="268" spans="3:8" ht="15" customHeight="1" x14ac:dyDescent="0.15">
      <c r="C268" s="314"/>
      <c r="D268" s="315"/>
      <c r="E268" s="315"/>
      <c r="F268" s="315"/>
      <c r="G268" s="315"/>
      <c r="H268" s="316"/>
    </row>
    <row r="269" spans="3:8" ht="15" customHeight="1" x14ac:dyDescent="0.15">
      <c r="C269" s="314"/>
      <c r="D269" s="315"/>
      <c r="E269" s="315"/>
      <c r="F269" s="315"/>
      <c r="G269" s="315"/>
      <c r="H269" s="316"/>
    </row>
    <row r="270" spans="3:8" ht="15" customHeight="1" x14ac:dyDescent="0.15">
      <c r="C270" s="314"/>
      <c r="D270" s="315"/>
      <c r="E270" s="315"/>
      <c r="F270" s="315"/>
      <c r="G270" s="315"/>
      <c r="H270" s="316"/>
    </row>
    <row r="271" spans="3:8" ht="15" customHeight="1" x14ac:dyDescent="0.15">
      <c r="C271" s="314"/>
      <c r="D271" s="315"/>
      <c r="E271" s="315"/>
      <c r="F271" s="315"/>
      <c r="G271" s="315"/>
      <c r="H271" s="316"/>
    </row>
    <row r="272" spans="3:8" ht="15" customHeight="1" x14ac:dyDescent="0.15">
      <c r="C272" s="314"/>
      <c r="D272" s="315"/>
      <c r="E272" s="315"/>
      <c r="F272" s="315"/>
      <c r="G272" s="315"/>
      <c r="H272" s="316"/>
    </row>
    <row r="273" spans="3:8" ht="15" customHeight="1" x14ac:dyDescent="0.15">
      <c r="C273" s="314"/>
      <c r="D273" s="315"/>
      <c r="E273" s="315"/>
      <c r="F273" s="315"/>
      <c r="G273" s="315"/>
      <c r="H273" s="316"/>
    </row>
    <row r="274" spans="3:8" ht="15" customHeight="1" x14ac:dyDescent="0.15">
      <c r="C274" s="285" t="s">
        <v>137</v>
      </c>
      <c r="D274" s="286"/>
      <c r="E274" s="286"/>
      <c r="F274" s="286"/>
      <c r="G274" s="286"/>
      <c r="H274" s="287"/>
    </row>
    <row r="275" spans="3:8" ht="15" customHeight="1" x14ac:dyDescent="0.15">
      <c r="C275" s="285" t="s">
        <v>140</v>
      </c>
      <c r="D275" s="286"/>
      <c r="E275" s="286"/>
      <c r="F275" s="286"/>
      <c r="G275" s="286"/>
      <c r="H275" s="287"/>
    </row>
    <row r="276" spans="3:8" ht="15" customHeight="1" x14ac:dyDescent="0.15">
      <c r="C276" s="285"/>
      <c r="D276" s="286"/>
      <c r="E276" s="286"/>
      <c r="F276" s="286"/>
      <c r="G276" s="286"/>
      <c r="H276" s="287"/>
    </row>
    <row r="277" spans="3:8" ht="15" customHeight="1" x14ac:dyDescent="0.15">
      <c r="C277" s="285" t="s">
        <v>135</v>
      </c>
      <c r="D277" s="286"/>
      <c r="E277" s="286"/>
      <c r="F277" s="286"/>
      <c r="G277" s="286"/>
      <c r="H277" s="287"/>
    </row>
    <row r="278" spans="3:8" ht="15" customHeight="1" x14ac:dyDescent="0.15">
      <c r="C278" s="314"/>
      <c r="D278" s="315"/>
      <c r="E278" s="315"/>
      <c r="F278" s="315"/>
      <c r="G278" s="315"/>
      <c r="H278" s="316"/>
    </row>
    <row r="279" spans="3:8" ht="15" customHeight="1" x14ac:dyDescent="0.15">
      <c r="C279" s="314"/>
      <c r="D279" s="315"/>
      <c r="E279" s="315"/>
      <c r="F279" s="315"/>
      <c r="G279" s="315"/>
      <c r="H279" s="316"/>
    </row>
    <row r="280" spans="3:8" ht="15" customHeight="1" x14ac:dyDescent="0.15">
      <c r="C280" s="314"/>
      <c r="D280" s="315"/>
      <c r="E280" s="315"/>
      <c r="F280" s="315"/>
      <c r="G280" s="315"/>
      <c r="H280" s="316"/>
    </row>
    <row r="281" spans="3:8" ht="15" customHeight="1" x14ac:dyDescent="0.15">
      <c r="C281" s="314"/>
      <c r="D281" s="315"/>
      <c r="E281" s="315"/>
      <c r="F281" s="315"/>
      <c r="G281" s="315"/>
      <c r="H281" s="316"/>
    </row>
    <row r="282" spans="3:8" ht="15" customHeight="1" x14ac:dyDescent="0.15">
      <c r="C282" s="285" t="s">
        <v>138</v>
      </c>
      <c r="D282" s="286"/>
      <c r="E282" s="286"/>
      <c r="F282" s="286"/>
      <c r="G282" s="286"/>
      <c r="H282" s="287"/>
    </row>
    <row r="283" spans="3:8" ht="15" customHeight="1" x14ac:dyDescent="0.15">
      <c r="C283" s="285" t="s">
        <v>139</v>
      </c>
      <c r="D283" s="286"/>
      <c r="E283" s="286"/>
      <c r="F283" s="286"/>
      <c r="G283" s="286"/>
      <c r="H283" s="287"/>
    </row>
    <row r="284" spans="3:8" ht="15" customHeight="1" x14ac:dyDescent="0.15">
      <c r="C284" s="285" t="s">
        <v>135</v>
      </c>
      <c r="D284" s="286"/>
      <c r="E284" s="286"/>
      <c r="F284" s="286"/>
      <c r="G284" s="286"/>
      <c r="H284" s="287"/>
    </row>
    <row r="285" spans="3:8" ht="15" customHeight="1" x14ac:dyDescent="0.15">
      <c r="C285" s="314"/>
      <c r="D285" s="315"/>
      <c r="E285" s="315"/>
      <c r="F285" s="315"/>
      <c r="G285" s="315"/>
      <c r="H285" s="316"/>
    </row>
    <row r="286" spans="3:8" ht="15" customHeight="1" x14ac:dyDescent="0.15">
      <c r="C286" s="314"/>
      <c r="D286" s="315"/>
      <c r="E286" s="315"/>
      <c r="F286" s="315"/>
      <c r="G286" s="315"/>
      <c r="H286" s="316"/>
    </row>
    <row r="287" spans="3:8" ht="15" customHeight="1" x14ac:dyDescent="0.15">
      <c r="C287" s="314"/>
      <c r="D287" s="315"/>
      <c r="E287" s="315"/>
      <c r="F287" s="315"/>
      <c r="G287" s="315"/>
      <c r="H287" s="316"/>
    </row>
    <row r="288" spans="3:8" ht="15" customHeight="1" x14ac:dyDescent="0.15">
      <c r="C288" s="317"/>
      <c r="D288" s="318"/>
      <c r="E288" s="318"/>
      <c r="F288" s="318"/>
      <c r="G288" s="318"/>
      <c r="H288" s="319"/>
    </row>
    <row r="289" spans="1:9" ht="5.0999999999999996" customHeight="1" x14ac:dyDescent="0.15">
      <c r="C289" s="57"/>
      <c r="D289" s="57"/>
      <c r="E289" s="57"/>
      <c r="F289" s="57"/>
      <c r="G289" s="57"/>
      <c r="H289" s="57"/>
    </row>
    <row r="290" spans="1:9" x14ac:dyDescent="0.15">
      <c r="A290" s="288"/>
      <c r="B290" s="289"/>
      <c r="C290" s="289"/>
      <c r="D290" s="289"/>
      <c r="E290" s="289"/>
      <c r="F290" s="289"/>
      <c r="G290" s="289"/>
      <c r="H290" s="289"/>
      <c r="I290" s="290"/>
    </row>
    <row r="291" spans="1:9" ht="13.15" customHeight="1" x14ac:dyDescent="0.15">
      <c r="A291" s="16"/>
      <c r="B291" s="17" t="s">
        <v>78</v>
      </c>
      <c r="C291" s="18" t="s">
        <v>79</v>
      </c>
      <c r="D291" s="19"/>
      <c r="E291" s="19"/>
      <c r="F291" s="19"/>
      <c r="G291" s="19"/>
      <c r="H291" s="19"/>
      <c r="I291" s="20"/>
    </row>
    <row r="292" spans="1:9" ht="13.15" customHeight="1" x14ac:dyDescent="0.15">
      <c r="A292" s="16"/>
      <c r="B292" s="21" t="s">
        <v>78</v>
      </c>
      <c r="C292" s="18" t="s">
        <v>529</v>
      </c>
      <c r="D292" s="19"/>
      <c r="E292" s="19"/>
      <c r="F292" s="19"/>
      <c r="G292" s="19"/>
      <c r="H292" s="19"/>
      <c r="I292" s="20"/>
    </row>
    <row r="293" spans="1:9" ht="13.15" customHeight="1" x14ac:dyDescent="0.15">
      <c r="A293" s="16"/>
      <c r="B293" s="17" t="s">
        <v>78</v>
      </c>
      <c r="C293" s="18" t="s">
        <v>80</v>
      </c>
      <c r="D293" s="19"/>
      <c r="E293" s="19"/>
      <c r="F293" s="19"/>
      <c r="G293" s="19"/>
      <c r="H293" s="19"/>
      <c r="I293" s="20"/>
    </row>
    <row r="294" spans="1:9" ht="13.15" customHeight="1" x14ac:dyDescent="0.15">
      <c r="A294" s="16"/>
      <c r="B294" s="17" t="s">
        <v>78</v>
      </c>
      <c r="C294" s="18" t="s">
        <v>81</v>
      </c>
      <c r="D294" s="19"/>
      <c r="E294" s="19"/>
      <c r="F294" s="19"/>
      <c r="G294" s="22"/>
      <c r="H294" s="19"/>
      <c r="I294" s="20"/>
    </row>
    <row r="295" spans="1:9" ht="37.5" customHeight="1" x14ac:dyDescent="0.15">
      <c r="A295" s="16"/>
      <c r="B295" s="7"/>
      <c r="C295" s="7"/>
      <c r="D295" s="7"/>
      <c r="E295" s="7"/>
      <c r="F295" s="291" t="s">
        <v>76</v>
      </c>
      <c r="G295" s="291"/>
      <c r="H295" s="23"/>
      <c r="I295" s="24"/>
    </row>
    <row r="296" spans="1:9" ht="5.0999999999999996" customHeight="1" x14ac:dyDescent="0.15">
      <c r="A296" s="25"/>
      <c r="B296" s="26"/>
      <c r="C296" s="26"/>
      <c r="D296" s="26"/>
      <c r="E296" s="26"/>
      <c r="F296" s="26"/>
      <c r="G296" s="27"/>
      <c r="H296" s="26"/>
      <c r="I296" s="28"/>
    </row>
    <row r="297" spans="1:9" ht="27.75" customHeight="1" x14ac:dyDescent="0.15">
      <c r="C297" s="320" t="s">
        <v>541</v>
      </c>
      <c r="D297" s="320"/>
      <c r="E297" s="320"/>
      <c r="F297" s="320"/>
      <c r="G297" s="320"/>
      <c r="H297" s="320"/>
    </row>
    <row r="298" spans="1:9" ht="24" x14ac:dyDescent="0.15">
      <c r="F298" s="9" t="s">
        <v>77</v>
      </c>
    </row>
    <row r="299" spans="1:9" s="7" customFormat="1" x14ac:dyDescent="0.15">
      <c r="F299" s="8"/>
      <c r="G299" s="8"/>
      <c r="H299" s="153"/>
    </row>
    <row r="300" spans="1:9" x14ac:dyDescent="0.15">
      <c r="G300" s="4"/>
      <c r="H300" s="4"/>
    </row>
    <row r="301" spans="1:9" x14ac:dyDescent="0.15">
      <c r="C301" s="321" t="s">
        <v>68</v>
      </c>
      <c r="D301" s="321"/>
    </row>
    <row r="302" spans="1:9" ht="13.5" customHeight="1" x14ac:dyDescent="0.15">
      <c r="E302" s="295" t="s">
        <v>29</v>
      </c>
      <c r="F302" s="296"/>
      <c r="G302" s="294"/>
      <c r="H302" s="294"/>
    </row>
    <row r="303" spans="1:9" ht="5.0999999999999996" customHeight="1" x14ac:dyDescent="0.15">
      <c r="F303" s="3"/>
      <c r="G303" s="294"/>
      <c r="H303" s="294"/>
    </row>
    <row r="304" spans="1:9" ht="13.5" customHeight="1" x14ac:dyDescent="0.15">
      <c r="E304" s="292" t="s">
        <v>70</v>
      </c>
      <c r="F304" s="293"/>
      <c r="G304" s="294"/>
      <c r="H304" s="294"/>
    </row>
    <row r="305" spans="2:10" ht="13.5" customHeight="1" x14ac:dyDescent="0.15">
      <c r="E305" s="295" t="s">
        <v>71</v>
      </c>
      <c r="F305" s="296"/>
      <c r="G305" s="294"/>
      <c r="H305" s="294"/>
    </row>
    <row r="307" spans="2:10" ht="13.5" customHeight="1" x14ac:dyDescent="0.15">
      <c r="B307" s="10" t="s">
        <v>89</v>
      </c>
      <c r="C307" s="11"/>
      <c r="D307" s="11"/>
      <c r="E307" s="11"/>
      <c r="F307" s="11"/>
      <c r="G307" s="11"/>
      <c r="H307" s="11"/>
      <c r="I307" s="11"/>
      <c r="J307" s="11"/>
    </row>
    <row r="309" spans="2:10" x14ac:dyDescent="0.15">
      <c r="B309" s="2"/>
      <c r="C309" s="2" t="s">
        <v>30</v>
      </c>
      <c r="D309" s="2" t="s">
        <v>18</v>
      </c>
      <c r="E309" s="2" t="s">
        <v>20</v>
      </c>
      <c r="F309" s="2" t="s">
        <v>19</v>
      </c>
      <c r="G309" s="2" t="s">
        <v>7</v>
      </c>
      <c r="H309" s="2" t="s">
        <v>35</v>
      </c>
    </row>
    <row r="310" spans="2:10" ht="29.25" customHeight="1" x14ac:dyDescent="0.15">
      <c r="B310" s="5">
        <f>+'様式1-2'!B19</f>
        <v>5</v>
      </c>
      <c r="C310" s="5">
        <f>+'様式1-2'!C19</f>
        <v>0</v>
      </c>
      <c r="D310" s="58">
        <f>+'様式1-2'!D19</f>
        <v>0</v>
      </c>
      <c r="E310" s="5" t="str">
        <f>+'様式1-2'!E19</f>
        <v/>
      </c>
      <c r="F310" s="6">
        <f>+'様式1-2'!F19</f>
        <v>0</v>
      </c>
      <c r="G310" s="5">
        <f>+'様式1-2'!H19</f>
        <v>0</v>
      </c>
      <c r="H310" s="5">
        <f>+'様式1-2'!I19</f>
        <v>0</v>
      </c>
    </row>
    <row r="311" spans="2:10" ht="13.5" customHeight="1" x14ac:dyDescent="0.15">
      <c r="F311" s="297" t="s">
        <v>569</v>
      </c>
      <c r="G311" s="298"/>
      <c r="H311" s="298"/>
    </row>
    <row r="312" spans="2:10" ht="17.25" x14ac:dyDescent="0.15">
      <c r="B312" s="301" t="s">
        <v>31</v>
      </c>
      <c r="C312" s="301"/>
      <c r="F312" s="299"/>
      <c r="G312" s="299"/>
      <c r="H312" s="299"/>
    </row>
    <row r="313" spans="2:10" ht="28.5" customHeight="1" x14ac:dyDescent="0.15">
      <c r="C313" s="12" t="s">
        <v>72</v>
      </c>
      <c r="D313" s="12"/>
      <c r="F313" s="300"/>
      <c r="G313" s="300"/>
      <c r="H313" s="300"/>
    </row>
    <row r="314" spans="2:10" ht="15" customHeight="1" x14ac:dyDescent="0.15">
      <c r="C314" s="302"/>
      <c r="D314" s="303"/>
      <c r="E314" s="303"/>
      <c r="F314" s="303"/>
      <c r="G314" s="303"/>
      <c r="H314" s="304"/>
    </row>
    <row r="315" spans="2:10" ht="15" customHeight="1" x14ac:dyDescent="0.15">
      <c r="C315" s="305"/>
      <c r="D315" s="306"/>
      <c r="E315" s="306"/>
      <c r="F315" s="306"/>
      <c r="G315" s="306"/>
      <c r="H315" s="307"/>
    </row>
    <row r="316" spans="2:10" ht="15" customHeight="1" x14ac:dyDescent="0.15">
      <c r="C316" s="305"/>
      <c r="D316" s="306"/>
      <c r="E316" s="306"/>
      <c r="F316" s="306"/>
      <c r="G316" s="306"/>
      <c r="H316" s="307"/>
    </row>
    <row r="317" spans="2:10" ht="15" customHeight="1" x14ac:dyDescent="0.15">
      <c r="C317" s="305"/>
      <c r="D317" s="306"/>
      <c r="E317" s="306"/>
      <c r="F317" s="306"/>
      <c r="G317" s="306"/>
      <c r="H317" s="307"/>
    </row>
    <row r="318" spans="2:10" ht="15" customHeight="1" x14ac:dyDescent="0.15">
      <c r="C318" s="305"/>
      <c r="D318" s="306"/>
      <c r="E318" s="306"/>
      <c r="F318" s="306"/>
      <c r="G318" s="306"/>
      <c r="H318" s="307"/>
    </row>
    <row r="319" spans="2:10" ht="15" customHeight="1" x14ac:dyDescent="0.15">
      <c r="C319" s="305"/>
      <c r="D319" s="306"/>
      <c r="E319" s="306"/>
      <c r="F319" s="306"/>
      <c r="G319" s="306"/>
      <c r="H319" s="307"/>
    </row>
    <row r="320" spans="2:10" ht="15" customHeight="1" x14ac:dyDescent="0.15">
      <c r="C320" s="305"/>
      <c r="D320" s="306"/>
      <c r="E320" s="306"/>
      <c r="F320" s="306"/>
      <c r="G320" s="306"/>
      <c r="H320" s="307"/>
    </row>
    <row r="321" spans="3:8" ht="15" customHeight="1" x14ac:dyDescent="0.15">
      <c r="C321" s="308"/>
      <c r="D321" s="309"/>
      <c r="E321" s="309"/>
      <c r="F321" s="309"/>
      <c r="G321" s="309"/>
      <c r="H321" s="310"/>
    </row>
    <row r="323" spans="3:8" x14ac:dyDescent="0.15">
      <c r="C323" s="12" t="s">
        <v>73</v>
      </c>
      <c r="D323" s="12"/>
      <c r="E323" s="12"/>
      <c r="F323" s="12"/>
      <c r="G323" s="12"/>
      <c r="H323" s="12"/>
    </row>
    <row r="324" spans="3:8" x14ac:dyDescent="0.15">
      <c r="C324" s="12" t="s">
        <v>74</v>
      </c>
      <c r="D324" s="12"/>
      <c r="E324" s="12"/>
      <c r="F324" s="12"/>
      <c r="G324" s="12"/>
      <c r="H324" s="12"/>
    </row>
    <row r="325" spans="3:8" ht="12" customHeight="1" x14ac:dyDescent="0.15">
      <c r="C325" s="13" t="s">
        <v>75</v>
      </c>
      <c r="D325" s="12"/>
      <c r="E325" s="12"/>
      <c r="F325" s="12"/>
      <c r="G325" s="12"/>
      <c r="H325" s="12"/>
    </row>
    <row r="326" spans="3:8" ht="5.0999999999999996" customHeight="1" x14ac:dyDescent="0.15">
      <c r="C326" s="14"/>
      <c r="D326" s="15"/>
      <c r="E326" s="15"/>
      <c r="F326" s="15"/>
      <c r="G326" s="15"/>
      <c r="H326" s="12"/>
    </row>
    <row r="327" spans="3:8" ht="15" customHeight="1" x14ac:dyDescent="0.15">
      <c r="C327" s="311"/>
      <c r="D327" s="312"/>
      <c r="E327" s="312"/>
      <c r="F327" s="312"/>
      <c r="G327" s="312"/>
      <c r="H327" s="313"/>
    </row>
    <row r="328" spans="3:8" ht="15" customHeight="1" x14ac:dyDescent="0.15">
      <c r="C328" s="285" t="s">
        <v>133</v>
      </c>
      <c r="D328" s="286"/>
      <c r="E328" s="286"/>
      <c r="F328" s="286"/>
      <c r="G328" s="286"/>
      <c r="H328" s="287"/>
    </row>
    <row r="329" spans="3:8" ht="15" customHeight="1" x14ac:dyDescent="0.15">
      <c r="C329" s="285" t="s">
        <v>134</v>
      </c>
      <c r="D329" s="286"/>
      <c r="E329" s="286"/>
      <c r="F329" s="286"/>
      <c r="G329" s="286"/>
      <c r="H329" s="287"/>
    </row>
    <row r="330" spans="3:8" ht="15" customHeight="1" x14ac:dyDescent="0.15">
      <c r="C330" s="285" t="s">
        <v>135</v>
      </c>
      <c r="D330" s="286"/>
      <c r="E330" s="286"/>
      <c r="F330" s="286"/>
      <c r="G330" s="286"/>
      <c r="H330" s="287"/>
    </row>
    <row r="331" spans="3:8" ht="15" customHeight="1" x14ac:dyDescent="0.15">
      <c r="C331" s="314"/>
      <c r="D331" s="315"/>
      <c r="E331" s="315"/>
      <c r="F331" s="315"/>
      <c r="G331" s="315"/>
      <c r="H331" s="316"/>
    </row>
    <row r="332" spans="3:8" ht="15" customHeight="1" x14ac:dyDescent="0.15">
      <c r="C332" s="314"/>
      <c r="D332" s="315"/>
      <c r="E332" s="315"/>
      <c r="F332" s="315"/>
      <c r="G332" s="315"/>
      <c r="H332" s="316"/>
    </row>
    <row r="333" spans="3:8" ht="15" customHeight="1" x14ac:dyDescent="0.15">
      <c r="C333" s="314"/>
      <c r="D333" s="315"/>
      <c r="E333" s="315"/>
      <c r="F333" s="315"/>
      <c r="G333" s="315"/>
      <c r="H333" s="316"/>
    </row>
    <row r="334" spans="3:8" ht="15" customHeight="1" x14ac:dyDescent="0.15">
      <c r="C334" s="314"/>
      <c r="D334" s="315"/>
      <c r="E334" s="315"/>
      <c r="F334" s="315"/>
      <c r="G334" s="315"/>
      <c r="H334" s="316"/>
    </row>
    <row r="335" spans="3:8" ht="15" customHeight="1" x14ac:dyDescent="0.15">
      <c r="C335" s="285" t="s">
        <v>531</v>
      </c>
      <c r="D335" s="286"/>
      <c r="E335" s="286"/>
      <c r="F335" s="286"/>
      <c r="G335" s="286"/>
      <c r="H335" s="287"/>
    </row>
    <row r="336" spans="3:8" ht="15" customHeight="1" x14ac:dyDescent="0.15">
      <c r="C336" s="285" t="s">
        <v>136</v>
      </c>
      <c r="D336" s="286"/>
      <c r="E336" s="286"/>
      <c r="F336" s="286"/>
      <c r="G336" s="286"/>
      <c r="H336" s="287"/>
    </row>
    <row r="337" spans="3:8" ht="30" customHeight="1" x14ac:dyDescent="0.15">
      <c r="C337" s="285" t="s">
        <v>530</v>
      </c>
      <c r="D337" s="286"/>
      <c r="E337" s="286"/>
      <c r="F337" s="286"/>
      <c r="G337" s="286"/>
      <c r="H337" s="287"/>
    </row>
    <row r="338" spans="3:8" ht="15" customHeight="1" x14ac:dyDescent="0.15">
      <c r="C338" s="285" t="s">
        <v>135</v>
      </c>
      <c r="D338" s="286"/>
      <c r="E338" s="286"/>
      <c r="F338" s="286"/>
      <c r="G338" s="286"/>
      <c r="H338" s="287"/>
    </row>
    <row r="339" spans="3:8" ht="15" customHeight="1" x14ac:dyDescent="0.15">
      <c r="C339" s="314"/>
      <c r="D339" s="315"/>
      <c r="E339" s="315"/>
      <c r="F339" s="315"/>
      <c r="G339" s="315"/>
      <c r="H339" s="316"/>
    </row>
    <row r="340" spans="3:8" ht="15" customHeight="1" x14ac:dyDescent="0.15">
      <c r="C340" s="314"/>
      <c r="D340" s="315"/>
      <c r="E340" s="315"/>
      <c r="F340" s="315"/>
      <c r="G340" s="315"/>
      <c r="H340" s="316"/>
    </row>
    <row r="341" spans="3:8" ht="15" customHeight="1" x14ac:dyDescent="0.15">
      <c r="C341" s="314"/>
      <c r="D341" s="315"/>
      <c r="E341" s="315"/>
      <c r="F341" s="315"/>
      <c r="G341" s="315"/>
      <c r="H341" s="316"/>
    </row>
    <row r="342" spans="3:8" ht="15" customHeight="1" x14ac:dyDescent="0.15">
      <c r="C342" s="314"/>
      <c r="D342" s="315"/>
      <c r="E342" s="315"/>
      <c r="F342" s="315"/>
      <c r="G342" s="315"/>
      <c r="H342" s="316"/>
    </row>
    <row r="343" spans="3:8" ht="15" customHeight="1" x14ac:dyDescent="0.15">
      <c r="C343" s="314"/>
      <c r="D343" s="315"/>
      <c r="E343" s="315"/>
      <c r="F343" s="315"/>
      <c r="G343" s="315"/>
      <c r="H343" s="316"/>
    </row>
    <row r="344" spans="3:8" ht="15" customHeight="1" x14ac:dyDescent="0.15">
      <c r="C344" s="314"/>
      <c r="D344" s="315"/>
      <c r="E344" s="315"/>
      <c r="F344" s="315"/>
      <c r="G344" s="315"/>
      <c r="H344" s="316"/>
    </row>
    <row r="345" spans="3:8" ht="15" customHeight="1" x14ac:dyDescent="0.15">
      <c r="C345" s="314"/>
      <c r="D345" s="315"/>
      <c r="E345" s="315"/>
      <c r="F345" s="315"/>
      <c r="G345" s="315"/>
      <c r="H345" s="316"/>
    </row>
    <row r="346" spans="3:8" ht="15" customHeight="1" x14ac:dyDescent="0.15">
      <c r="C346" s="314"/>
      <c r="D346" s="315"/>
      <c r="E346" s="315"/>
      <c r="F346" s="315"/>
      <c r="G346" s="315"/>
      <c r="H346" s="316"/>
    </row>
    <row r="347" spans="3:8" ht="15" customHeight="1" x14ac:dyDescent="0.15">
      <c r="C347" s="314"/>
      <c r="D347" s="315"/>
      <c r="E347" s="315"/>
      <c r="F347" s="315"/>
      <c r="G347" s="315"/>
      <c r="H347" s="316"/>
    </row>
    <row r="348" spans="3:8" ht="15" customHeight="1" x14ac:dyDescent="0.15">
      <c r="C348" s="285" t="s">
        <v>137</v>
      </c>
      <c r="D348" s="286"/>
      <c r="E348" s="286"/>
      <c r="F348" s="286"/>
      <c r="G348" s="286"/>
      <c r="H348" s="287"/>
    </row>
    <row r="349" spans="3:8" ht="15" customHeight="1" x14ac:dyDescent="0.15">
      <c r="C349" s="285" t="s">
        <v>140</v>
      </c>
      <c r="D349" s="286"/>
      <c r="E349" s="286"/>
      <c r="F349" s="286"/>
      <c r="G349" s="286"/>
      <c r="H349" s="287"/>
    </row>
    <row r="350" spans="3:8" ht="15" customHeight="1" x14ac:dyDescent="0.15">
      <c r="C350" s="285"/>
      <c r="D350" s="286"/>
      <c r="E350" s="286"/>
      <c r="F350" s="286"/>
      <c r="G350" s="286"/>
      <c r="H350" s="287"/>
    </row>
    <row r="351" spans="3:8" ht="15" customHeight="1" x14ac:dyDescent="0.15">
      <c r="C351" s="285" t="s">
        <v>135</v>
      </c>
      <c r="D351" s="286"/>
      <c r="E351" s="286"/>
      <c r="F351" s="286"/>
      <c r="G351" s="286"/>
      <c r="H351" s="287"/>
    </row>
    <row r="352" spans="3:8" ht="15" customHeight="1" x14ac:dyDescent="0.15">
      <c r="C352" s="314"/>
      <c r="D352" s="315"/>
      <c r="E352" s="315"/>
      <c r="F352" s="315"/>
      <c r="G352" s="315"/>
      <c r="H352" s="316"/>
    </row>
    <row r="353" spans="1:9" ht="15" customHeight="1" x14ac:dyDescent="0.15">
      <c r="C353" s="314"/>
      <c r="D353" s="315"/>
      <c r="E353" s="315"/>
      <c r="F353" s="315"/>
      <c r="G353" s="315"/>
      <c r="H353" s="316"/>
    </row>
    <row r="354" spans="1:9" ht="15" customHeight="1" x14ac:dyDescent="0.15">
      <c r="C354" s="314"/>
      <c r="D354" s="315"/>
      <c r="E354" s="315"/>
      <c r="F354" s="315"/>
      <c r="G354" s="315"/>
      <c r="H354" s="316"/>
    </row>
    <row r="355" spans="1:9" ht="15" customHeight="1" x14ac:dyDescent="0.15">
      <c r="C355" s="314"/>
      <c r="D355" s="315"/>
      <c r="E355" s="315"/>
      <c r="F355" s="315"/>
      <c r="G355" s="315"/>
      <c r="H355" s="316"/>
    </row>
    <row r="356" spans="1:9" ht="15" customHeight="1" x14ac:dyDescent="0.15">
      <c r="C356" s="285" t="s">
        <v>138</v>
      </c>
      <c r="D356" s="286"/>
      <c r="E356" s="286"/>
      <c r="F356" s="286"/>
      <c r="G356" s="286"/>
      <c r="H356" s="287"/>
    </row>
    <row r="357" spans="1:9" ht="15" customHeight="1" x14ac:dyDescent="0.15">
      <c r="C357" s="285" t="s">
        <v>139</v>
      </c>
      <c r="D357" s="286"/>
      <c r="E357" s="286"/>
      <c r="F357" s="286"/>
      <c r="G357" s="286"/>
      <c r="H357" s="287"/>
    </row>
    <row r="358" spans="1:9" ht="15" customHeight="1" x14ac:dyDescent="0.15">
      <c r="C358" s="285" t="s">
        <v>135</v>
      </c>
      <c r="D358" s="286"/>
      <c r="E358" s="286"/>
      <c r="F358" s="286"/>
      <c r="G358" s="286"/>
      <c r="H358" s="287"/>
    </row>
    <row r="359" spans="1:9" ht="15" customHeight="1" x14ac:dyDescent="0.15">
      <c r="C359" s="314"/>
      <c r="D359" s="315"/>
      <c r="E359" s="315"/>
      <c r="F359" s="315"/>
      <c r="G359" s="315"/>
      <c r="H359" s="316"/>
    </row>
    <row r="360" spans="1:9" ht="15" customHeight="1" x14ac:dyDescent="0.15">
      <c r="C360" s="314"/>
      <c r="D360" s="315"/>
      <c r="E360" s="315"/>
      <c r="F360" s="315"/>
      <c r="G360" s="315"/>
      <c r="H360" s="316"/>
    </row>
    <row r="361" spans="1:9" ht="15" customHeight="1" x14ac:dyDescent="0.15">
      <c r="C361" s="314"/>
      <c r="D361" s="315"/>
      <c r="E361" s="315"/>
      <c r="F361" s="315"/>
      <c r="G361" s="315"/>
      <c r="H361" s="316"/>
    </row>
    <row r="362" spans="1:9" ht="15" customHeight="1" x14ac:dyDescent="0.15">
      <c r="C362" s="317"/>
      <c r="D362" s="318"/>
      <c r="E362" s="318"/>
      <c r="F362" s="318"/>
      <c r="G362" s="318"/>
      <c r="H362" s="319"/>
    </row>
    <row r="363" spans="1:9" ht="5.0999999999999996" customHeight="1" x14ac:dyDescent="0.15">
      <c r="C363" s="57"/>
      <c r="D363" s="57"/>
      <c r="E363" s="57"/>
      <c r="F363" s="57"/>
      <c r="G363" s="57"/>
      <c r="H363" s="57"/>
    </row>
    <row r="364" spans="1:9" x14ac:dyDescent="0.15">
      <c r="A364" s="288"/>
      <c r="B364" s="289"/>
      <c r="C364" s="289"/>
      <c r="D364" s="289"/>
      <c r="E364" s="289"/>
      <c r="F364" s="289"/>
      <c r="G364" s="289"/>
      <c r="H364" s="289"/>
      <c r="I364" s="290"/>
    </row>
    <row r="365" spans="1:9" ht="13.15" customHeight="1" x14ac:dyDescent="0.15">
      <c r="A365" s="16"/>
      <c r="B365" s="17" t="s">
        <v>78</v>
      </c>
      <c r="C365" s="18" t="s">
        <v>79</v>
      </c>
      <c r="D365" s="19"/>
      <c r="E365" s="19"/>
      <c r="F365" s="19"/>
      <c r="G365" s="19"/>
      <c r="H365" s="19"/>
      <c r="I365" s="20"/>
    </row>
    <row r="366" spans="1:9" ht="13.15" customHeight="1" x14ac:dyDescent="0.15">
      <c r="A366" s="16"/>
      <c r="B366" s="21" t="s">
        <v>78</v>
      </c>
      <c r="C366" s="18" t="s">
        <v>529</v>
      </c>
      <c r="D366" s="19"/>
      <c r="E366" s="19"/>
      <c r="F366" s="19"/>
      <c r="G366" s="19"/>
      <c r="H366" s="19"/>
      <c r="I366" s="20"/>
    </row>
    <row r="367" spans="1:9" ht="13.15" customHeight="1" x14ac:dyDescent="0.15">
      <c r="A367" s="16"/>
      <c r="B367" s="17" t="s">
        <v>78</v>
      </c>
      <c r="C367" s="18" t="s">
        <v>80</v>
      </c>
      <c r="D367" s="19"/>
      <c r="E367" s="19"/>
      <c r="F367" s="19"/>
      <c r="G367" s="19"/>
      <c r="H367" s="19"/>
      <c r="I367" s="20"/>
    </row>
    <row r="368" spans="1:9" ht="13.15" customHeight="1" x14ac:dyDescent="0.15">
      <c r="A368" s="16"/>
      <c r="B368" s="17" t="s">
        <v>78</v>
      </c>
      <c r="C368" s="18" t="s">
        <v>81</v>
      </c>
      <c r="D368" s="19"/>
      <c r="E368" s="19"/>
      <c r="F368" s="19"/>
      <c r="G368" s="22"/>
      <c r="H368" s="19"/>
      <c r="I368" s="20"/>
    </row>
    <row r="369" spans="1:10" ht="37.5" customHeight="1" x14ac:dyDescent="0.15">
      <c r="A369" s="16"/>
      <c r="B369" s="7"/>
      <c r="C369" s="7"/>
      <c r="D369" s="7"/>
      <c r="E369" s="7"/>
      <c r="F369" s="291" t="s">
        <v>76</v>
      </c>
      <c r="G369" s="291"/>
      <c r="H369" s="23"/>
      <c r="I369" s="24"/>
    </row>
    <row r="370" spans="1:10" ht="5.0999999999999996" customHeight="1" x14ac:dyDescent="0.15">
      <c r="A370" s="25"/>
      <c r="B370" s="26"/>
      <c r="C370" s="26"/>
      <c r="D370" s="26"/>
      <c r="E370" s="26"/>
      <c r="F370" s="26"/>
      <c r="G370" s="27"/>
      <c r="H370" s="26"/>
      <c r="I370" s="28"/>
    </row>
    <row r="371" spans="1:10" ht="27.75" customHeight="1" x14ac:dyDescent="0.15">
      <c r="C371" s="320" t="s">
        <v>541</v>
      </c>
      <c r="D371" s="320"/>
      <c r="E371" s="320"/>
      <c r="F371" s="320"/>
      <c r="G371" s="320"/>
      <c r="H371" s="320"/>
    </row>
    <row r="372" spans="1:10" ht="24" x14ac:dyDescent="0.15">
      <c r="F372" s="9" t="s">
        <v>77</v>
      </c>
    </row>
    <row r="373" spans="1:10" s="7" customFormat="1" x14ac:dyDescent="0.15">
      <c r="F373" s="8"/>
      <c r="G373" s="8"/>
      <c r="H373" s="153"/>
    </row>
    <row r="374" spans="1:10" x14ac:dyDescent="0.15">
      <c r="G374" s="4"/>
      <c r="H374" s="4"/>
    </row>
    <row r="375" spans="1:10" x14ac:dyDescent="0.15">
      <c r="C375" s="321" t="s">
        <v>68</v>
      </c>
      <c r="D375" s="321"/>
    </row>
    <row r="376" spans="1:10" ht="13.5" customHeight="1" x14ac:dyDescent="0.15">
      <c r="E376" s="295" t="s">
        <v>29</v>
      </c>
      <c r="F376" s="296"/>
      <c r="G376" s="294"/>
      <c r="H376" s="294"/>
    </row>
    <row r="377" spans="1:10" ht="5.0999999999999996" customHeight="1" x14ac:dyDescent="0.15">
      <c r="F377" s="3"/>
      <c r="G377" s="294"/>
      <c r="H377" s="294"/>
    </row>
    <row r="378" spans="1:10" ht="13.5" customHeight="1" x14ac:dyDescent="0.15">
      <c r="E378" s="292" t="s">
        <v>70</v>
      </c>
      <c r="F378" s="293"/>
      <c r="G378" s="294"/>
      <c r="H378" s="294"/>
    </row>
    <row r="379" spans="1:10" ht="13.5" customHeight="1" x14ac:dyDescent="0.15">
      <c r="E379" s="295" t="s">
        <v>71</v>
      </c>
      <c r="F379" s="296"/>
      <c r="G379" s="294"/>
      <c r="H379" s="294"/>
    </row>
    <row r="381" spans="1:10" ht="13.5" customHeight="1" x14ac:dyDescent="0.15">
      <c r="B381" s="10" t="s">
        <v>89</v>
      </c>
      <c r="C381" s="11"/>
      <c r="D381" s="11"/>
      <c r="E381" s="11"/>
      <c r="F381" s="11"/>
      <c r="G381" s="11"/>
      <c r="H381" s="11"/>
      <c r="I381" s="11"/>
      <c r="J381" s="11"/>
    </row>
    <row r="383" spans="1:10" x14ac:dyDescent="0.15">
      <c r="B383" s="2"/>
      <c r="C383" s="2" t="s">
        <v>30</v>
      </c>
      <c r="D383" s="2" t="s">
        <v>18</v>
      </c>
      <c r="E383" s="2" t="s">
        <v>20</v>
      </c>
      <c r="F383" s="2" t="s">
        <v>19</v>
      </c>
      <c r="G383" s="2" t="s">
        <v>7</v>
      </c>
      <c r="H383" s="2" t="s">
        <v>35</v>
      </c>
    </row>
    <row r="384" spans="1:10" ht="29.25" customHeight="1" x14ac:dyDescent="0.15">
      <c r="B384" s="5">
        <f>+'様式1-2'!B20</f>
        <v>6</v>
      </c>
      <c r="C384" s="5">
        <f>+'様式1-2'!C20</f>
        <v>0</v>
      </c>
      <c r="D384" s="58">
        <f>+'様式1-2'!D20</f>
        <v>0</v>
      </c>
      <c r="E384" s="5" t="str">
        <f>+'様式1-2'!E20</f>
        <v/>
      </c>
      <c r="F384" s="6">
        <f>+'様式1-2'!F20</f>
        <v>0</v>
      </c>
      <c r="G384" s="5">
        <f>+'様式1-2'!H20</f>
        <v>0</v>
      </c>
      <c r="H384" s="5">
        <f>+'様式1-2'!I20</f>
        <v>0</v>
      </c>
    </row>
    <row r="385" spans="2:8" ht="13.5" customHeight="1" x14ac:dyDescent="0.15">
      <c r="F385" s="297" t="s">
        <v>569</v>
      </c>
      <c r="G385" s="298"/>
      <c r="H385" s="298"/>
    </row>
    <row r="386" spans="2:8" ht="17.25" x14ac:dyDescent="0.15">
      <c r="B386" s="301" t="s">
        <v>31</v>
      </c>
      <c r="C386" s="301"/>
      <c r="F386" s="299"/>
      <c r="G386" s="299"/>
      <c r="H386" s="299"/>
    </row>
    <row r="387" spans="2:8" ht="28.5" customHeight="1" x14ac:dyDescent="0.15">
      <c r="C387" s="12" t="s">
        <v>72</v>
      </c>
      <c r="D387" s="12"/>
      <c r="F387" s="300"/>
      <c r="G387" s="300"/>
      <c r="H387" s="300"/>
    </row>
    <row r="388" spans="2:8" ht="15" customHeight="1" x14ac:dyDescent="0.15">
      <c r="C388" s="302"/>
      <c r="D388" s="303"/>
      <c r="E388" s="303"/>
      <c r="F388" s="303"/>
      <c r="G388" s="303"/>
      <c r="H388" s="304"/>
    </row>
    <row r="389" spans="2:8" ht="15" customHeight="1" x14ac:dyDescent="0.15">
      <c r="C389" s="305"/>
      <c r="D389" s="306"/>
      <c r="E389" s="306"/>
      <c r="F389" s="306"/>
      <c r="G389" s="306"/>
      <c r="H389" s="307"/>
    </row>
    <row r="390" spans="2:8" ht="15" customHeight="1" x14ac:dyDescent="0.15">
      <c r="C390" s="305"/>
      <c r="D390" s="306"/>
      <c r="E390" s="306"/>
      <c r="F390" s="306"/>
      <c r="G390" s="306"/>
      <c r="H390" s="307"/>
    </row>
    <row r="391" spans="2:8" ht="15" customHeight="1" x14ac:dyDescent="0.15">
      <c r="C391" s="305"/>
      <c r="D391" s="306"/>
      <c r="E391" s="306"/>
      <c r="F391" s="306"/>
      <c r="G391" s="306"/>
      <c r="H391" s="307"/>
    </row>
    <row r="392" spans="2:8" ht="15" customHeight="1" x14ac:dyDescent="0.15">
      <c r="C392" s="305"/>
      <c r="D392" s="306"/>
      <c r="E392" s="306"/>
      <c r="F392" s="306"/>
      <c r="G392" s="306"/>
      <c r="H392" s="307"/>
    </row>
    <row r="393" spans="2:8" ht="15" customHeight="1" x14ac:dyDescent="0.15">
      <c r="C393" s="305"/>
      <c r="D393" s="306"/>
      <c r="E393" s="306"/>
      <c r="F393" s="306"/>
      <c r="G393" s="306"/>
      <c r="H393" s="307"/>
    </row>
    <row r="394" spans="2:8" ht="15" customHeight="1" x14ac:dyDescent="0.15">
      <c r="C394" s="305"/>
      <c r="D394" s="306"/>
      <c r="E394" s="306"/>
      <c r="F394" s="306"/>
      <c r="G394" s="306"/>
      <c r="H394" s="307"/>
    </row>
    <row r="395" spans="2:8" ht="15" customHeight="1" x14ac:dyDescent="0.15">
      <c r="C395" s="308"/>
      <c r="D395" s="309"/>
      <c r="E395" s="309"/>
      <c r="F395" s="309"/>
      <c r="G395" s="309"/>
      <c r="H395" s="310"/>
    </row>
    <row r="397" spans="2:8" x14ac:dyDescent="0.15">
      <c r="C397" s="12" t="s">
        <v>73</v>
      </c>
      <c r="D397" s="12"/>
      <c r="E397" s="12"/>
      <c r="F397" s="12"/>
      <c r="G397" s="12"/>
      <c r="H397" s="12"/>
    </row>
    <row r="398" spans="2:8" x14ac:dyDescent="0.15">
      <c r="C398" s="12" t="s">
        <v>74</v>
      </c>
      <c r="D398" s="12"/>
      <c r="E398" s="12"/>
      <c r="F398" s="12"/>
      <c r="G398" s="12"/>
      <c r="H398" s="12"/>
    </row>
    <row r="399" spans="2:8" ht="12" customHeight="1" x14ac:dyDescent="0.15">
      <c r="C399" s="13" t="s">
        <v>75</v>
      </c>
      <c r="D399" s="12"/>
      <c r="E399" s="12"/>
      <c r="F399" s="12"/>
      <c r="G399" s="12"/>
      <c r="H399" s="12"/>
    </row>
    <row r="400" spans="2:8" ht="5.0999999999999996" customHeight="1" x14ac:dyDescent="0.15">
      <c r="C400" s="14"/>
      <c r="D400" s="15"/>
      <c r="E400" s="15"/>
      <c r="F400" s="15"/>
      <c r="G400" s="15"/>
      <c r="H400" s="12"/>
    </row>
    <row r="401" spans="3:8" ht="15" customHeight="1" x14ac:dyDescent="0.15">
      <c r="C401" s="311"/>
      <c r="D401" s="312"/>
      <c r="E401" s="312"/>
      <c r="F401" s="312"/>
      <c r="G401" s="312"/>
      <c r="H401" s="313"/>
    </row>
    <row r="402" spans="3:8" ht="15" customHeight="1" x14ac:dyDescent="0.15">
      <c r="C402" s="285" t="s">
        <v>133</v>
      </c>
      <c r="D402" s="286"/>
      <c r="E402" s="286"/>
      <c r="F402" s="286"/>
      <c r="G402" s="286"/>
      <c r="H402" s="287"/>
    </row>
    <row r="403" spans="3:8" ht="15" customHeight="1" x14ac:dyDescent="0.15">
      <c r="C403" s="285" t="s">
        <v>134</v>
      </c>
      <c r="D403" s="286"/>
      <c r="E403" s="286"/>
      <c r="F403" s="286"/>
      <c r="G403" s="286"/>
      <c r="H403" s="287"/>
    </row>
    <row r="404" spans="3:8" ht="15" customHeight="1" x14ac:dyDescent="0.15">
      <c r="C404" s="285" t="s">
        <v>135</v>
      </c>
      <c r="D404" s="286"/>
      <c r="E404" s="286"/>
      <c r="F404" s="286"/>
      <c r="G404" s="286"/>
      <c r="H404" s="287"/>
    </row>
    <row r="405" spans="3:8" ht="15" customHeight="1" x14ac:dyDescent="0.15">
      <c r="C405" s="314"/>
      <c r="D405" s="315"/>
      <c r="E405" s="315"/>
      <c r="F405" s="315"/>
      <c r="G405" s="315"/>
      <c r="H405" s="316"/>
    </row>
    <row r="406" spans="3:8" ht="15" customHeight="1" x14ac:dyDescent="0.15">
      <c r="C406" s="314"/>
      <c r="D406" s="315"/>
      <c r="E406" s="315"/>
      <c r="F406" s="315"/>
      <c r="G406" s="315"/>
      <c r="H406" s="316"/>
    </row>
    <row r="407" spans="3:8" ht="15" customHeight="1" x14ac:dyDescent="0.15">
      <c r="C407" s="314"/>
      <c r="D407" s="315"/>
      <c r="E407" s="315"/>
      <c r="F407" s="315"/>
      <c r="G407" s="315"/>
      <c r="H407" s="316"/>
    </row>
    <row r="408" spans="3:8" ht="15" customHeight="1" x14ac:dyDescent="0.15">
      <c r="C408" s="314"/>
      <c r="D408" s="315"/>
      <c r="E408" s="315"/>
      <c r="F408" s="315"/>
      <c r="G408" s="315"/>
      <c r="H408" s="316"/>
    </row>
    <row r="409" spans="3:8" ht="15" customHeight="1" x14ac:dyDescent="0.15">
      <c r="C409" s="285" t="s">
        <v>531</v>
      </c>
      <c r="D409" s="286"/>
      <c r="E409" s="286"/>
      <c r="F409" s="286"/>
      <c r="G409" s="286"/>
      <c r="H409" s="287"/>
    </row>
    <row r="410" spans="3:8" ht="15" customHeight="1" x14ac:dyDescent="0.15">
      <c r="C410" s="285" t="s">
        <v>136</v>
      </c>
      <c r="D410" s="286"/>
      <c r="E410" s="286"/>
      <c r="F410" s="286"/>
      <c r="G410" s="286"/>
      <c r="H410" s="287"/>
    </row>
    <row r="411" spans="3:8" ht="30" customHeight="1" x14ac:dyDescent="0.15">
      <c r="C411" s="285" t="s">
        <v>530</v>
      </c>
      <c r="D411" s="286"/>
      <c r="E411" s="286"/>
      <c r="F411" s="286"/>
      <c r="G411" s="286"/>
      <c r="H411" s="287"/>
    </row>
    <row r="412" spans="3:8" ht="15" customHeight="1" x14ac:dyDescent="0.15">
      <c r="C412" s="285" t="s">
        <v>135</v>
      </c>
      <c r="D412" s="286"/>
      <c r="E412" s="286"/>
      <c r="F412" s="286"/>
      <c r="G412" s="286"/>
      <c r="H412" s="287"/>
    </row>
    <row r="413" spans="3:8" ht="15" customHeight="1" x14ac:dyDescent="0.15">
      <c r="C413" s="314"/>
      <c r="D413" s="315"/>
      <c r="E413" s="315"/>
      <c r="F413" s="315"/>
      <c r="G413" s="315"/>
      <c r="H413" s="316"/>
    </row>
    <row r="414" spans="3:8" ht="15" customHeight="1" x14ac:dyDescent="0.15">
      <c r="C414" s="314"/>
      <c r="D414" s="315"/>
      <c r="E414" s="315"/>
      <c r="F414" s="315"/>
      <c r="G414" s="315"/>
      <c r="H414" s="316"/>
    </row>
    <row r="415" spans="3:8" ht="15" customHeight="1" x14ac:dyDescent="0.15">
      <c r="C415" s="314"/>
      <c r="D415" s="315"/>
      <c r="E415" s="315"/>
      <c r="F415" s="315"/>
      <c r="G415" s="315"/>
      <c r="H415" s="316"/>
    </row>
    <row r="416" spans="3:8" ht="15" customHeight="1" x14ac:dyDescent="0.15">
      <c r="C416" s="314"/>
      <c r="D416" s="315"/>
      <c r="E416" s="315"/>
      <c r="F416" s="315"/>
      <c r="G416" s="315"/>
      <c r="H416" s="316"/>
    </row>
    <row r="417" spans="3:8" ht="15" customHeight="1" x14ac:dyDescent="0.15">
      <c r="C417" s="314"/>
      <c r="D417" s="315"/>
      <c r="E417" s="315"/>
      <c r="F417" s="315"/>
      <c r="G417" s="315"/>
      <c r="H417" s="316"/>
    </row>
    <row r="418" spans="3:8" ht="15" customHeight="1" x14ac:dyDescent="0.15">
      <c r="C418" s="314"/>
      <c r="D418" s="315"/>
      <c r="E418" s="315"/>
      <c r="F418" s="315"/>
      <c r="G418" s="315"/>
      <c r="H418" s="316"/>
    </row>
    <row r="419" spans="3:8" ht="15" customHeight="1" x14ac:dyDescent="0.15">
      <c r="C419" s="314"/>
      <c r="D419" s="315"/>
      <c r="E419" s="315"/>
      <c r="F419" s="315"/>
      <c r="G419" s="315"/>
      <c r="H419" s="316"/>
    </row>
    <row r="420" spans="3:8" ht="15" customHeight="1" x14ac:dyDescent="0.15">
      <c r="C420" s="314"/>
      <c r="D420" s="315"/>
      <c r="E420" s="315"/>
      <c r="F420" s="315"/>
      <c r="G420" s="315"/>
      <c r="H420" s="316"/>
    </row>
    <row r="421" spans="3:8" ht="15" customHeight="1" x14ac:dyDescent="0.15">
      <c r="C421" s="314"/>
      <c r="D421" s="315"/>
      <c r="E421" s="315"/>
      <c r="F421" s="315"/>
      <c r="G421" s="315"/>
      <c r="H421" s="316"/>
    </row>
    <row r="422" spans="3:8" ht="15" customHeight="1" x14ac:dyDescent="0.15">
      <c r="C422" s="285" t="s">
        <v>137</v>
      </c>
      <c r="D422" s="286"/>
      <c r="E422" s="286"/>
      <c r="F422" s="286"/>
      <c r="G422" s="286"/>
      <c r="H422" s="287"/>
    </row>
    <row r="423" spans="3:8" ht="15" customHeight="1" x14ac:dyDescent="0.15">
      <c r="C423" s="285" t="s">
        <v>140</v>
      </c>
      <c r="D423" s="286"/>
      <c r="E423" s="286"/>
      <c r="F423" s="286"/>
      <c r="G423" s="286"/>
      <c r="H423" s="287"/>
    </row>
    <row r="424" spans="3:8" ht="15" customHeight="1" x14ac:dyDescent="0.15">
      <c r="C424" s="285"/>
      <c r="D424" s="286"/>
      <c r="E424" s="286"/>
      <c r="F424" s="286"/>
      <c r="G424" s="286"/>
      <c r="H424" s="287"/>
    </row>
    <row r="425" spans="3:8" ht="15" customHeight="1" x14ac:dyDescent="0.15">
      <c r="C425" s="285" t="s">
        <v>135</v>
      </c>
      <c r="D425" s="286"/>
      <c r="E425" s="286"/>
      <c r="F425" s="286"/>
      <c r="G425" s="286"/>
      <c r="H425" s="287"/>
    </row>
    <row r="426" spans="3:8" ht="15" customHeight="1" x14ac:dyDescent="0.15">
      <c r="C426" s="314"/>
      <c r="D426" s="315"/>
      <c r="E426" s="315"/>
      <c r="F426" s="315"/>
      <c r="G426" s="315"/>
      <c r="H426" s="316"/>
    </row>
    <row r="427" spans="3:8" ht="15" customHeight="1" x14ac:dyDescent="0.15">
      <c r="C427" s="314"/>
      <c r="D427" s="315"/>
      <c r="E427" s="315"/>
      <c r="F427" s="315"/>
      <c r="G427" s="315"/>
      <c r="H427" s="316"/>
    </row>
    <row r="428" spans="3:8" ht="15" customHeight="1" x14ac:dyDescent="0.15">
      <c r="C428" s="314"/>
      <c r="D428" s="315"/>
      <c r="E428" s="315"/>
      <c r="F428" s="315"/>
      <c r="G428" s="315"/>
      <c r="H428" s="316"/>
    </row>
    <row r="429" spans="3:8" ht="15" customHeight="1" x14ac:dyDescent="0.15">
      <c r="C429" s="314"/>
      <c r="D429" s="315"/>
      <c r="E429" s="315"/>
      <c r="F429" s="315"/>
      <c r="G429" s="315"/>
      <c r="H429" s="316"/>
    </row>
    <row r="430" spans="3:8" ht="15" customHeight="1" x14ac:dyDescent="0.15">
      <c r="C430" s="285" t="s">
        <v>138</v>
      </c>
      <c r="D430" s="286"/>
      <c r="E430" s="286"/>
      <c r="F430" s="286"/>
      <c r="G430" s="286"/>
      <c r="H430" s="287"/>
    </row>
    <row r="431" spans="3:8" ht="15" customHeight="1" x14ac:dyDescent="0.15">
      <c r="C431" s="285" t="s">
        <v>139</v>
      </c>
      <c r="D431" s="286"/>
      <c r="E431" s="286"/>
      <c r="F431" s="286"/>
      <c r="G431" s="286"/>
      <c r="H431" s="287"/>
    </row>
    <row r="432" spans="3:8" ht="15" customHeight="1" x14ac:dyDescent="0.15">
      <c r="C432" s="285" t="s">
        <v>135</v>
      </c>
      <c r="D432" s="286"/>
      <c r="E432" s="286"/>
      <c r="F432" s="286"/>
      <c r="G432" s="286"/>
      <c r="H432" s="287"/>
    </row>
    <row r="433" spans="1:9" ht="15" customHeight="1" x14ac:dyDescent="0.15">
      <c r="C433" s="314"/>
      <c r="D433" s="315"/>
      <c r="E433" s="315"/>
      <c r="F433" s="315"/>
      <c r="G433" s="315"/>
      <c r="H433" s="316"/>
    </row>
    <row r="434" spans="1:9" ht="15" customHeight="1" x14ac:dyDescent="0.15">
      <c r="C434" s="314"/>
      <c r="D434" s="315"/>
      <c r="E434" s="315"/>
      <c r="F434" s="315"/>
      <c r="G434" s="315"/>
      <c r="H434" s="316"/>
    </row>
    <row r="435" spans="1:9" ht="15" customHeight="1" x14ac:dyDescent="0.15">
      <c r="C435" s="314"/>
      <c r="D435" s="315"/>
      <c r="E435" s="315"/>
      <c r="F435" s="315"/>
      <c r="G435" s="315"/>
      <c r="H435" s="316"/>
    </row>
    <row r="436" spans="1:9" ht="15" customHeight="1" x14ac:dyDescent="0.15">
      <c r="C436" s="317"/>
      <c r="D436" s="318"/>
      <c r="E436" s="318"/>
      <c r="F436" s="318"/>
      <c r="G436" s="318"/>
      <c r="H436" s="319"/>
    </row>
    <row r="437" spans="1:9" ht="5.0999999999999996" customHeight="1" x14ac:dyDescent="0.15">
      <c r="C437" s="57"/>
      <c r="D437" s="57"/>
      <c r="E437" s="57"/>
      <c r="F437" s="57"/>
      <c r="G437" s="57"/>
      <c r="H437" s="57"/>
    </row>
    <row r="438" spans="1:9" x14ac:dyDescent="0.15">
      <c r="A438" s="288"/>
      <c r="B438" s="289"/>
      <c r="C438" s="289"/>
      <c r="D438" s="289"/>
      <c r="E438" s="289"/>
      <c r="F438" s="289"/>
      <c r="G438" s="289"/>
      <c r="H438" s="289"/>
      <c r="I438" s="290"/>
    </row>
    <row r="439" spans="1:9" ht="13.15" customHeight="1" x14ac:dyDescent="0.15">
      <c r="A439" s="16"/>
      <c r="B439" s="17" t="s">
        <v>78</v>
      </c>
      <c r="C439" s="18" t="s">
        <v>79</v>
      </c>
      <c r="D439" s="19"/>
      <c r="E439" s="19"/>
      <c r="F439" s="19"/>
      <c r="G439" s="19"/>
      <c r="H439" s="19"/>
      <c r="I439" s="20"/>
    </row>
    <row r="440" spans="1:9" ht="13.15" customHeight="1" x14ac:dyDescent="0.15">
      <c r="A440" s="16"/>
      <c r="B440" s="21" t="s">
        <v>78</v>
      </c>
      <c r="C440" s="18" t="s">
        <v>529</v>
      </c>
      <c r="D440" s="19"/>
      <c r="E440" s="19"/>
      <c r="F440" s="19"/>
      <c r="G440" s="19"/>
      <c r="H440" s="19"/>
      <c r="I440" s="20"/>
    </row>
    <row r="441" spans="1:9" ht="13.15" customHeight="1" x14ac:dyDescent="0.15">
      <c r="A441" s="16"/>
      <c r="B441" s="17" t="s">
        <v>78</v>
      </c>
      <c r="C441" s="18" t="s">
        <v>80</v>
      </c>
      <c r="D441" s="19"/>
      <c r="E441" s="19"/>
      <c r="F441" s="19"/>
      <c r="G441" s="19"/>
      <c r="H441" s="19"/>
      <c r="I441" s="20"/>
    </row>
    <row r="442" spans="1:9" ht="13.15" customHeight="1" x14ac:dyDescent="0.15">
      <c r="A442" s="16"/>
      <c r="B442" s="17" t="s">
        <v>78</v>
      </c>
      <c r="C442" s="18" t="s">
        <v>81</v>
      </c>
      <c r="D442" s="19"/>
      <c r="E442" s="19"/>
      <c r="F442" s="19"/>
      <c r="G442" s="22"/>
      <c r="H442" s="19"/>
      <c r="I442" s="20"/>
    </row>
    <row r="443" spans="1:9" ht="37.5" customHeight="1" x14ac:dyDescent="0.15">
      <c r="A443" s="16"/>
      <c r="B443" s="7"/>
      <c r="C443" s="7"/>
      <c r="D443" s="7"/>
      <c r="E443" s="7"/>
      <c r="F443" s="291" t="s">
        <v>76</v>
      </c>
      <c r="G443" s="291"/>
      <c r="H443" s="23"/>
      <c r="I443" s="24"/>
    </row>
    <row r="444" spans="1:9" ht="5.0999999999999996" customHeight="1" x14ac:dyDescent="0.15">
      <c r="A444" s="25"/>
      <c r="B444" s="26"/>
      <c r="C444" s="26"/>
      <c r="D444" s="26"/>
      <c r="E444" s="26"/>
      <c r="F444" s="26"/>
      <c r="G444" s="27"/>
      <c r="H444" s="26"/>
      <c r="I444" s="28"/>
    </row>
    <row r="445" spans="1:9" ht="27.75" customHeight="1" x14ac:dyDescent="0.15">
      <c r="C445" s="320" t="s">
        <v>541</v>
      </c>
      <c r="D445" s="320"/>
      <c r="E445" s="320"/>
      <c r="F445" s="320"/>
      <c r="G445" s="320"/>
      <c r="H445" s="320"/>
    </row>
    <row r="446" spans="1:9" ht="24" x14ac:dyDescent="0.15">
      <c r="F446" s="9" t="s">
        <v>77</v>
      </c>
    </row>
    <row r="447" spans="1:9" s="7" customFormat="1" x14ac:dyDescent="0.15">
      <c r="F447" s="8"/>
      <c r="G447" s="8"/>
      <c r="H447" s="153"/>
    </row>
    <row r="448" spans="1:9" x14ac:dyDescent="0.15">
      <c r="G448" s="4"/>
      <c r="H448" s="4"/>
    </row>
    <row r="449" spans="2:10" x14ac:dyDescent="0.15">
      <c r="C449" s="321" t="s">
        <v>68</v>
      </c>
      <c r="D449" s="321"/>
    </row>
    <row r="450" spans="2:10" ht="13.5" customHeight="1" x14ac:dyDescent="0.15">
      <c r="E450" s="295" t="s">
        <v>29</v>
      </c>
      <c r="F450" s="296"/>
      <c r="G450" s="294"/>
      <c r="H450" s="294"/>
    </row>
    <row r="451" spans="2:10" ht="5.0999999999999996" customHeight="1" x14ac:dyDescent="0.15">
      <c r="F451" s="3"/>
      <c r="G451" s="294"/>
      <c r="H451" s="294"/>
    </row>
    <row r="452" spans="2:10" ht="13.5" customHeight="1" x14ac:dyDescent="0.15">
      <c r="E452" s="292" t="s">
        <v>70</v>
      </c>
      <c r="F452" s="293"/>
      <c r="G452" s="294"/>
      <c r="H452" s="294"/>
    </row>
    <row r="453" spans="2:10" ht="13.5" customHeight="1" x14ac:dyDescent="0.15">
      <c r="E453" s="295" t="s">
        <v>71</v>
      </c>
      <c r="F453" s="296"/>
      <c r="G453" s="294"/>
      <c r="H453" s="294"/>
    </row>
    <row r="455" spans="2:10" ht="13.5" customHeight="1" x14ac:dyDescent="0.15">
      <c r="B455" s="10" t="s">
        <v>89</v>
      </c>
      <c r="C455" s="11"/>
      <c r="D455" s="11"/>
      <c r="E455" s="11"/>
      <c r="F455" s="11"/>
      <c r="G455" s="11"/>
      <c r="H455" s="11"/>
      <c r="I455" s="11"/>
      <c r="J455" s="11"/>
    </row>
    <row r="457" spans="2:10" x14ac:dyDescent="0.15">
      <c r="B457" s="2"/>
      <c r="C457" s="2" t="s">
        <v>30</v>
      </c>
      <c r="D457" s="2" t="s">
        <v>18</v>
      </c>
      <c r="E457" s="2" t="s">
        <v>20</v>
      </c>
      <c r="F457" s="2" t="s">
        <v>19</v>
      </c>
      <c r="G457" s="2" t="s">
        <v>7</v>
      </c>
      <c r="H457" s="2" t="s">
        <v>35</v>
      </c>
    </row>
    <row r="458" spans="2:10" ht="29.25" customHeight="1" x14ac:dyDescent="0.15">
      <c r="B458" s="5">
        <f>+'様式1-2'!B21</f>
        <v>7</v>
      </c>
      <c r="C458" s="5">
        <f>+'様式1-2'!C21</f>
        <v>0</v>
      </c>
      <c r="D458" s="58">
        <f>+'様式1-2'!D21</f>
        <v>0</v>
      </c>
      <c r="E458" s="5" t="str">
        <f>+'様式1-2'!E21</f>
        <v/>
      </c>
      <c r="F458" s="6">
        <f>+'様式1-2'!F21</f>
        <v>0</v>
      </c>
      <c r="G458" s="5">
        <f>+'様式1-2'!H21</f>
        <v>0</v>
      </c>
      <c r="H458" s="5">
        <f>+'様式1-2'!I21</f>
        <v>0</v>
      </c>
    </row>
    <row r="459" spans="2:10" ht="13.5" customHeight="1" x14ac:dyDescent="0.15">
      <c r="F459" s="297" t="s">
        <v>569</v>
      </c>
      <c r="G459" s="298"/>
      <c r="H459" s="298"/>
    </row>
    <row r="460" spans="2:10" ht="17.25" x14ac:dyDescent="0.15">
      <c r="B460" s="301" t="s">
        <v>31</v>
      </c>
      <c r="C460" s="301"/>
      <c r="F460" s="299"/>
      <c r="G460" s="299"/>
      <c r="H460" s="299"/>
    </row>
    <row r="461" spans="2:10" ht="28.5" customHeight="1" x14ac:dyDescent="0.15">
      <c r="C461" s="12" t="s">
        <v>72</v>
      </c>
      <c r="D461" s="12"/>
      <c r="F461" s="300"/>
      <c r="G461" s="300"/>
      <c r="H461" s="300"/>
    </row>
    <row r="462" spans="2:10" ht="15" customHeight="1" x14ac:dyDescent="0.15">
      <c r="C462" s="302"/>
      <c r="D462" s="303"/>
      <c r="E462" s="303"/>
      <c r="F462" s="303"/>
      <c r="G462" s="303"/>
      <c r="H462" s="304"/>
    </row>
    <row r="463" spans="2:10" ht="15" customHeight="1" x14ac:dyDescent="0.15">
      <c r="C463" s="305"/>
      <c r="D463" s="306"/>
      <c r="E463" s="306"/>
      <c r="F463" s="306"/>
      <c r="G463" s="306"/>
      <c r="H463" s="307"/>
    </row>
    <row r="464" spans="2:10" ht="15" customHeight="1" x14ac:dyDescent="0.15">
      <c r="C464" s="305"/>
      <c r="D464" s="306"/>
      <c r="E464" s="306"/>
      <c r="F464" s="306"/>
      <c r="G464" s="306"/>
      <c r="H464" s="307"/>
    </row>
    <row r="465" spans="3:8" ht="15" customHeight="1" x14ac:dyDescent="0.15">
      <c r="C465" s="305"/>
      <c r="D465" s="306"/>
      <c r="E465" s="306"/>
      <c r="F465" s="306"/>
      <c r="G465" s="306"/>
      <c r="H465" s="307"/>
    </row>
    <row r="466" spans="3:8" ht="15" customHeight="1" x14ac:dyDescent="0.15">
      <c r="C466" s="305"/>
      <c r="D466" s="306"/>
      <c r="E466" s="306"/>
      <c r="F466" s="306"/>
      <c r="G466" s="306"/>
      <c r="H466" s="307"/>
    </row>
    <row r="467" spans="3:8" ht="15" customHeight="1" x14ac:dyDescent="0.15">
      <c r="C467" s="305"/>
      <c r="D467" s="306"/>
      <c r="E467" s="306"/>
      <c r="F467" s="306"/>
      <c r="G467" s="306"/>
      <c r="H467" s="307"/>
    </row>
    <row r="468" spans="3:8" ht="15" customHeight="1" x14ac:dyDescent="0.15">
      <c r="C468" s="305"/>
      <c r="D468" s="306"/>
      <c r="E468" s="306"/>
      <c r="F468" s="306"/>
      <c r="G468" s="306"/>
      <c r="H468" s="307"/>
    </row>
    <row r="469" spans="3:8" ht="15" customHeight="1" x14ac:dyDescent="0.15">
      <c r="C469" s="308"/>
      <c r="D469" s="309"/>
      <c r="E469" s="309"/>
      <c r="F469" s="309"/>
      <c r="G469" s="309"/>
      <c r="H469" s="310"/>
    </row>
    <row r="471" spans="3:8" x14ac:dyDescent="0.15">
      <c r="C471" s="12" t="s">
        <v>73</v>
      </c>
      <c r="D471" s="12"/>
      <c r="E471" s="12"/>
      <c r="F471" s="12"/>
      <c r="G471" s="12"/>
      <c r="H471" s="12"/>
    </row>
    <row r="472" spans="3:8" x14ac:dyDescent="0.15">
      <c r="C472" s="12" t="s">
        <v>74</v>
      </c>
      <c r="D472" s="12"/>
      <c r="E472" s="12"/>
      <c r="F472" s="12"/>
      <c r="G472" s="12"/>
      <c r="H472" s="12"/>
    </row>
    <row r="473" spans="3:8" ht="12" customHeight="1" x14ac:dyDescent="0.15">
      <c r="C473" s="13" t="s">
        <v>75</v>
      </c>
      <c r="D473" s="12"/>
      <c r="E473" s="12"/>
      <c r="F473" s="12"/>
      <c r="G473" s="12"/>
      <c r="H473" s="12"/>
    </row>
    <row r="474" spans="3:8" ht="5.0999999999999996" customHeight="1" x14ac:dyDescent="0.15">
      <c r="C474" s="14"/>
      <c r="D474" s="15"/>
      <c r="E474" s="15"/>
      <c r="F474" s="15"/>
      <c r="G474" s="15"/>
      <c r="H474" s="12"/>
    </row>
    <row r="475" spans="3:8" ht="15" customHeight="1" x14ac:dyDescent="0.15">
      <c r="C475" s="311"/>
      <c r="D475" s="312"/>
      <c r="E475" s="312"/>
      <c r="F475" s="312"/>
      <c r="G475" s="312"/>
      <c r="H475" s="313"/>
    </row>
    <row r="476" spans="3:8" ht="15" customHeight="1" x14ac:dyDescent="0.15">
      <c r="C476" s="285" t="s">
        <v>133</v>
      </c>
      <c r="D476" s="286"/>
      <c r="E476" s="286"/>
      <c r="F476" s="286"/>
      <c r="G476" s="286"/>
      <c r="H476" s="287"/>
    </row>
    <row r="477" spans="3:8" ht="15" customHeight="1" x14ac:dyDescent="0.15">
      <c r="C477" s="285" t="s">
        <v>134</v>
      </c>
      <c r="D477" s="286"/>
      <c r="E477" s="286"/>
      <c r="F477" s="286"/>
      <c r="G477" s="286"/>
      <c r="H477" s="287"/>
    </row>
    <row r="478" spans="3:8" ht="15" customHeight="1" x14ac:dyDescent="0.15">
      <c r="C478" s="285" t="s">
        <v>135</v>
      </c>
      <c r="D478" s="286"/>
      <c r="E478" s="286"/>
      <c r="F478" s="286"/>
      <c r="G478" s="286"/>
      <c r="H478" s="287"/>
    </row>
    <row r="479" spans="3:8" ht="15" customHeight="1" x14ac:dyDescent="0.15">
      <c r="C479" s="314"/>
      <c r="D479" s="315"/>
      <c r="E479" s="315"/>
      <c r="F479" s="315"/>
      <c r="G479" s="315"/>
      <c r="H479" s="316"/>
    </row>
    <row r="480" spans="3:8" ht="15" customHeight="1" x14ac:dyDescent="0.15">
      <c r="C480" s="314"/>
      <c r="D480" s="315"/>
      <c r="E480" s="315"/>
      <c r="F480" s="315"/>
      <c r="G480" s="315"/>
      <c r="H480" s="316"/>
    </row>
    <row r="481" spans="3:8" ht="15" customHeight="1" x14ac:dyDescent="0.15">
      <c r="C481" s="314"/>
      <c r="D481" s="315"/>
      <c r="E481" s="315"/>
      <c r="F481" s="315"/>
      <c r="G481" s="315"/>
      <c r="H481" s="316"/>
    </row>
    <row r="482" spans="3:8" ht="15" customHeight="1" x14ac:dyDescent="0.15">
      <c r="C482" s="314"/>
      <c r="D482" s="315"/>
      <c r="E482" s="315"/>
      <c r="F482" s="315"/>
      <c r="G482" s="315"/>
      <c r="H482" s="316"/>
    </row>
    <row r="483" spans="3:8" ht="15" customHeight="1" x14ac:dyDescent="0.15">
      <c r="C483" s="285" t="s">
        <v>531</v>
      </c>
      <c r="D483" s="286"/>
      <c r="E483" s="286"/>
      <c r="F483" s="286"/>
      <c r="G483" s="286"/>
      <c r="H483" s="287"/>
    </row>
    <row r="484" spans="3:8" ht="15" customHeight="1" x14ac:dyDescent="0.15">
      <c r="C484" s="285" t="s">
        <v>136</v>
      </c>
      <c r="D484" s="286"/>
      <c r="E484" s="286"/>
      <c r="F484" s="286"/>
      <c r="G484" s="286"/>
      <c r="H484" s="287"/>
    </row>
    <row r="485" spans="3:8" ht="30" customHeight="1" x14ac:dyDescent="0.15">
      <c r="C485" s="285" t="s">
        <v>530</v>
      </c>
      <c r="D485" s="286"/>
      <c r="E485" s="286"/>
      <c r="F485" s="286"/>
      <c r="G485" s="286"/>
      <c r="H485" s="287"/>
    </row>
    <row r="486" spans="3:8" ht="15" customHeight="1" x14ac:dyDescent="0.15">
      <c r="C486" s="285" t="s">
        <v>135</v>
      </c>
      <c r="D486" s="286"/>
      <c r="E486" s="286"/>
      <c r="F486" s="286"/>
      <c r="G486" s="286"/>
      <c r="H486" s="287"/>
    </row>
    <row r="487" spans="3:8" ht="15" customHeight="1" x14ac:dyDescent="0.15">
      <c r="C487" s="314"/>
      <c r="D487" s="315"/>
      <c r="E487" s="315"/>
      <c r="F487" s="315"/>
      <c r="G487" s="315"/>
      <c r="H487" s="316"/>
    </row>
    <row r="488" spans="3:8" ht="15" customHeight="1" x14ac:dyDescent="0.15">
      <c r="C488" s="314"/>
      <c r="D488" s="315"/>
      <c r="E488" s="315"/>
      <c r="F488" s="315"/>
      <c r="G488" s="315"/>
      <c r="H488" s="316"/>
    </row>
    <row r="489" spans="3:8" ht="15" customHeight="1" x14ac:dyDescent="0.15">
      <c r="C489" s="314"/>
      <c r="D489" s="315"/>
      <c r="E489" s="315"/>
      <c r="F489" s="315"/>
      <c r="G489" s="315"/>
      <c r="H489" s="316"/>
    </row>
    <row r="490" spans="3:8" ht="15" customHeight="1" x14ac:dyDescent="0.15">
      <c r="C490" s="314"/>
      <c r="D490" s="315"/>
      <c r="E490" s="315"/>
      <c r="F490" s="315"/>
      <c r="G490" s="315"/>
      <c r="H490" s="316"/>
    </row>
    <row r="491" spans="3:8" ht="15" customHeight="1" x14ac:dyDescent="0.15">
      <c r="C491" s="314"/>
      <c r="D491" s="315"/>
      <c r="E491" s="315"/>
      <c r="F491" s="315"/>
      <c r="G491" s="315"/>
      <c r="H491" s="316"/>
    </row>
    <row r="492" spans="3:8" ht="15" customHeight="1" x14ac:dyDescent="0.15">
      <c r="C492" s="314"/>
      <c r="D492" s="315"/>
      <c r="E492" s="315"/>
      <c r="F492" s="315"/>
      <c r="G492" s="315"/>
      <c r="H492" s="316"/>
    </row>
    <row r="493" spans="3:8" ht="15" customHeight="1" x14ac:dyDescent="0.15">
      <c r="C493" s="314"/>
      <c r="D493" s="315"/>
      <c r="E493" s="315"/>
      <c r="F493" s="315"/>
      <c r="G493" s="315"/>
      <c r="H493" s="316"/>
    </row>
    <row r="494" spans="3:8" ht="15" customHeight="1" x14ac:dyDescent="0.15">
      <c r="C494" s="314"/>
      <c r="D494" s="315"/>
      <c r="E494" s="315"/>
      <c r="F494" s="315"/>
      <c r="G494" s="315"/>
      <c r="H494" s="316"/>
    </row>
    <row r="495" spans="3:8" ht="15" customHeight="1" x14ac:dyDescent="0.15">
      <c r="C495" s="314"/>
      <c r="D495" s="315"/>
      <c r="E495" s="315"/>
      <c r="F495" s="315"/>
      <c r="G495" s="315"/>
      <c r="H495" s="316"/>
    </row>
    <row r="496" spans="3:8" ht="15" customHeight="1" x14ac:dyDescent="0.15">
      <c r="C496" s="285" t="s">
        <v>137</v>
      </c>
      <c r="D496" s="286"/>
      <c r="E496" s="286"/>
      <c r="F496" s="286"/>
      <c r="G496" s="286"/>
      <c r="H496" s="287"/>
    </row>
    <row r="497" spans="1:9" ht="15" customHeight="1" x14ac:dyDescent="0.15">
      <c r="C497" s="285" t="s">
        <v>140</v>
      </c>
      <c r="D497" s="286"/>
      <c r="E497" s="286"/>
      <c r="F497" s="286"/>
      <c r="G497" s="286"/>
      <c r="H497" s="287"/>
    </row>
    <row r="498" spans="1:9" ht="15" customHeight="1" x14ac:dyDescent="0.15">
      <c r="C498" s="285"/>
      <c r="D498" s="286"/>
      <c r="E498" s="286"/>
      <c r="F498" s="286"/>
      <c r="G498" s="286"/>
      <c r="H498" s="287"/>
    </row>
    <row r="499" spans="1:9" ht="15" customHeight="1" x14ac:dyDescent="0.15">
      <c r="C499" s="285" t="s">
        <v>135</v>
      </c>
      <c r="D499" s="286"/>
      <c r="E499" s="286"/>
      <c r="F499" s="286"/>
      <c r="G499" s="286"/>
      <c r="H499" s="287"/>
    </row>
    <row r="500" spans="1:9" ht="15" customHeight="1" x14ac:dyDescent="0.15">
      <c r="C500" s="314"/>
      <c r="D500" s="315"/>
      <c r="E500" s="315"/>
      <c r="F500" s="315"/>
      <c r="G500" s="315"/>
      <c r="H500" s="316"/>
    </row>
    <row r="501" spans="1:9" ht="15" customHeight="1" x14ac:dyDescent="0.15">
      <c r="C501" s="314"/>
      <c r="D501" s="315"/>
      <c r="E501" s="315"/>
      <c r="F501" s="315"/>
      <c r="G501" s="315"/>
      <c r="H501" s="316"/>
    </row>
    <row r="502" spans="1:9" ht="15" customHeight="1" x14ac:dyDescent="0.15">
      <c r="C502" s="314"/>
      <c r="D502" s="315"/>
      <c r="E502" s="315"/>
      <c r="F502" s="315"/>
      <c r="G502" s="315"/>
      <c r="H502" s="316"/>
    </row>
    <row r="503" spans="1:9" ht="15" customHeight="1" x14ac:dyDescent="0.15">
      <c r="C503" s="314"/>
      <c r="D503" s="315"/>
      <c r="E503" s="315"/>
      <c r="F503" s="315"/>
      <c r="G503" s="315"/>
      <c r="H503" s="316"/>
    </row>
    <row r="504" spans="1:9" ht="15" customHeight="1" x14ac:dyDescent="0.15">
      <c r="C504" s="285" t="s">
        <v>138</v>
      </c>
      <c r="D504" s="286"/>
      <c r="E504" s="286"/>
      <c r="F504" s="286"/>
      <c r="G504" s="286"/>
      <c r="H504" s="287"/>
    </row>
    <row r="505" spans="1:9" ht="15" customHeight="1" x14ac:dyDescent="0.15">
      <c r="C505" s="285" t="s">
        <v>139</v>
      </c>
      <c r="D505" s="286"/>
      <c r="E505" s="286"/>
      <c r="F505" s="286"/>
      <c r="G505" s="286"/>
      <c r="H505" s="287"/>
    </row>
    <row r="506" spans="1:9" ht="15" customHeight="1" x14ac:dyDescent="0.15">
      <c r="C506" s="285" t="s">
        <v>135</v>
      </c>
      <c r="D506" s="286"/>
      <c r="E506" s="286"/>
      <c r="F506" s="286"/>
      <c r="G506" s="286"/>
      <c r="H506" s="287"/>
    </row>
    <row r="507" spans="1:9" ht="15" customHeight="1" x14ac:dyDescent="0.15">
      <c r="C507" s="314"/>
      <c r="D507" s="315"/>
      <c r="E507" s="315"/>
      <c r="F507" s="315"/>
      <c r="G507" s="315"/>
      <c r="H507" s="316"/>
    </row>
    <row r="508" spans="1:9" ht="15" customHeight="1" x14ac:dyDescent="0.15">
      <c r="C508" s="314"/>
      <c r="D508" s="315"/>
      <c r="E508" s="315"/>
      <c r="F508" s="315"/>
      <c r="G508" s="315"/>
      <c r="H508" s="316"/>
    </row>
    <row r="509" spans="1:9" ht="15" customHeight="1" x14ac:dyDescent="0.15">
      <c r="C509" s="314"/>
      <c r="D509" s="315"/>
      <c r="E509" s="315"/>
      <c r="F509" s="315"/>
      <c r="G509" s="315"/>
      <c r="H509" s="316"/>
    </row>
    <row r="510" spans="1:9" ht="15" customHeight="1" x14ac:dyDescent="0.15">
      <c r="C510" s="317"/>
      <c r="D510" s="318"/>
      <c r="E510" s="318"/>
      <c r="F510" s="318"/>
      <c r="G510" s="318"/>
      <c r="H510" s="319"/>
    </row>
    <row r="511" spans="1:9" ht="5.0999999999999996" customHeight="1" x14ac:dyDescent="0.15">
      <c r="C511" s="57"/>
      <c r="D511" s="57"/>
      <c r="E511" s="57"/>
      <c r="F511" s="57"/>
      <c r="G511" s="57"/>
      <c r="H511" s="57"/>
    </row>
    <row r="512" spans="1:9" x14ac:dyDescent="0.15">
      <c r="A512" s="288"/>
      <c r="B512" s="289"/>
      <c r="C512" s="289"/>
      <c r="D512" s="289"/>
      <c r="E512" s="289"/>
      <c r="F512" s="289"/>
      <c r="G512" s="289"/>
      <c r="H512" s="289"/>
      <c r="I512" s="290"/>
    </row>
    <row r="513" spans="1:9" ht="13.15" customHeight="1" x14ac:dyDescent="0.15">
      <c r="A513" s="16"/>
      <c r="B513" s="17" t="s">
        <v>78</v>
      </c>
      <c r="C513" s="18" t="s">
        <v>79</v>
      </c>
      <c r="D513" s="19"/>
      <c r="E513" s="19"/>
      <c r="F513" s="19"/>
      <c r="G513" s="19"/>
      <c r="H513" s="19"/>
      <c r="I513" s="20"/>
    </row>
    <row r="514" spans="1:9" ht="13.15" customHeight="1" x14ac:dyDescent="0.15">
      <c r="A514" s="16"/>
      <c r="B514" s="21" t="s">
        <v>78</v>
      </c>
      <c r="C514" s="18" t="s">
        <v>529</v>
      </c>
      <c r="D514" s="19"/>
      <c r="E514" s="19"/>
      <c r="F514" s="19"/>
      <c r="G514" s="19"/>
      <c r="H514" s="19"/>
      <c r="I514" s="20"/>
    </row>
    <row r="515" spans="1:9" ht="13.15" customHeight="1" x14ac:dyDescent="0.15">
      <c r="A515" s="16"/>
      <c r="B515" s="17" t="s">
        <v>78</v>
      </c>
      <c r="C515" s="18" t="s">
        <v>80</v>
      </c>
      <c r="D515" s="19"/>
      <c r="E515" s="19"/>
      <c r="F515" s="19"/>
      <c r="G515" s="19"/>
      <c r="H515" s="19"/>
      <c r="I515" s="20"/>
    </row>
    <row r="516" spans="1:9" ht="13.15" customHeight="1" x14ac:dyDescent="0.15">
      <c r="A516" s="16"/>
      <c r="B516" s="17" t="s">
        <v>78</v>
      </c>
      <c r="C516" s="18" t="s">
        <v>81</v>
      </c>
      <c r="D516" s="19"/>
      <c r="E516" s="19"/>
      <c r="F516" s="19"/>
      <c r="G516" s="22"/>
      <c r="H516" s="19"/>
      <c r="I516" s="20"/>
    </row>
    <row r="517" spans="1:9" ht="37.5" customHeight="1" x14ac:dyDescent="0.15">
      <c r="A517" s="16"/>
      <c r="B517" s="7"/>
      <c r="C517" s="7"/>
      <c r="D517" s="7"/>
      <c r="E517" s="7"/>
      <c r="F517" s="291" t="s">
        <v>76</v>
      </c>
      <c r="G517" s="291"/>
      <c r="H517" s="23"/>
      <c r="I517" s="24"/>
    </row>
    <row r="518" spans="1:9" ht="5.0999999999999996" customHeight="1" x14ac:dyDescent="0.15">
      <c r="A518" s="25"/>
      <c r="B518" s="26"/>
      <c r="C518" s="26"/>
      <c r="D518" s="26"/>
      <c r="E518" s="26"/>
      <c r="F518" s="26"/>
      <c r="G518" s="27"/>
      <c r="H518" s="26"/>
      <c r="I518" s="28"/>
    </row>
    <row r="519" spans="1:9" ht="27.75" customHeight="1" x14ac:dyDescent="0.15">
      <c r="C519" s="320" t="s">
        <v>541</v>
      </c>
      <c r="D519" s="320"/>
      <c r="E519" s="320"/>
      <c r="F519" s="320"/>
      <c r="G519" s="320"/>
      <c r="H519" s="320"/>
    </row>
    <row r="520" spans="1:9" ht="24" x14ac:dyDescent="0.15">
      <c r="F520" s="9" t="s">
        <v>77</v>
      </c>
    </row>
    <row r="521" spans="1:9" s="7" customFormat="1" x14ac:dyDescent="0.15">
      <c r="F521" s="8"/>
      <c r="G521" s="8"/>
      <c r="H521" s="153"/>
    </row>
    <row r="522" spans="1:9" x14ac:dyDescent="0.15">
      <c r="G522" s="4"/>
      <c r="H522" s="4"/>
    </row>
    <row r="523" spans="1:9" x14ac:dyDescent="0.15">
      <c r="C523" s="321" t="s">
        <v>68</v>
      </c>
      <c r="D523" s="321"/>
    </row>
    <row r="524" spans="1:9" ht="13.5" customHeight="1" x14ac:dyDescent="0.15">
      <c r="E524" s="295" t="s">
        <v>29</v>
      </c>
      <c r="F524" s="296"/>
      <c r="G524" s="294"/>
      <c r="H524" s="294"/>
    </row>
    <row r="525" spans="1:9" ht="5.0999999999999996" customHeight="1" x14ac:dyDescent="0.15">
      <c r="F525" s="3"/>
      <c r="G525" s="294"/>
      <c r="H525" s="294"/>
    </row>
    <row r="526" spans="1:9" ht="13.5" customHeight="1" x14ac:dyDescent="0.15">
      <c r="E526" s="292" t="s">
        <v>70</v>
      </c>
      <c r="F526" s="293"/>
      <c r="G526" s="294"/>
      <c r="H526" s="294"/>
    </row>
    <row r="527" spans="1:9" ht="13.5" customHeight="1" x14ac:dyDescent="0.15">
      <c r="E527" s="295" t="s">
        <v>71</v>
      </c>
      <c r="F527" s="296"/>
      <c r="G527" s="294"/>
      <c r="H527" s="294"/>
    </row>
    <row r="529" spans="2:10" ht="13.5" customHeight="1" x14ac:dyDescent="0.15">
      <c r="B529" s="10" t="s">
        <v>89</v>
      </c>
      <c r="C529" s="11"/>
      <c r="D529" s="11"/>
      <c r="E529" s="11"/>
      <c r="F529" s="11"/>
      <c r="G529" s="11"/>
      <c r="H529" s="11"/>
      <c r="I529" s="11"/>
      <c r="J529" s="11"/>
    </row>
    <row r="531" spans="2:10" x14ac:dyDescent="0.15">
      <c r="B531" s="2"/>
      <c r="C531" s="2" t="s">
        <v>30</v>
      </c>
      <c r="D531" s="2" t="s">
        <v>18</v>
      </c>
      <c r="E531" s="2" t="s">
        <v>20</v>
      </c>
      <c r="F531" s="2" t="s">
        <v>19</v>
      </c>
      <c r="G531" s="2" t="s">
        <v>7</v>
      </c>
      <c r="H531" s="2" t="s">
        <v>35</v>
      </c>
    </row>
    <row r="532" spans="2:10" ht="29.25" customHeight="1" x14ac:dyDescent="0.15">
      <c r="B532" s="5">
        <f>+'様式1-2'!B22</f>
        <v>8</v>
      </c>
      <c r="C532" s="5">
        <f>+'様式1-2'!C22</f>
        <v>0</v>
      </c>
      <c r="D532" s="58">
        <f>+'様式1-2'!D22</f>
        <v>0</v>
      </c>
      <c r="E532" s="5" t="str">
        <f>+'様式1-2'!E22</f>
        <v/>
      </c>
      <c r="F532" s="6">
        <f>+'様式1-2'!F22</f>
        <v>0</v>
      </c>
      <c r="G532" s="5">
        <f>+'様式1-2'!H22</f>
        <v>0</v>
      </c>
      <c r="H532" s="5">
        <f>+'様式1-2'!I22</f>
        <v>0</v>
      </c>
    </row>
    <row r="533" spans="2:10" ht="13.5" customHeight="1" x14ac:dyDescent="0.15">
      <c r="F533" s="297" t="s">
        <v>569</v>
      </c>
      <c r="G533" s="298"/>
      <c r="H533" s="298"/>
    </row>
    <row r="534" spans="2:10" ht="17.25" x14ac:dyDescent="0.15">
      <c r="B534" s="301" t="s">
        <v>31</v>
      </c>
      <c r="C534" s="301"/>
      <c r="F534" s="299"/>
      <c r="G534" s="299"/>
      <c r="H534" s="299"/>
    </row>
    <row r="535" spans="2:10" ht="28.5" customHeight="1" x14ac:dyDescent="0.15">
      <c r="C535" s="12" t="s">
        <v>72</v>
      </c>
      <c r="D535" s="12"/>
      <c r="F535" s="300"/>
      <c r="G535" s="300"/>
      <c r="H535" s="300"/>
    </row>
    <row r="536" spans="2:10" ht="15" customHeight="1" x14ac:dyDescent="0.15">
      <c r="C536" s="302"/>
      <c r="D536" s="303"/>
      <c r="E536" s="303"/>
      <c r="F536" s="303"/>
      <c r="G536" s="303"/>
      <c r="H536" s="304"/>
    </row>
    <row r="537" spans="2:10" ht="15" customHeight="1" x14ac:dyDescent="0.15">
      <c r="C537" s="305"/>
      <c r="D537" s="306"/>
      <c r="E537" s="306"/>
      <c r="F537" s="306"/>
      <c r="G537" s="306"/>
      <c r="H537" s="307"/>
    </row>
    <row r="538" spans="2:10" ht="15" customHeight="1" x14ac:dyDescent="0.15">
      <c r="C538" s="305"/>
      <c r="D538" s="306"/>
      <c r="E538" s="306"/>
      <c r="F538" s="306"/>
      <c r="G538" s="306"/>
      <c r="H538" s="307"/>
    </row>
    <row r="539" spans="2:10" ht="15" customHeight="1" x14ac:dyDescent="0.15">
      <c r="C539" s="305"/>
      <c r="D539" s="306"/>
      <c r="E539" s="306"/>
      <c r="F539" s="306"/>
      <c r="G539" s="306"/>
      <c r="H539" s="307"/>
    </row>
    <row r="540" spans="2:10" ht="15" customHeight="1" x14ac:dyDescent="0.15">
      <c r="C540" s="305"/>
      <c r="D540" s="306"/>
      <c r="E540" s="306"/>
      <c r="F540" s="306"/>
      <c r="G540" s="306"/>
      <c r="H540" s="307"/>
    </row>
    <row r="541" spans="2:10" ht="15" customHeight="1" x14ac:dyDescent="0.15">
      <c r="C541" s="305"/>
      <c r="D541" s="306"/>
      <c r="E541" s="306"/>
      <c r="F541" s="306"/>
      <c r="G541" s="306"/>
      <c r="H541" s="307"/>
    </row>
    <row r="542" spans="2:10" ht="15" customHeight="1" x14ac:dyDescent="0.15">
      <c r="C542" s="305"/>
      <c r="D542" s="306"/>
      <c r="E542" s="306"/>
      <c r="F542" s="306"/>
      <c r="G542" s="306"/>
      <c r="H542" s="307"/>
    </row>
    <row r="543" spans="2:10" ht="15" customHeight="1" x14ac:dyDescent="0.15">
      <c r="C543" s="308"/>
      <c r="D543" s="309"/>
      <c r="E543" s="309"/>
      <c r="F543" s="309"/>
      <c r="G543" s="309"/>
      <c r="H543" s="310"/>
    </row>
    <row r="545" spans="3:8" x14ac:dyDescent="0.15">
      <c r="C545" s="12" t="s">
        <v>73</v>
      </c>
      <c r="D545" s="12"/>
      <c r="E545" s="12"/>
      <c r="F545" s="12"/>
      <c r="G545" s="12"/>
      <c r="H545" s="12"/>
    </row>
    <row r="546" spans="3:8" x14ac:dyDescent="0.15">
      <c r="C546" s="12" t="s">
        <v>74</v>
      </c>
      <c r="D546" s="12"/>
      <c r="E546" s="12"/>
      <c r="F546" s="12"/>
      <c r="G546" s="12"/>
      <c r="H546" s="12"/>
    </row>
    <row r="547" spans="3:8" ht="12" customHeight="1" x14ac:dyDescent="0.15">
      <c r="C547" s="13" t="s">
        <v>75</v>
      </c>
      <c r="D547" s="12"/>
      <c r="E547" s="12"/>
      <c r="F547" s="12"/>
      <c r="G547" s="12"/>
      <c r="H547" s="12"/>
    </row>
    <row r="548" spans="3:8" ht="5.0999999999999996" customHeight="1" x14ac:dyDescent="0.15">
      <c r="C548" s="14"/>
      <c r="D548" s="15"/>
      <c r="E548" s="15"/>
      <c r="F548" s="15"/>
      <c r="G548" s="15"/>
      <c r="H548" s="12"/>
    </row>
    <row r="549" spans="3:8" ht="15" customHeight="1" x14ac:dyDescent="0.15">
      <c r="C549" s="311"/>
      <c r="D549" s="312"/>
      <c r="E549" s="312"/>
      <c r="F549" s="312"/>
      <c r="G549" s="312"/>
      <c r="H549" s="313"/>
    </row>
    <row r="550" spans="3:8" ht="15" customHeight="1" x14ac:dyDescent="0.15">
      <c r="C550" s="285" t="s">
        <v>133</v>
      </c>
      <c r="D550" s="286"/>
      <c r="E550" s="286"/>
      <c r="F550" s="286"/>
      <c r="G550" s="286"/>
      <c r="H550" s="287"/>
    </row>
    <row r="551" spans="3:8" ht="15" customHeight="1" x14ac:dyDescent="0.15">
      <c r="C551" s="285" t="s">
        <v>134</v>
      </c>
      <c r="D551" s="286"/>
      <c r="E551" s="286"/>
      <c r="F551" s="286"/>
      <c r="G551" s="286"/>
      <c r="H551" s="287"/>
    </row>
    <row r="552" spans="3:8" ht="15" customHeight="1" x14ac:dyDescent="0.15">
      <c r="C552" s="285" t="s">
        <v>135</v>
      </c>
      <c r="D552" s="286"/>
      <c r="E552" s="286"/>
      <c r="F552" s="286"/>
      <c r="G552" s="286"/>
      <c r="H552" s="287"/>
    </row>
    <row r="553" spans="3:8" ht="15" customHeight="1" x14ac:dyDescent="0.15">
      <c r="C553" s="314"/>
      <c r="D553" s="315"/>
      <c r="E553" s="315"/>
      <c r="F553" s="315"/>
      <c r="G553" s="315"/>
      <c r="H553" s="316"/>
    </row>
    <row r="554" spans="3:8" ht="15" customHeight="1" x14ac:dyDescent="0.15">
      <c r="C554" s="314"/>
      <c r="D554" s="315"/>
      <c r="E554" s="315"/>
      <c r="F554" s="315"/>
      <c r="G554" s="315"/>
      <c r="H554" s="316"/>
    </row>
    <row r="555" spans="3:8" ht="15" customHeight="1" x14ac:dyDescent="0.15">
      <c r="C555" s="314"/>
      <c r="D555" s="315"/>
      <c r="E555" s="315"/>
      <c r="F555" s="315"/>
      <c r="G555" s="315"/>
      <c r="H555" s="316"/>
    </row>
    <row r="556" spans="3:8" ht="15" customHeight="1" x14ac:dyDescent="0.15">
      <c r="C556" s="314"/>
      <c r="D556" s="315"/>
      <c r="E556" s="315"/>
      <c r="F556" s="315"/>
      <c r="G556" s="315"/>
      <c r="H556" s="316"/>
    </row>
    <row r="557" spans="3:8" ht="15" customHeight="1" x14ac:dyDescent="0.15">
      <c r="C557" s="285" t="s">
        <v>531</v>
      </c>
      <c r="D557" s="286"/>
      <c r="E557" s="286"/>
      <c r="F557" s="286"/>
      <c r="G557" s="286"/>
      <c r="H557" s="287"/>
    </row>
    <row r="558" spans="3:8" ht="15" customHeight="1" x14ac:dyDescent="0.15">
      <c r="C558" s="285" t="s">
        <v>136</v>
      </c>
      <c r="D558" s="286"/>
      <c r="E558" s="286"/>
      <c r="F558" s="286"/>
      <c r="G558" s="286"/>
      <c r="H558" s="287"/>
    </row>
    <row r="559" spans="3:8" ht="30" customHeight="1" x14ac:dyDescent="0.15">
      <c r="C559" s="285" t="s">
        <v>530</v>
      </c>
      <c r="D559" s="286"/>
      <c r="E559" s="286"/>
      <c r="F559" s="286"/>
      <c r="G559" s="286"/>
      <c r="H559" s="287"/>
    </row>
    <row r="560" spans="3:8" ht="15" customHeight="1" x14ac:dyDescent="0.15">
      <c r="C560" s="285" t="s">
        <v>135</v>
      </c>
      <c r="D560" s="286"/>
      <c r="E560" s="286"/>
      <c r="F560" s="286"/>
      <c r="G560" s="286"/>
      <c r="H560" s="287"/>
    </row>
    <row r="561" spans="3:8" ht="15" customHeight="1" x14ac:dyDescent="0.15">
      <c r="C561" s="314"/>
      <c r="D561" s="315"/>
      <c r="E561" s="315"/>
      <c r="F561" s="315"/>
      <c r="G561" s="315"/>
      <c r="H561" s="316"/>
    </row>
    <row r="562" spans="3:8" ht="15" customHeight="1" x14ac:dyDescent="0.15">
      <c r="C562" s="314"/>
      <c r="D562" s="315"/>
      <c r="E562" s="315"/>
      <c r="F562" s="315"/>
      <c r="G562" s="315"/>
      <c r="H562" s="316"/>
    </row>
    <row r="563" spans="3:8" ht="15" customHeight="1" x14ac:dyDescent="0.15">
      <c r="C563" s="314"/>
      <c r="D563" s="315"/>
      <c r="E563" s="315"/>
      <c r="F563" s="315"/>
      <c r="G563" s="315"/>
      <c r="H563" s="316"/>
    </row>
    <row r="564" spans="3:8" ht="15" customHeight="1" x14ac:dyDescent="0.15">
      <c r="C564" s="314"/>
      <c r="D564" s="315"/>
      <c r="E564" s="315"/>
      <c r="F564" s="315"/>
      <c r="G564" s="315"/>
      <c r="H564" s="316"/>
    </row>
    <row r="565" spans="3:8" ht="15" customHeight="1" x14ac:dyDescent="0.15">
      <c r="C565" s="314"/>
      <c r="D565" s="315"/>
      <c r="E565" s="315"/>
      <c r="F565" s="315"/>
      <c r="G565" s="315"/>
      <c r="H565" s="316"/>
    </row>
    <row r="566" spans="3:8" ht="15" customHeight="1" x14ac:dyDescent="0.15">
      <c r="C566" s="314"/>
      <c r="D566" s="315"/>
      <c r="E566" s="315"/>
      <c r="F566" s="315"/>
      <c r="G566" s="315"/>
      <c r="H566" s="316"/>
    </row>
    <row r="567" spans="3:8" ht="15" customHeight="1" x14ac:dyDescent="0.15">
      <c r="C567" s="314"/>
      <c r="D567" s="315"/>
      <c r="E567" s="315"/>
      <c r="F567" s="315"/>
      <c r="G567" s="315"/>
      <c r="H567" s="316"/>
    </row>
    <row r="568" spans="3:8" ht="15" customHeight="1" x14ac:dyDescent="0.15">
      <c r="C568" s="314"/>
      <c r="D568" s="315"/>
      <c r="E568" s="315"/>
      <c r="F568" s="315"/>
      <c r="G568" s="315"/>
      <c r="H568" s="316"/>
    </row>
    <row r="569" spans="3:8" ht="15" customHeight="1" x14ac:dyDescent="0.15">
      <c r="C569" s="314"/>
      <c r="D569" s="315"/>
      <c r="E569" s="315"/>
      <c r="F569" s="315"/>
      <c r="G569" s="315"/>
      <c r="H569" s="316"/>
    </row>
    <row r="570" spans="3:8" ht="15" customHeight="1" x14ac:dyDescent="0.15">
      <c r="C570" s="285" t="s">
        <v>137</v>
      </c>
      <c r="D570" s="286"/>
      <c r="E570" s="286"/>
      <c r="F570" s="286"/>
      <c r="G570" s="286"/>
      <c r="H570" s="287"/>
    </row>
    <row r="571" spans="3:8" ht="15" customHeight="1" x14ac:dyDescent="0.15">
      <c r="C571" s="285" t="s">
        <v>140</v>
      </c>
      <c r="D571" s="286"/>
      <c r="E571" s="286"/>
      <c r="F571" s="286"/>
      <c r="G571" s="286"/>
      <c r="H571" s="287"/>
    </row>
    <row r="572" spans="3:8" ht="15" customHeight="1" x14ac:dyDescent="0.15">
      <c r="C572" s="285"/>
      <c r="D572" s="286"/>
      <c r="E572" s="286"/>
      <c r="F572" s="286"/>
      <c r="G572" s="286"/>
      <c r="H572" s="287"/>
    </row>
    <row r="573" spans="3:8" ht="15" customHeight="1" x14ac:dyDescent="0.15">
      <c r="C573" s="285" t="s">
        <v>135</v>
      </c>
      <c r="D573" s="286"/>
      <c r="E573" s="286"/>
      <c r="F573" s="286"/>
      <c r="G573" s="286"/>
      <c r="H573" s="287"/>
    </row>
    <row r="574" spans="3:8" ht="15" customHeight="1" x14ac:dyDescent="0.15">
      <c r="C574" s="314"/>
      <c r="D574" s="315"/>
      <c r="E574" s="315"/>
      <c r="F574" s="315"/>
      <c r="G574" s="315"/>
      <c r="H574" s="316"/>
    </row>
    <row r="575" spans="3:8" ht="15" customHeight="1" x14ac:dyDescent="0.15">
      <c r="C575" s="314"/>
      <c r="D575" s="315"/>
      <c r="E575" s="315"/>
      <c r="F575" s="315"/>
      <c r="G575" s="315"/>
      <c r="H575" s="316"/>
    </row>
    <row r="576" spans="3:8" ht="15" customHeight="1" x14ac:dyDescent="0.15">
      <c r="C576" s="314"/>
      <c r="D576" s="315"/>
      <c r="E576" s="315"/>
      <c r="F576" s="315"/>
      <c r="G576" s="315"/>
      <c r="H576" s="316"/>
    </row>
    <row r="577" spans="1:9" ht="15" customHeight="1" x14ac:dyDescent="0.15">
      <c r="C577" s="314"/>
      <c r="D577" s="315"/>
      <c r="E577" s="315"/>
      <c r="F577" s="315"/>
      <c r="G577" s="315"/>
      <c r="H577" s="316"/>
    </row>
    <row r="578" spans="1:9" ht="15" customHeight="1" x14ac:dyDescent="0.15">
      <c r="C578" s="285" t="s">
        <v>138</v>
      </c>
      <c r="D578" s="286"/>
      <c r="E578" s="286"/>
      <c r="F578" s="286"/>
      <c r="G578" s="286"/>
      <c r="H578" s="287"/>
    </row>
    <row r="579" spans="1:9" ht="15" customHeight="1" x14ac:dyDescent="0.15">
      <c r="C579" s="285" t="s">
        <v>139</v>
      </c>
      <c r="D579" s="286"/>
      <c r="E579" s="286"/>
      <c r="F579" s="286"/>
      <c r="G579" s="286"/>
      <c r="H579" s="287"/>
    </row>
    <row r="580" spans="1:9" ht="15" customHeight="1" x14ac:dyDescent="0.15">
      <c r="C580" s="285" t="s">
        <v>135</v>
      </c>
      <c r="D580" s="286"/>
      <c r="E580" s="286"/>
      <c r="F580" s="286"/>
      <c r="G580" s="286"/>
      <c r="H580" s="287"/>
    </row>
    <row r="581" spans="1:9" ht="15" customHeight="1" x14ac:dyDescent="0.15">
      <c r="C581" s="314"/>
      <c r="D581" s="315"/>
      <c r="E581" s="315"/>
      <c r="F581" s="315"/>
      <c r="G581" s="315"/>
      <c r="H581" s="316"/>
    </row>
    <row r="582" spans="1:9" ht="15" customHeight="1" x14ac:dyDescent="0.15">
      <c r="C582" s="314"/>
      <c r="D582" s="315"/>
      <c r="E582" s="315"/>
      <c r="F582" s="315"/>
      <c r="G582" s="315"/>
      <c r="H582" s="316"/>
    </row>
    <row r="583" spans="1:9" ht="15" customHeight="1" x14ac:dyDescent="0.15">
      <c r="C583" s="314"/>
      <c r="D583" s="315"/>
      <c r="E583" s="315"/>
      <c r="F583" s="315"/>
      <c r="G583" s="315"/>
      <c r="H583" s="316"/>
    </row>
    <row r="584" spans="1:9" ht="15" customHeight="1" x14ac:dyDescent="0.15">
      <c r="C584" s="317"/>
      <c r="D584" s="318"/>
      <c r="E584" s="318"/>
      <c r="F584" s="318"/>
      <c r="G584" s="318"/>
      <c r="H584" s="319"/>
    </row>
    <row r="585" spans="1:9" ht="5.0999999999999996" customHeight="1" x14ac:dyDescent="0.15">
      <c r="C585" s="57"/>
      <c r="D585" s="57"/>
      <c r="E585" s="57"/>
      <c r="F585" s="57"/>
      <c r="G585" s="57"/>
      <c r="H585" s="57"/>
    </row>
    <row r="586" spans="1:9" x14ac:dyDescent="0.15">
      <c r="A586" s="288"/>
      <c r="B586" s="289"/>
      <c r="C586" s="289"/>
      <c r="D586" s="289"/>
      <c r="E586" s="289"/>
      <c r="F586" s="289"/>
      <c r="G586" s="289"/>
      <c r="H586" s="289"/>
      <c r="I586" s="290"/>
    </row>
    <row r="587" spans="1:9" ht="13.15" customHeight="1" x14ac:dyDescent="0.15">
      <c r="A587" s="16"/>
      <c r="B587" s="17" t="s">
        <v>78</v>
      </c>
      <c r="C587" s="18" t="s">
        <v>79</v>
      </c>
      <c r="D587" s="19"/>
      <c r="E587" s="19"/>
      <c r="F587" s="19"/>
      <c r="G587" s="19"/>
      <c r="H587" s="19"/>
      <c r="I587" s="20"/>
    </row>
    <row r="588" spans="1:9" ht="13.15" customHeight="1" x14ac:dyDescent="0.15">
      <c r="A588" s="16"/>
      <c r="B588" s="21" t="s">
        <v>78</v>
      </c>
      <c r="C588" s="18" t="s">
        <v>529</v>
      </c>
      <c r="D588" s="19"/>
      <c r="E588" s="19"/>
      <c r="F588" s="19"/>
      <c r="G588" s="19"/>
      <c r="H588" s="19"/>
      <c r="I588" s="20"/>
    </row>
    <row r="589" spans="1:9" ht="13.15" customHeight="1" x14ac:dyDescent="0.15">
      <c r="A589" s="16"/>
      <c r="B589" s="17" t="s">
        <v>78</v>
      </c>
      <c r="C589" s="18" t="s">
        <v>80</v>
      </c>
      <c r="D589" s="19"/>
      <c r="E589" s="19"/>
      <c r="F589" s="19"/>
      <c r="G589" s="19"/>
      <c r="H589" s="19"/>
      <c r="I589" s="20"/>
    </row>
    <row r="590" spans="1:9" ht="13.15" customHeight="1" x14ac:dyDescent="0.15">
      <c r="A590" s="16"/>
      <c r="B590" s="17" t="s">
        <v>78</v>
      </c>
      <c r="C590" s="18" t="s">
        <v>81</v>
      </c>
      <c r="D590" s="19"/>
      <c r="E590" s="19"/>
      <c r="F590" s="19"/>
      <c r="G590" s="22"/>
      <c r="H590" s="19"/>
      <c r="I590" s="20"/>
    </row>
    <row r="591" spans="1:9" ht="37.5" customHeight="1" x14ac:dyDescent="0.15">
      <c r="A591" s="16"/>
      <c r="B591" s="7"/>
      <c r="C591" s="7"/>
      <c r="D591" s="7"/>
      <c r="E591" s="7"/>
      <c r="F591" s="291" t="s">
        <v>76</v>
      </c>
      <c r="G591" s="291"/>
      <c r="H591" s="23"/>
      <c r="I591" s="24"/>
    </row>
    <row r="592" spans="1:9" ht="5.0999999999999996" customHeight="1" x14ac:dyDescent="0.15">
      <c r="A592" s="25"/>
      <c r="B592" s="26"/>
      <c r="C592" s="26"/>
      <c r="D592" s="26"/>
      <c r="E592" s="26"/>
      <c r="F592" s="26"/>
      <c r="G592" s="27"/>
      <c r="H592" s="26"/>
      <c r="I592" s="28"/>
    </row>
    <row r="593" spans="2:10" ht="27.75" customHeight="1" x14ac:dyDescent="0.15">
      <c r="C593" s="320" t="s">
        <v>541</v>
      </c>
      <c r="D593" s="320"/>
      <c r="E593" s="320"/>
      <c r="F593" s="320"/>
      <c r="G593" s="320"/>
      <c r="H593" s="320"/>
    </row>
    <row r="594" spans="2:10" ht="24" x14ac:dyDescent="0.15">
      <c r="F594" s="9" t="s">
        <v>77</v>
      </c>
    </row>
    <row r="595" spans="2:10" s="7" customFormat="1" x14ac:dyDescent="0.15">
      <c r="F595" s="8"/>
      <c r="G595" s="8"/>
      <c r="H595" s="153"/>
    </row>
    <row r="596" spans="2:10" x14ac:dyDescent="0.15">
      <c r="G596" s="4"/>
      <c r="H596" s="4"/>
    </row>
    <row r="597" spans="2:10" x14ac:dyDescent="0.15">
      <c r="C597" s="321" t="s">
        <v>68</v>
      </c>
      <c r="D597" s="321"/>
    </row>
    <row r="598" spans="2:10" ht="13.5" customHeight="1" x14ac:dyDescent="0.15">
      <c r="E598" s="295" t="s">
        <v>29</v>
      </c>
      <c r="F598" s="296"/>
      <c r="G598" s="294"/>
      <c r="H598" s="294"/>
    </row>
    <row r="599" spans="2:10" ht="5.0999999999999996" customHeight="1" x14ac:dyDescent="0.15">
      <c r="F599" s="3"/>
      <c r="G599" s="294"/>
      <c r="H599" s="294"/>
    </row>
    <row r="600" spans="2:10" ht="13.5" customHeight="1" x14ac:dyDescent="0.15">
      <c r="E600" s="292" t="s">
        <v>70</v>
      </c>
      <c r="F600" s="293"/>
      <c r="G600" s="294"/>
      <c r="H600" s="294"/>
    </row>
    <row r="601" spans="2:10" ht="13.5" customHeight="1" x14ac:dyDescent="0.15">
      <c r="E601" s="295" t="s">
        <v>71</v>
      </c>
      <c r="F601" s="296"/>
      <c r="G601" s="294"/>
      <c r="H601" s="294"/>
    </row>
    <row r="603" spans="2:10" ht="13.5" customHeight="1" x14ac:dyDescent="0.15">
      <c r="B603" s="10" t="s">
        <v>89</v>
      </c>
      <c r="C603" s="11"/>
      <c r="D603" s="11"/>
      <c r="E603" s="11"/>
      <c r="F603" s="11"/>
      <c r="G603" s="11"/>
      <c r="H603" s="11"/>
      <c r="I603" s="11"/>
      <c r="J603" s="11"/>
    </row>
    <row r="605" spans="2:10" x14ac:dyDescent="0.15">
      <c r="B605" s="2"/>
      <c r="C605" s="2" t="s">
        <v>30</v>
      </c>
      <c r="D605" s="2" t="s">
        <v>18</v>
      </c>
      <c r="E605" s="2" t="s">
        <v>20</v>
      </c>
      <c r="F605" s="2" t="s">
        <v>19</v>
      </c>
      <c r="G605" s="2" t="s">
        <v>7</v>
      </c>
      <c r="H605" s="2" t="s">
        <v>35</v>
      </c>
    </row>
    <row r="606" spans="2:10" ht="29.25" customHeight="1" x14ac:dyDescent="0.15">
      <c r="B606" s="5">
        <f>+'様式1-2'!B23</f>
        <v>9</v>
      </c>
      <c r="C606" s="5">
        <f>+'様式1-2'!C23</f>
        <v>0</v>
      </c>
      <c r="D606" s="58">
        <f>+'様式1-2'!D23</f>
        <v>0</v>
      </c>
      <c r="E606" s="5" t="str">
        <f>+'様式1-2'!E23</f>
        <v/>
      </c>
      <c r="F606" s="6">
        <f>+'様式1-2'!F23</f>
        <v>0</v>
      </c>
      <c r="G606" s="5">
        <f>+'様式1-2'!H23</f>
        <v>0</v>
      </c>
      <c r="H606" s="5">
        <f>+'様式1-2'!I23</f>
        <v>0</v>
      </c>
    </row>
    <row r="607" spans="2:10" ht="13.5" customHeight="1" x14ac:dyDescent="0.15">
      <c r="F607" s="297" t="s">
        <v>569</v>
      </c>
      <c r="G607" s="298"/>
      <c r="H607" s="298"/>
    </row>
    <row r="608" spans="2:10" ht="17.25" x14ac:dyDescent="0.15">
      <c r="B608" s="301" t="s">
        <v>31</v>
      </c>
      <c r="C608" s="301"/>
      <c r="F608" s="299"/>
      <c r="G608" s="299"/>
      <c r="H608" s="299"/>
    </row>
    <row r="609" spans="3:8" ht="28.5" customHeight="1" x14ac:dyDescent="0.15">
      <c r="C609" s="12" t="s">
        <v>72</v>
      </c>
      <c r="D609" s="12"/>
      <c r="F609" s="300"/>
      <c r="G609" s="300"/>
      <c r="H609" s="300"/>
    </row>
    <row r="610" spans="3:8" ht="15" customHeight="1" x14ac:dyDescent="0.15">
      <c r="C610" s="302"/>
      <c r="D610" s="303"/>
      <c r="E610" s="303"/>
      <c r="F610" s="303"/>
      <c r="G610" s="303"/>
      <c r="H610" s="304"/>
    </row>
    <row r="611" spans="3:8" ht="15" customHeight="1" x14ac:dyDescent="0.15">
      <c r="C611" s="305"/>
      <c r="D611" s="306"/>
      <c r="E611" s="306"/>
      <c r="F611" s="306"/>
      <c r="G611" s="306"/>
      <c r="H611" s="307"/>
    </row>
    <row r="612" spans="3:8" ht="15" customHeight="1" x14ac:dyDescent="0.15">
      <c r="C612" s="305"/>
      <c r="D612" s="306"/>
      <c r="E612" s="306"/>
      <c r="F612" s="306"/>
      <c r="G612" s="306"/>
      <c r="H612" s="307"/>
    </row>
    <row r="613" spans="3:8" ht="15" customHeight="1" x14ac:dyDescent="0.15">
      <c r="C613" s="305"/>
      <c r="D613" s="306"/>
      <c r="E613" s="306"/>
      <c r="F613" s="306"/>
      <c r="G613" s="306"/>
      <c r="H613" s="307"/>
    </row>
    <row r="614" spans="3:8" ht="15" customHeight="1" x14ac:dyDescent="0.15">
      <c r="C614" s="305"/>
      <c r="D614" s="306"/>
      <c r="E614" s="306"/>
      <c r="F614" s="306"/>
      <c r="G614" s="306"/>
      <c r="H614" s="307"/>
    </row>
    <row r="615" spans="3:8" ht="15" customHeight="1" x14ac:dyDescent="0.15">
      <c r="C615" s="305"/>
      <c r="D615" s="306"/>
      <c r="E615" s="306"/>
      <c r="F615" s="306"/>
      <c r="G615" s="306"/>
      <c r="H615" s="307"/>
    </row>
    <row r="616" spans="3:8" ht="15" customHeight="1" x14ac:dyDescent="0.15">
      <c r="C616" s="305"/>
      <c r="D616" s="306"/>
      <c r="E616" s="306"/>
      <c r="F616" s="306"/>
      <c r="G616" s="306"/>
      <c r="H616" s="307"/>
    </row>
    <row r="617" spans="3:8" ht="15" customHeight="1" x14ac:dyDescent="0.15">
      <c r="C617" s="308"/>
      <c r="D617" s="309"/>
      <c r="E617" s="309"/>
      <c r="F617" s="309"/>
      <c r="G617" s="309"/>
      <c r="H617" s="310"/>
    </row>
    <row r="619" spans="3:8" x14ac:dyDescent="0.15">
      <c r="C619" s="12" t="s">
        <v>73</v>
      </c>
      <c r="D619" s="12"/>
      <c r="E619" s="12"/>
      <c r="F619" s="12"/>
      <c r="G619" s="12"/>
      <c r="H619" s="12"/>
    </row>
    <row r="620" spans="3:8" x14ac:dyDescent="0.15">
      <c r="C620" s="12" t="s">
        <v>74</v>
      </c>
      <c r="D620" s="12"/>
      <c r="E620" s="12"/>
      <c r="F620" s="12"/>
      <c r="G620" s="12"/>
      <c r="H620" s="12"/>
    </row>
    <row r="621" spans="3:8" ht="12" customHeight="1" x14ac:dyDescent="0.15">
      <c r="C621" s="13" t="s">
        <v>75</v>
      </c>
      <c r="D621" s="12"/>
      <c r="E621" s="12"/>
      <c r="F621" s="12"/>
      <c r="G621" s="12"/>
      <c r="H621" s="12"/>
    </row>
    <row r="622" spans="3:8" ht="5.0999999999999996" customHeight="1" x14ac:dyDescent="0.15">
      <c r="C622" s="14"/>
      <c r="D622" s="15"/>
      <c r="E622" s="15"/>
      <c r="F622" s="15"/>
      <c r="G622" s="15"/>
      <c r="H622" s="12"/>
    </row>
    <row r="623" spans="3:8" ht="15" customHeight="1" x14ac:dyDescent="0.15">
      <c r="C623" s="311"/>
      <c r="D623" s="312"/>
      <c r="E623" s="312"/>
      <c r="F623" s="312"/>
      <c r="G623" s="312"/>
      <c r="H623" s="313"/>
    </row>
    <row r="624" spans="3:8" ht="15" customHeight="1" x14ac:dyDescent="0.15">
      <c r="C624" s="285" t="s">
        <v>133</v>
      </c>
      <c r="D624" s="286"/>
      <c r="E624" s="286"/>
      <c r="F624" s="286"/>
      <c r="G624" s="286"/>
      <c r="H624" s="287"/>
    </row>
    <row r="625" spans="3:8" ht="15" customHeight="1" x14ac:dyDescent="0.15">
      <c r="C625" s="285" t="s">
        <v>134</v>
      </c>
      <c r="D625" s="286"/>
      <c r="E625" s="286"/>
      <c r="F625" s="286"/>
      <c r="G625" s="286"/>
      <c r="H625" s="287"/>
    </row>
    <row r="626" spans="3:8" ht="15" customHeight="1" x14ac:dyDescent="0.15">
      <c r="C626" s="285" t="s">
        <v>135</v>
      </c>
      <c r="D626" s="286"/>
      <c r="E626" s="286"/>
      <c r="F626" s="286"/>
      <c r="G626" s="286"/>
      <c r="H626" s="287"/>
    </row>
    <row r="627" spans="3:8" ht="15" customHeight="1" x14ac:dyDescent="0.15">
      <c r="C627" s="314"/>
      <c r="D627" s="315"/>
      <c r="E627" s="315"/>
      <c r="F627" s="315"/>
      <c r="G627" s="315"/>
      <c r="H627" s="316"/>
    </row>
    <row r="628" spans="3:8" ht="15" customHeight="1" x14ac:dyDescent="0.15">
      <c r="C628" s="314"/>
      <c r="D628" s="315"/>
      <c r="E628" s="315"/>
      <c r="F628" s="315"/>
      <c r="G628" s="315"/>
      <c r="H628" s="316"/>
    </row>
    <row r="629" spans="3:8" ht="15" customHeight="1" x14ac:dyDescent="0.15">
      <c r="C629" s="314"/>
      <c r="D629" s="315"/>
      <c r="E629" s="315"/>
      <c r="F629" s="315"/>
      <c r="G629" s="315"/>
      <c r="H629" s="316"/>
    </row>
    <row r="630" spans="3:8" ht="15" customHeight="1" x14ac:dyDescent="0.15">
      <c r="C630" s="314"/>
      <c r="D630" s="315"/>
      <c r="E630" s="315"/>
      <c r="F630" s="315"/>
      <c r="G630" s="315"/>
      <c r="H630" s="316"/>
    </row>
    <row r="631" spans="3:8" ht="15" customHeight="1" x14ac:dyDescent="0.15">
      <c r="C631" s="285" t="s">
        <v>531</v>
      </c>
      <c r="D631" s="286"/>
      <c r="E631" s="286"/>
      <c r="F631" s="286"/>
      <c r="G631" s="286"/>
      <c r="H631" s="287"/>
    </row>
    <row r="632" spans="3:8" ht="15" customHeight="1" x14ac:dyDescent="0.15">
      <c r="C632" s="285" t="s">
        <v>136</v>
      </c>
      <c r="D632" s="286"/>
      <c r="E632" s="286"/>
      <c r="F632" s="286"/>
      <c r="G632" s="286"/>
      <c r="H632" s="287"/>
    </row>
    <row r="633" spans="3:8" ht="30" customHeight="1" x14ac:dyDescent="0.15">
      <c r="C633" s="285" t="s">
        <v>530</v>
      </c>
      <c r="D633" s="286"/>
      <c r="E633" s="286"/>
      <c r="F633" s="286"/>
      <c r="G633" s="286"/>
      <c r="H633" s="287"/>
    </row>
    <row r="634" spans="3:8" ht="15" customHeight="1" x14ac:dyDescent="0.15">
      <c r="C634" s="285" t="s">
        <v>135</v>
      </c>
      <c r="D634" s="286"/>
      <c r="E634" s="286"/>
      <c r="F634" s="286"/>
      <c r="G634" s="286"/>
      <c r="H634" s="287"/>
    </row>
    <row r="635" spans="3:8" ht="15" customHeight="1" x14ac:dyDescent="0.15">
      <c r="C635" s="314"/>
      <c r="D635" s="315"/>
      <c r="E635" s="315"/>
      <c r="F635" s="315"/>
      <c r="G635" s="315"/>
      <c r="H635" s="316"/>
    </row>
    <row r="636" spans="3:8" ht="15" customHeight="1" x14ac:dyDescent="0.15">
      <c r="C636" s="314"/>
      <c r="D636" s="315"/>
      <c r="E636" s="315"/>
      <c r="F636" s="315"/>
      <c r="G636" s="315"/>
      <c r="H636" s="316"/>
    </row>
    <row r="637" spans="3:8" ht="15" customHeight="1" x14ac:dyDescent="0.15">
      <c r="C637" s="314"/>
      <c r="D637" s="315"/>
      <c r="E637" s="315"/>
      <c r="F637" s="315"/>
      <c r="G637" s="315"/>
      <c r="H637" s="316"/>
    </row>
    <row r="638" spans="3:8" ht="15" customHeight="1" x14ac:dyDescent="0.15">
      <c r="C638" s="314"/>
      <c r="D638" s="315"/>
      <c r="E638" s="315"/>
      <c r="F638" s="315"/>
      <c r="G638" s="315"/>
      <c r="H638" s="316"/>
    </row>
    <row r="639" spans="3:8" ht="15" customHeight="1" x14ac:dyDescent="0.15">
      <c r="C639" s="314"/>
      <c r="D639" s="315"/>
      <c r="E639" s="315"/>
      <c r="F639" s="315"/>
      <c r="G639" s="315"/>
      <c r="H639" s="316"/>
    </row>
    <row r="640" spans="3:8" ht="15" customHeight="1" x14ac:dyDescent="0.15">
      <c r="C640" s="314"/>
      <c r="D640" s="315"/>
      <c r="E640" s="315"/>
      <c r="F640" s="315"/>
      <c r="G640" s="315"/>
      <c r="H640" s="316"/>
    </row>
    <row r="641" spans="3:8" ht="15" customHeight="1" x14ac:dyDescent="0.15">
      <c r="C641" s="314"/>
      <c r="D641" s="315"/>
      <c r="E641" s="315"/>
      <c r="F641" s="315"/>
      <c r="G641" s="315"/>
      <c r="H641" s="316"/>
    </row>
    <row r="642" spans="3:8" ht="15" customHeight="1" x14ac:dyDescent="0.15">
      <c r="C642" s="314"/>
      <c r="D642" s="315"/>
      <c r="E642" s="315"/>
      <c r="F642" s="315"/>
      <c r="G642" s="315"/>
      <c r="H642" s="316"/>
    </row>
    <row r="643" spans="3:8" ht="15" customHeight="1" x14ac:dyDescent="0.15">
      <c r="C643" s="314"/>
      <c r="D643" s="315"/>
      <c r="E643" s="315"/>
      <c r="F643" s="315"/>
      <c r="G643" s="315"/>
      <c r="H643" s="316"/>
    </row>
    <row r="644" spans="3:8" ht="15" customHeight="1" x14ac:dyDescent="0.15">
      <c r="C644" s="285" t="s">
        <v>137</v>
      </c>
      <c r="D644" s="286"/>
      <c r="E644" s="286"/>
      <c r="F644" s="286"/>
      <c r="G644" s="286"/>
      <c r="H644" s="287"/>
    </row>
    <row r="645" spans="3:8" ht="15" customHeight="1" x14ac:dyDescent="0.15">
      <c r="C645" s="285" t="s">
        <v>140</v>
      </c>
      <c r="D645" s="286"/>
      <c r="E645" s="286"/>
      <c r="F645" s="286"/>
      <c r="G645" s="286"/>
      <c r="H645" s="287"/>
    </row>
    <row r="646" spans="3:8" ht="15" customHeight="1" x14ac:dyDescent="0.15">
      <c r="C646" s="285"/>
      <c r="D646" s="286"/>
      <c r="E646" s="286"/>
      <c r="F646" s="286"/>
      <c r="G646" s="286"/>
      <c r="H646" s="287"/>
    </row>
    <row r="647" spans="3:8" ht="15" customHeight="1" x14ac:dyDescent="0.15">
      <c r="C647" s="285" t="s">
        <v>135</v>
      </c>
      <c r="D647" s="286"/>
      <c r="E647" s="286"/>
      <c r="F647" s="286"/>
      <c r="G647" s="286"/>
      <c r="H647" s="287"/>
    </row>
    <row r="648" spans="3:8" ht="15" customHeight="1" x14ac:dyDescent="0.15">
      <c r="C648" s="314"/>
      <c r="D648" s="315"/>
      <c r="E648" s="315"/>
      <c r="F648" s="315"/>
      <c r="G648" s="315"/>
      <c r="H648" s="316"/>
    </row>
    <row r="649" spans="3:8" ht="15" customHeight="1" x14ac:dyDescent="0.15">
      <c r="C649" s="314"/>
      <c r="D649" s="315"/>
      <c r="E649" s="315"/>
      <c r="F649" s="315"/>
      <c r="G649" s="315"/>
      <c r="H649" s="316"/>
    </row>
    <row r="650" spans="3:8" ht="15" customHeight="1" x14ac:dyDescent="0.15">
      <c r="C650" s="314"/>
      <c r="D650" s="315"/>
      <c r="E650" s="315"/>
      <c r="F650" s="315"/>
      <c r="G650" s="315"/>
      <c r="H650" s="316"/>
    </row>
    <row r="651" spans="3:8" ht="15" customHeight="1" x14ac:dyDescent="0.15">
      <c r="C651" s="314"/>
      <c r="D651" s="315"/>
      <c r="E651" s="315"/>
      <c r="F651" s="315"/>
      <c r="G651" s="315"/>
      <c r="H651" s="316"/>
    </row>
    <row r="652" spans="3:8" ht="15" customHeight="1" x14ac:dyDescent="0.15">
      <c r="C652" s="285" t="s">
        <v>138</v>
      </c>
      <c r="D652" s="286"/>
      <c r="E652" s="286"/>
      <c r="F652" s="286"/>
      <c r="G652" s="286"/>
      <c r="H652" s="287"/>
    </row>
    <row r="653" spans="3:8" ht="15" customHeight="1" x14ac:dyDescent="0.15">
      <c r="C653" s="285" t="s">
        <v>139</v>
      </c>
      <c r="D653" s="286"/>
      <c r="E653" s="286"/>
      <c r="F653" s="286"/>
      <c r="G653" s="286"/>
      <c r="H653" s="287"/>
    </row>
    <row r="654" spans="3:8" ht="15" customHeight="1" x14ac:dyDescent="0.15">
      <c r="C654" s="285" t="s">
        <v>135</v>
      </c>
      <c r="D654" s="286"/>
      <c r="E654" s="286"/>
      <c r="F654" s="286"/>
      <c r="G654" s="286"/>
      <c r="H654" s="287"/>
    </row>
    <row r="655" spans="3:8" ht="15" customHeight="1" x14ac:dyDescent="0.15">
      <c r="C655" s="314"/>
      <c r="D655" s="315"/>
      <c r="E655" s="315"/>
      <c r="F655" s="315"/>
      <c r="G655" s="315"/>
      <c r="H655" s="316"/>
    </row>
    <row r="656" spans="3:8" ht="15" customHeight="1" x14ac:dyDescent="0.15">
      <c r="C656" s="314"/>
      <c r="D656" s="315"/>
      <c r="E656" s="315"/>
      <c r="F656" s="315"/>
      <c r="G656" s="315"/>
      <c r="H656" s="316"/>
    </row>
    <row r="657" spans="1:9" ht="15" customHeight="1" x14ac:dyDescent="0.15">
      <c r="C657" s="314"/>
      <c r="D657" s="315"/>
      <c r="E657" s="315"/>
      <c r="F657" s="315"/>
      <c r="G657" s="315"/>
      <c r="H657" s="316"/>
    </row>
    <row r="658" spans="1:9" ht="15" customHeight="1" x14ac:dyDescent="0.15">
      <c r="C658" s="317"/>
      <c r="D658" s="318"/>
      <c r="E658" s="318"/>
      <c r="F658" s="318"/>
      <c r="G658" s="318"/>
      <c r="H658" s="319"/>
    </row>
    <row r="659" spans="1:9" ht="5.0999999999999996" customHeight="1" x14ac:dyDescent="0.15">
      <c r="C659" s="57"/>
      <c r="D659" s="57"/>
      <c r="E659" s="57"/>
      <c r="F659" s="57"/>
      <c r="G659" s="57"/>
      <c r="H659" s="57"/>
    </row>
    <row r="660" spans="1:9" x14ac:dyDescent="0.15">
      <c r="A660" s="288"/>
      <c r="B660" s="289"/>
      <c r="C660" s="289"/>
      <c r="D660" s="289"/>
      <c r="E660" s="289"/>
      <c r="F660" s="289"/>
      <c r="G660" s="289"/>
      <c r="H660" s="289"/>
      <c r="I660" s="290"/>
    </row>
    <row r="661" spans="1:9" ht="13.15" customHeight="1" x14ac:dyDescent="0.15">
      <c r="A661" s="16"/>
      <c r="B661" s="17" t="s">
        <v>78</v>
      </c>
      <c r="C661" s="18" t="s">
        <v>79</v>
      </c>
      <c r="D661" s="19"/>
      <c r="E661" s="19"/>
      <c r="F661" s="19"/>
      <c r="G661" s="19"/>
      <c r="H661" s="19"/>
      <c r="I661" s="20"/>
    </row>
    <row r="662" spans="1:9" ht="13.15" customHeight="1" x14ac:dyDescent="0.15">
      <c r="A662" s="16"/>
      <c r="B662" s="21" t="s">
        <v>78</v>
      </c>
      <c r="C662" s="18" t="s">
        <v>529</v>
      </c>
      <c r="D662" s="19"/>
      <c r="E662" s="19"/>
      <c r="F662" s="19"/>
      <c r="G662" s="19"/>
      <c r="H662" s="19"/>
      <c r="I662" s="20"/>
    </row>
    <row r="663" spans="1:9" ht="13.15" customHeight="1" x14ac:dyDescent="0.15">
      <c r="A663" s="16"/>
      <c r="B663" s="17" t="s">
        <v>78</v>
      </c>
      <c r="C663" s="18" t="s">
        <v>80</v>
      </c>
      <c r="D663" s="19"/>
      <c r="E663" s="19"/>
      <c r="F663" s="19"/>
      <c r="G663" s="19"/>
      <c r="H663" s="19"/>
      <c r="I663" s="20"/>
    </row>
    <row r="664" spans="1:9" ht="13.15" customHeight="1" x14ac:dyDescent="0.15">
      <c r="A664" s="16"/>
      <c r="B664" s="17" t="s">
        <v>78</v>
      </c>
      <c r="C664" s="18" t="s">
        <v>81</v>
      </c>
      <c r="D664" s="19"/>
      <c r="E664" s="19"/>
      <c r="F664" s="19"/>
      <c r="G664" s="22"/>
      <c r="H664" s="19"/>
      <c r="I664" s="20"/>
    </row>
    <row r="665" spans="1:9" ht="37.5" customHeight="1" x14ac:dyDescent="0.15">
      <c r="A665" s="16"/>
      <c r="B665" s="7"/>
      <c r="C665" s="7"/>
      <c r="D665" s="7"/>
      <c r="E665" s="7"/>
      <c r="F665" s="291" t="s">
        <v>76</v>
      </c>
      <c r="G665" s="291"/>
      <c r="H665" s="23"/>
      <c r="I665" s="24"/>
    </row>
    <row r="666" spans="1:9" ht="5.0999999999999996" customHeight="1" x14ac:dyDescent="0.15">
      <c r="A666" s="25"/>
      <c r="B666" s="26"/>
      <c r="C666" s="26"/>
      <c r="D666" s="26"/>
      <c r="E666" s="26"/>
      <c r="F666" s="26"/>
      <c r="G666" s="27"/>
      <c r="H666" s="26"/>
      <c r="I666" s="28"/>
    </row>
    <row r="667" spans="1:9" ht="27.75" customHeight="1" x14ac:dyDescent="0.15">
      <c r="C667" s="320" t="s">
        <v>541</v>
      </c>
      <c r="D667" s="320"/>
      <c r="E667" s="320"/>
      <c r="F667" s="320"/>
      <c r="G667" s="320"/>
      <c r="H667" s="320"/>
    </row>
    <row r="668" spans="1:9" ht="24" x14ac:dyDescent="0.15">
      <c r="F668" s="9" t="s">
        <v>77</v>
      </c>
    </row>
    <row r="669" spans="1:9" s="7" customFormat="1" x14ac:dyDescent="0.15">
      <c r="F669" s="8"/>
      <c r="G669" s="8"/>
      <c r="H669" s="153"/>
    </row>
    <row r="670" spans="1:9" x14ac:dyDescent="0.15">
      <c r="G670" s="4"/>
      <c r="H670" s="4"/>
    </row>
    <row r="671" spans="1:9" x14ac:dyDescent="0.15">
      <c r="C671" s="321" t="s">
        <v>68</v>
      </c>
      <c r="D671" s="321"/>
    </row>
    <row r="672" spans="1:9" ht="13.5" customHeight="1" x14ac:dyDescent="0.15">
      <c r="E672" s="295" t="s">
        <v>29</v>
      </c>
      <c r="F672" s="296"/>
      <c r="G672" s="294"/>
      <c r="H672" s="294"/>
    </row>
    <row r="673" spans="2:10" ht="5.0999999999999996" customHeight="1" x14ac:dyDescent="0.15">
      <c r="F673" s="3"/>
      <c r="G673" s="294"/>
      <c r="H673" s="294"/>
    </row>
    <row r="674" spans="2:10" ht="13.5" customHeight="1" x14ac:dyDescent="0.15">
      <c r="E674" s="292" t="s">
        <v>70</v>
      </c>
      <c r="F674" s="293"/>
      <c r="G674" s="294"/>
      <c r="H674" s="294"/>
    </row>
    <row r="675" spans="2:10" ht="13.5" customHeight="1" x14ac:dyDescent="0.15">
      <c r="E675" s="295" t="s">
        <v>71</v>
      </c>
      <c r="F675" s="296"/>
      <c r="G675" s="294"/>
      <c r="H675" s="294"/>
    </row>
    <row r="677" spans="2:10" ht="13.5" customHeight="1" x14ac:dyDescent="0.15">
      <c r="B677" s="10" t="s">
        <v>89</v>
      </c>
      <c r="C677" s="11"/>
      <c r="D677" s="11"/>
      <c r="E677" s="11"/>
      <c r="F677" s="11"/>
      <c r="G677" s="11"/>
      <c r="H677" s="11"/>
      <c r="I677" s="11"/>
      <c r="J677" s="11"/>
    </row>
    <row r="679" spans="2:10" x14ac:dyDescent="0.15">
      <c r="B679" s="2"/>
      <c r="C679" s="2" t="s">
        <v>30</v>
      </c>
      <c r="D679" s="2" t="s">
        <v>18</v>
      </c>
      <c r="E679" s="2" t="s">
        <v>20</v>
      </c>
      <c r="F679" s="2" t="s">
        <v>19</v>
      </c>
      <c r="G679" s="2" t="s">
        <v>7</v>
      </c>
      <c r="H679" s="2" t="s">
        <v>35</v>
      </c>
    </row>
    <row r="680" spans="2:10" ht="29.25" customHeight="1" x14ac:dyDescent="0.15">
      <c r="B680" s="5">
        <f>+'様式1-2'!B24</f>
        <v>10</v>
      </c>
      <c r="C680" s="5">
        <f>+'様式1-2'!C24</f>
        <v>0</v>
      </c>
      <c r="D680" s="58">
        <f>+'様式1-2'!D24</f>
        <v>0</v>
      </c>
      <c r="E680" s="5" t="str">
        <f>+'様式1-2'!E24</f>
        <v/>
      </c>
      <c r="F680" s="6">
        <f>+'様式1-2'!F24</f>
        <v>0</v>
      </c>
      <c r="G680" s="5">
        <f>+'様式1-2'!H24</f>
        <v>0</v>
      </c>
      <c r="H680" s="5">
        <f>+'様式1-2'!I24</f>
        <v>0</v>
      </c>
    </row>
    <row r="681" spans="2:10" ht="13.5" customHeight="1" x14ac:dyDescent="0.15">
      <c r="F681" s="297" t="s">
        <v>569</v>
      </c>
      <c r="G681" s="298"/>
      <c r="H681" s="298"/>
    </row>
    <row r="682" spans="2:10" ht="17.25" x14ac:dyDescent="0.15">
      <c r="B682" s="301" t="s">
        <v>31</v>
      </c>
      <c r="C682" s="301"/>
      <c r="F682" s="299"/>
      <c r="G682" s="299"/>
      <c r="H682" s="299"/>
    </row>
    <row r="683" spans="2:10" ht="28.5" customHeight="1" x14ac:dyDescent="0.15">
      <c r="C683" s="12" t="s">
        <v>72</v>
      </c>
      <c r="D683" s="12"/>
      <c r="F683" s="300"/>
      <c r="G683" s="300"/>
      <c r="H683" s="300"/>
    </row>
    <row r="684" spans="2:10" ht="15" customHeight="1" x14ac:dyDescent="0.15">
      <c r="C684" s="302"/>
      <c r="D684" s="303"/>
      <c r="E684" s="303"/>
      <c r="F684" s="303"/>
      <c r="G684" s="303"/>
      <c r="H684" s="304"/>
    </row>
    <row r="685" spans="2:10" ht="15" customHeight="1" x14ac:dyDescent="0.15">
      <c r="C685" s="305"/>
      <c r="D685" s="306"/>
      <c r="E685" s="306"/>
      <c r="F685" s="306"/>
      <c r="G685" s="306"/>
      <c r="H685" s="307"/>
    </row>
    <row r="686" spans="2:10" ht="15" customHeight="1" x14ac:dyDescent="0.15">
      <c r="C686" s="305"/>
      <c r="D686" s="306"/>
      <c r="E686" s="306"/>
      <c r="F686" s="306"/>
      <c r="G686" s="306"/>
      <c r="H686" s="307"/>
    </row>
    <row r="687" spans="2:10" ht="15" customHeight="1" x14ac:dyDescent="0.15">
      <c r="C687" s="305"/>
      <c r="D687" s="306"/>
      <c r="E687" s="306"/>
      <c r="F687" s="306"/>
      <c r="G687" s="306"/>
      <c r="H687" s="307"/>
    </row>
    <row r="688" spans="2:10" ht="15" customHeight="1" x14ac:dyDescent="0.15">
      <c r="C688" s="305"/>
      <c r="D688" s="306"/>
      <c r="E688" s="306"/>
      <c r="F688" s="306"/>
      <c r="G688" s="306"/>
      <c r="H688" s="307"/>
    </row>
    <row r="689" spans="3:8" ht="15" customHeight="1" x14ac:dyDescent="0.15">
      <c r="C689" s="305"/>
      <c r="D689" s="306"/>
      <c r="E689" s="306"/>
      <c r="F689" s="306"/>
      <c r="G689" s="306"/>
      <c r="H689" s="307"/>
    </row>
    <row r="690" spans="3:8" ht="15" customHeight="1" x14ac:dyDescent="0.15">
      <c r="C690" s="305"/>
      <c r="D690" s="306"/>
      <c r="E690" s="306"/>
      <c r="F690" s="306"/>
      <c r="G690" s="306"/>
      <c r="H690" s="307"/>
    </row>
    <row r="691" spans="3:8" ht="15" customHeight="1" x14ac:dyDescent="0.15">
      <c r="C691" s="308"/>
      <c r="D691" s="309"/>
      <c r="E691" s="309"/>
      <c r="F691" s="309"/>
      <c r="G691" s="309"/>
      <c r="H691" s="310"/>
    </row>
    <row r="693" spans="3:8" x14ac:dyDescent="0.15">
      <c r="C693" s="12" t="s">
        <v>73</v>
      </c>
      <c r="D693" s="12"/>
      <c r="E693" s="12"/>
      <c r="F693" s="12"/>
      <c r="G693" s="12"/>
      <c r="H693" s="12"/>
    </row>
    <row r="694" spans="3:8" x14ac:dyDescent="0.15">
      <c r="C694" s="12" t="s">
        <v>74</v>
      </c>
      <c r="D694" s="12"/>
      <c r="E694" s="12"/>
      <c r="F694" s="12"/>
      <c r="G694" s="12"/>
      <c r="H694" s="12"/>
    </row>
    <row r="695" spans="3:8" ht="12" customHeight="1" x14ac:dyDescent="0.15">
      <c r="C695" s="13" t="s">
        <v>75</v>
      </c>
      <c r="D695" s="12"/>
      <c r="E695" s="12"/>
      <c r="F695" s="12"/>
      <c r="G695" s="12"/>
      <c r="H695" s="12"/>
    </row>
    <row r="696" spans="3:8" ht="5.0999999999999996" customHeight="1" x14ac:dyDescent="0.15">
      <c r="C696" s="14"/>
      <c r="D696" s="15"/>
      <c r="E696" s="15"/>
      <c r="F696" s="15"/>
      <c r="G696" s="15"/>
      <c r="H696" s="12"/>
    </row>
    <row r="697" spans="3:8" ht="15" customHeight="1" x14ac:dyDescent="0.15">
      <c r="C697" s="311"/>
      <c r="D697" s="312"/>
      <c r="E697" s="312"/>
      <c r="F697" s="312"/>
      <c r="G697" s="312"/>
      <c r="H697" s="313"/>
    </row>
    <row r="698" spans="3:8" ht="15" customHeight="1" x14ac:dyDescent="0.15">
      <c r="C698" s="285" t="s">
        <v>133</v>
      </c>
      <c r="D698" s="286"/>
      <c r="E698" s="286"/>
      <c r="F698" s="286"/>
      <c r="G698" s="286"/>
      <c r="H698" s="287"/>
    </row>
    <row r="699" spans="3:8" ht="15" customHeight="1" x14ac:dyDescent="0.15">
      <c r="C699" s="285" t="s">
        <v>134</v>
      </c>
      <c r="D699" s="286"/>
      <c r="E699" s="286"/>
      <c r="F699" s="286"/>
      <c r="G699" s="286"/>
      <c r="H699" s="287"/>
    </row>
    <row r="700" spans="3:8" ht="15" customHeight="1" x14ac:dyDescent="0.15">
      <c r="C700" s="285" t="s">
        <v>135</v>
      </c>
      <c r="D700" s="286"/>
      <c r="E700" s="286"/>
      <c r="F700" s="286"/>
      <c r="G700" s="286"/>
      <c r="H700" s="287"/>
    </row>
    <row r="701" spans="3:8" ht="15" customHeight="1" x14ac:dyDescent="0.15">
      <c r="C701" s="314"/>
      <c r="D701" s="315"/>
      <c r="E701" s="315"/>
      <c r="F701" s="315"/>
      <c r="G701" s="315"/>
      <c r="H701" s="316"/>
    </row>
    <row r="702" spans="3:8" ht="15" customHeight="1" x14ac:dyDescent="0.15">
      <c r="C702" s="314"/>
      <c r="D702" s="315"/>
      <c r="E702" s="315"/>
      <c r="F702" s="315"/>
      <c r="G702" s="315"/>
      <c r="H702" s="316"/>
    </row>
    <row r="703" spans="3:8" ht="15" customHeight="1" x14ac:dyDescent="0.15">
      <c r="C703" s="314"/>
      <c r="D703" s="315"/>
      <c r="E703" s="315"/>
      <c r="F703" s="315"/>
      <c r="G703" s="315"/>
      <c r="H703" s="316"/>
    </row>
    <row r="704" spans="3:8" ht="15" customHeight="1" x14ac:dyDescent="0.15">
      <c r="C704" s="314"/>
      <c r="D704" s="315"/>
      <c r="E704" s="315"/>
      <c r="F704" s="315"/>
      <c r="G704" s="315"/>
      <c r="H704" s="316"/>
    </row>
    <row r="705" spans="3:8" ht="15" customHeight="1" x14ac:dyDescent="0.15">
      <c r="C705" s="285" t="s">
        <v>531</v>
      </c>
      <c r="D705" s="286"/>
      <c r="E705" s="286"/>
      <c r="F705" s="286"/>
      <c r="G705" s="286"/>
      <c r="H705" s="287"/>
    </row>
    <row r="706" spans="3:8" ht="15" customHeight="1" x14ac:dyDescent="0.15">
      <c r="C706" s="285" t="s">
        <v>136</v>
      </c>
      <c r="D706" s="286"/>
      <c r="E706" s="286"/>
      <c r="F706" s="286"/>
      <c r="G706" s="286"/>
      <c r="H706" s="287"/>
    </row>
    <row r="707" spans="3:8" ht="30" customHeight="1" x14ac:dyDescent="0.15">
      <c r="C707" s="285" t="s">
        <v>530</v>
      </c>
      <c r="D707" s="286"/>
      <c r="E707" s="286"/>
      <c r="F707" s="286"/>
      <c r="G707" s="286"/>
      <c r="H707" s="287"/>
    </row>
    <row r="708" spans="3:8" ht="15" customHeight="1" x14ac:dyDescent="0.15">
      <c r="C708" s="285" t="s">
        <v>135</v>
      </c>
      <c r="D708" s="286"/>
      <c r="E708" s="286"/>
      <c r="F708" s="286"/>
      <c r="G708" s="286"/>
      <c r="H708" s="287"/>
    </row>
    <row r="709" spans="3:8" ht="15" customHeight="1" x14ac:dyDescent="0.15">
      <c r="C709" s="314"/>
      <c r="D709" s="315"/>
      <c r="E709" s="315"/>
      <c r="F709" s="315"/>
      <c r="G709" s="315"/>
      <c r="H709" s="316"/>
    </row>
    <row r="710" spans="3:8" ht="15" customHeight="1" x14ac:dyDescent="0.15">
      <c r="C710" s="314"/>
      <c r="D710" s="315"/>
      <c r="E710" s="315"/>
      <c r="F710" s="315"/>
      <c r="G710" s="315"/>
      <c r="H710" s="316"/>
    </row>
    <row r="711" spans="3:8" ht="15" customHeight="1" x14ac:dyDescent="0.15">
      <c r="C711" s="314"/>
      <c r="D711" s="315"/>
      <c r="E711" s="315"/>
      <c r="F711" s="315"/>
      <c r="G711" s="315"/>
      <c r="H711" s="316"/>
    </row>
    <row r="712" spans="3:8" ht="15" customHeight="1" x14ac:dyDescent="0.15">
      <c r="C712" s="314"/>
      <c r="D712" s="315"/>
      <c r="E712" s="315"/>
      <c r="F712" s="315"/>
      <c r="G712" s="315"/>
      <c r="H712" s="316"/>
    </row>
    <row r="713" spans="3:8" ht="15" customHeight="1" x14ac:dyDescent="0.15">
      <c r="C713" s="314"/>
      <c r="D713" s="315"/>
      <c r="E713" s="315"/>
      <c r="F713" s="315"/>
      <c r="G713" s="315"/>
      <c r="H713" s="316"/>
    </row>
    <row r="714" spans="3:8" ht="15" customHeight="1" x14ac:dyDescent="0.15">
      <c r="C714" s="314"/>
      <c r="D714" s="315"/>
      <c r="E714" s="315"/>
      <c r="F714" s="315"/>
      <c r="G714" s="315"/>
      <c r="H714" s="316"/>
    </row>
    <row r="715" spans="3:8" ht="15" customHeight="1" x14ac:dyDescent="0.15">
      <c r="C715" s="314"/>
      <c r="D715" s="315"/>
      <c r="E715" s="315"/>
      <c r="F715" s="315"/>
      <c r="G715" s="315"/>
      <c r="H715" s="316"/>
    </row>
    <row r="716" spans="3:8" ht="15" customHeight="1" x14ac:dyDescent="0.15">
      <c r="C716" s="314"/>
      <c r="D716" s="315"/>
      <c r="E716" s="315"/>
      <c r="F716" s="315"/>
      <c r="G716" s="315"/>
      <c r="H716" s="316"/>
    </row>
    <row r="717" spans="3:8" ht="15" customHeight="1" x14ac:dyDescent="0.15">
      <c r="C717" s="314"/>
      <c r="D717" s="315"/>
      <c r="E717" s="315"/>
      <c r="F717" s="315"/>
      <c r="G717" s="315"/>
      <c r="H717" s="316"/>
    </row>
    <row r="718" spans="3:8" ht="15" customHeight="1" x14ac:dyDescent="0.15">
      <c r="C718" s="285" t="s">
        <v>137</v>
      </c>
      <c r="D718" s="286"/>
      <c r="E718" s="286"/>
      <c r="F718" s="286"/>
      <c r="G718" s="286"/>
      <c r="H718" s="287"/>
    </row>
    <row r="719" spans="3:8" ht="15" customHeight="1" x14ac:dyDescent="0.15">
      <c r="C719" s="285" t="s">
        <v>140</v>
      </c>
      <c r="D719" s="286"/>
      <c r="E719" s="286"/>
      <c r="F719" s="286"/>
      <c r="G719" s="286"/>
      <c r="H719" s="287"/>
    </row>
    <row r="720" spans="3:8" ht="15" customHeight="1" x14ac:dyDescent="0.15">
      <c r="C720" s="285"/>
      <c r="D720" s="286"/>
      <c r="E720" s="286"/>
      <c r="F720" s="286"/>
      <c r="G720" s="286"/>
      <c r="H720" s="287"/>
    </row>
    <row r="721" spans="1:9" ht="15" customHeight="1" x14ac:dyDescent="0.15">
      <c r="C721" s="285" t="s">
        <v>135</v>
      </c>
      <c r="D721" s="286"/>
      <c r="E721" s="286"/>
      <c r="F721" s="286"/>
      <c r="G721" s="286"/>
      <c r="H721" s="287"/>
    </row>
    <row r="722" spans="1:9" ht="15" customHeight="1" x14ac:dyDescent="0.15">
      <c r="C722" s="314"/>
      <c r="D722" s="315"/>
      <c r="E722" s="315"/>
      <c r="F722" s="315"/>
      <c r="G722" s="315"/>
      <c r="H722" s="316"/>
    </row>
    <row r="723" spans="1:9" ht="15" customHeight="1" x14ac:dyDescent="0.15">
      <c r="C723" s="314"/>
      <c r="D723" s="315"/>
      <c r="E723" s="315"/>
      <c r="F723" s="315"/>
      <c r="G723" s="315"/>
      <c r="H723" s="316"/>
    </row>
    <row r="724" spans="1:9" ht="15" customHeight="1" x14ac:dyDescent="0.15">
      <c r="C724" s="314"/>
      <c r="D724" s="315"/>
      <c r="E724" s="315"/>
      <c r="F724" s="315"/>
      <c r="G724" s="315"/>
      <c r="H724" s="316"/>
    </row>
    <row r="725" spans="1:9" ht="15" customHeight="1" x14ac:dyDescent="0.15">
      <c r="C725" s="314"/>
      <c r="D725" s="315"/>
      <c r="E725" s="315"/>
      <c r="F725" s="315"/>
      <c r="G725" s="315"/>
      <c r="H725" s="316"/>
    </row>
    <row r="726" spans="1:9" ht="15" customHeight="1" x14ac:dyDescent="0.15">
      <c r="C726" s="285" t="s">
        <v>138</v>
      </c>
      <c r="D726" s="286"/>
      <c r="E726" s="286"/>
      <c r="F726" s="286"/>
      <c r="G726" s="286"/>
      <c r="H726" s="287"/>
    </row>
    <row r="727" spans="1:9" ht="15" customHeight="1" x14ac:dyDescent="0.15">
      <c r="C727" s="285" t="s">
        <v>139</v>
      </c>
      <c r="D727" s="286"/>
      <c r="E727" s="286"/>
      <c r="F727" s="286"/>
      <c r="G727" s="286"/>
      <c r="H727" s="287"/>
    </row>
    <row r="728" spans="1:9" ht="15" customHeight="1" x14ac:dyDescent="0.15">
      <c r="C728" s="285" t="s">
        <v>135</v>
      </c>
      <c r="D728" s="286"/>
      <c r="E728" s="286"/>
      <c r="F728" s="286"/>
      <c r="G728" s="286"/>
      <c r="H728" s="287"/>
    </row>
    <row r="729" spans="1:9" ht="15" customHeight="1" x14ac:dyDescent="0.15">
      <c r="C729" s="314"/>
      <c r="D729" s="315"/>
      <c r="E729" s="315"/>
      <c r="F729" s="315"/>
      <c r="G729" s="315"/>
      <c r="H729" s="316"/>
    </row>
    <row r="730" spans="1:9" ht="15" customHeight="1" x14ac:dyDescent="0.15">
      <c r="C730" s="314"/>
      <c r="D730" s="315"/>
      <c r="E730" s="315"/>
      <c r="F730" s="315"/>
      <c r="G730" s="315"/>
      <c r="H730" s="316"/>
    </row>
    <row r="731" spans="1:9" ht="15" customHeight="1" x14ac:dyDescent="0.15">
      <c r="C731" s="314"/>
      <c r="D731" s="315"/>
      <c r="E731" s="315"/>
      <c r="F731" s="315"/>
      <c r="G731" s="315"/>
      <c r="H731" s="316"/>
    </row>
    <row r="732" spans="1:9" ht="15" customHeight="1" x14ac:dyDescent="0.15">
      <c r="C732" s="317"/>
      <c r="D732" s="318"/>
      <c r="E732" s="318"/>
      <c r="F732" s="318"/>
      <c r="G732" s="318"/>
      <c r="H732" s="319"/>
    </row>
    <row r="733" spans="1:9" ht="5.0999999999999996" customHeight="1" x14ac:dyDescent="0.15">
      <c r="C733" s="57"/>
      <c r="D733" s="57"/>
      <c r="E733" s="57"/>
      <c r="F733" s="57"/>
      <c r="G733" s="57"/>
      <c r="H733" s="57"/>
    </row>
    <row r="734" spans="1:9" x14ac:dyDescent="0.15">
      <c r="A734" s="288"/>
      <c r="B734" s="289"/>
      <c r="C734" s="289"/>
      <c r="D734" s="289"/>
      <c r="E734" s="289"/>
      <c r="F734" s="289"/>
      <c r="G734" s="289"/>
      <c r="H734" s="289"/>
      <c r="I734" s="290"/>
    </row>
    <row r="735" spans="1:9" ht="13.15" customHeight="1" x14ac:dyDescent="0.15">
      <c r="A735" s="16"/>
      <c r="B735" s="17" t="s">
        <v>78</v>
      </c>
      <c r="C735" s="18" t="s">
        <v>79</v>
      </c>
      <c r="D735" s="19"/>
      <c r="E735" s="19"/>
      <c r="F735" s="19"/>
      <c r="G735" s="19"/>
      <c r="H735" s="19"/>
      <c r="I735" s="20"/>
    </row>
    <row r="736" spans="1:9" ht="13.15" customHeight="1" x14ac:dyDescent="0.15">
      <c r="A736" s="16"/>
      <c r="B736" s="21" t="s">
        <v>78</v>
      </c>
      <c r="C736" s="18" t="s">
        <v>529</v>
      </c>
      <c r="D736" s="19"/>
      <c r="E736" s="19"/>
      <c r="F736" s="19"/>
      <c r="G736" s="19"/>
      <c r="H736" s="19"/>
      <c r="I736" s="20"/>
    </row>
    <row r="737" spans="1:10" ht="13.15" customHeight="1" x14ac:dyDescent="0.15">
      <c r="A737" s="16"/>
      <c r="B737" s="17" t="s">
        <v>78</v>
      </c>
      <c r="C737" s="18" t="s">
        <v>80</v>
      </c>
      <c r="D737" s="19"/>
      <c r="E737" s="19"/>
      <c r="F737" s="19"/>
      <c r="G737" s="19"/>
      <c r="H737" s="19"/>
      <c r="I737" s="20"/>
    </row>
    <row r="738" spans="1:10" ht="13.15" customHeight="1" x14ac:dyDescent="0.15">
      <c r="A738" s="16"/>
      <c r="B738" s="17" t="s">
        <v>78</v>
      </c>
      <c r="C738" s="18" t="s">
        <v>81</v>
      </c>
      <c r="D738" s="19"/>
      <c r="E738" s="19"/>
      <c r="F738" s="19"/>
      <c r="G738" s="22"/>
      <c r="H738" s="19"/>
      <c r="I738" s="20"/>
    </row>
    <row r="739" spans="1:10" ht="37.5" customHeight="1" x14ac:dyDescent="0.15">
      <c r="A739" s="16"/>
      <c r="B739" s="7"/>
      <c r="C739" s="7"/>
      <c r="D739" s="7"/>
      <c r="E739" s="7"/>
      <c r="F739" s="291" t="s">
        <v>76</v>
      </c>
      <c r="G739" s="291"/>
      <c r="H739" s="23"/>
      <c r="I739" s="24"/>
    </row>
    <row r="740" spans="1:10" ht="5.0999999999999996" customHeight="1" x14ac:dyDescent="0.15">
      <c r="A740" s="25"/>
      <c r="B740" s="26"/>
      <c r="C740" s="26"/>
      <c r="D740" s="26"/>
      <c r="E740" s="26"/>
      <c r="F740" s="26"/>
      <c r="G740" s="27"/>
      <c r="H740" s="26"/>
      <c r="I740" s="28"/>
    </row>
    <row r="741" spans="1:10" ht="27.75" customHeight="1" x14ac:dyDescent="0.15">
      <c r="C741" s="320" t="s">
        <v>541</v>
      </c>
      <c r="D741" s="320"/>
      <c r="E741" s="320"/>
      <c r="F741" s="320"/>
      <c r="G741" s="320"/>
      <c r="H741" s="320"/>
    </row>
    <row r="742" spans="1:10" ht="24" x14ac:dyDescent="0.15">
      <c r="F742" s="9" t="s">
        <v>77</v>
      </c>
    </row>
    <row r="743" spans="1:10" s="7" customFormat="1" x14ac:dyDescent="0.15">
      <c r="F743" s="8"/>
      <c r="G743" s="8"/>
      <c r="H743" s="153"/>
    </row>
    <row r="744" spans="1:10" x14ac:dyDescent="0.15">
      <c r="G744" s="4"/>
      <c r="H744" s="4"/>
    </row>
    <row r="745" spans="1:10" x14ac:dyDescent="0.15">
      <c r="C745" s="321" t="s">
        <v>68</v>
      </c>
      <c r="D745" s="321"/>
    </row>
    <row r="746" spans="1:10" ht="13.5" customHeight="1" x14ac:dyDescent="0.15">
      <c r="E746" s="295" t="s">
        <v>29</v>
      </c>
      <c r="F746" s="296"/>
      <c r="G746" s="294"/>
      <c r="H746" s="294"/>
    </row>
    <row r="747" spans="1:10" ht="5.0999999999999996" customHeight="1" x14ac:dyDescent="0.15">
      <c r="F747" s="3"/>
      <c r="G747" s="294"/>
      <c r="H747" s="294"/>
    </row>
    <row r="748" spans="1:10" ht="13.5" customHeight="1" x14ac:dyDescent="0.15">
      <c r="E748" s="292" t="s">
        <v>70</v>
      </c>
      <c r="F748" s="293"/>
      <c r="G748" s="294"/>
      <c r="H748" s="294"/>
    </row>
    <row r="749" spans="1:10" ht="13.5" customHeight="1" x14ac:dyDescent="0.15">
      <c r="E749" s="295" t="s">
        <v>71</v>
      </c>
      <c r="F749" s="296"/>
      <c r="G749" s="294"/>
      <c r="H749" s="294"/>
    </row>
    <row r="751" spans="1:10" ht="13.5" customHeight="1" x14ac:dyDescent="0.15">
      <c r="B751" s="10" t="s">
        <v>89</v>
      </c>
      <c r="C751" s="11"/>
      <c r="D751" s="11"/>
      <c r="E751" s="11"/>
      <c r="F751" s="11"/>
      <c r="G751" s="11"/>
      <c r="H751" s="11"/>
      <c r="I751" s="11"/>
      <c r="J751" s="11"/>
    </row>
    <row r="753" spans="2:8" x14ac:dyDescent="0.15">
      <c r="B753" s="2"/>
      <c r="C753" s="2" t="s">
        <v>30</v>
      </c>
      <c r="D753" s="2" t="s">
        <v>18</v>
      </c>
      <c r="E753" s="2" t="s">
        <v>20</v>
      </c>
      <c r="F753" s="2" t="s">
        <v>19</v>
      </c>
      <c r="G753" s="2" t="s">
        <v>7</v>
      </c>
      <c r="H753" s="2" t="s">
        <v>35</v>
      </c>
    </row>
    <row r="754" spans="2:8" ht="29.25" customHeight="1" x14ac:dyDescent="0.15">
      <c r="B754" s="5">
        <f>+'様式1-2'!B25</f>
        <v>11</v>
      </c>
      <c r="C754" s="5">
        <f>+'様式1-2'!C25</f>
        <v>0</v>
      </c>
      <c r="D754" s="58">
        <f>+'様式1-2'!D25</f>
        <v>0</v>
      </c>
      <c r="E754" s="5" t="str">
        <f>+'様式1-2'!E25</f>
        <v/>
      </c>
      <c r="F754" s="6">
        <f>+'様式1-2'!F25</f>
        <v>0</v>
      </c>
      <c r="G754" s="5">
        <f>+'様式1-2'!H25</f>
        <v>0</v>
      </c>
      <c r="H754" s="5">
        <f>+'様式1-2'!I25</f>
        <v>0</v>
      </c>
    </row>
    <row r="755" spans="2:8" ht="13.5" customHeight="1" x14ac:dyDescent="0.15">
      <c r="F755" s="297" t="s">
        <v>569</v>
      </c>
      <c r="G755" s="298"/>
      <c r="H755" s="298"/>
    </row>
    <row r="756" spans="2:8" ht="17.25" x14ac:dyDescent="0.15">
      <c r="B756" s="301" t="s">
        <v>31</v>
      </c>
      <c r="C756" s="301"/>
      <c r="F756" s="299"/>
      <c r="G756" s="299"/>
      <c r="H756" s="299"/>
    </row>
    <row r="757" spans="2:8" ht="28.5" customHeight="1" x14ac:dyDescent="0.15">
      <c r="C757" s="12" t="s">
        <v>72</v>
      </c>
      <c r="D757" s="12"/>
      <c r="F757" s="300"/>
      <c r="G757" s="300"/>
      <c r="H757" s="300"/>
    </row>
    <row r="758" spans="2:8" ht="15" customHeight="1" x14ac:dyDescent="0.15">
      <c r="C758" s="302"/>
      <c r="D758" s="303"/>
      <c r="E758" s="303"/>
      <c r="F758" s="303"/>
      <c r="G758" s="303"/>
      <c r="H758" s="304"/>
    </row>
    <row r="759" spans="2:8" ht="15" customHeight="1" x14ac:dyDescent="0.15">
      <c r="C759" s="305"/>
      <c r="D759" s="306"/>
      <c r="E759" s="306"/>
      <c r="F759" s="306"/>
      <c r="G759" s="306"/>
      <c r="H759" s="307"/>
    </row>
    <row r="760" spans="2:8" ht="15" customHeight="1" x14ac:dyDescent="0.15">
      <c r="C760" s="305"/>
      <c r="D760" s="306"/>
      <c r="E760" s="306"/>
      <c r="F760" s="306"/>
      <c r="G760" s="306"/>
      <c r="H760" s="307"/>
    </row>
    <row r="761" spans="2:8" ht="15" customHeight="1" x14ac:dyDescent="0.15">
      <c r="C761" s="305"/>
      <c r="D761" s="306"/>
      <c r="E761" s="306"/>
      <c r="F761" s="306"/>
      <c r="G761" s="306"/>
      <c r="H761" s="307"/>
    </row>
    <row r="762" spans="2:8" ht="15" customHeight="1" x14ac:dyDescent="0.15">
      <c r="C762" s="305"/>
      <c r="D762" s="306"/>
      <c r="E762" s="306"/>
      <c r="F762" s="306"/>
      <c r="G762" s="306"/>
      <c r="H762" s="307"/>
    </row>
    <row r="763" spans="2:8" ht="15" customHeight="1" x14ac:dyDescent="0.15">
      <c r="C763" s="305"/>
      <c r="D763" s="306"/>
      <c r="E763" s="306"/>
      <c r="F763" s="306"/>
      <c r="G763" s="306"/>
      <c r="H763" s="307"/>
    </row>
    <row r="764" spans="2:8" ht="15" customHeight="1" x14ac:dyDescent="0.15">
      <c r="C764" s="305"/>
      <c r="D764" s="306"/>
      <c r="E764" s="306"/>
      <c r="F764" s="306"/>
      <c r="G764" s="306"/>
      <c r="H764" s="307"/>
    </row>
    <row r="765" spans="2:8" ht="15" customHeight="1" x14ac:dyDescent="0.15">
      <c r="C765" s="308"/>
      <c r="D765" s="309"/>
      <c r="E765" s="309"/>
      <c r="F765" s="309"/>
      <c r="G765" s="309"/>
      <c r="H765" s="310"/>
    </row>
    <row r="767" spans="2:8" x14ac:dyDescent="0.15">
      <c r="C767" s="12" t="s">
        <v>73</v>
      </c>
      <c r="D767" s="12"/>
      <c r="E767" s="12"/>
      <c r="F767" s="12"/>
      <c r="G767" s="12"/>
      <c r="H767" s="12"/>
    </row>
    <row r="768" spans="2:8" x14ac:dyDescent="0.15">
      <c r="C768" s="12" t="s">
        <v>74</v>
      </c>
      <c r="D768" s="12"/>
      <c r="E768" s="12"/>
      <c r="F768" s="12"/>
      <c r="G768" s="12"/>
      <c r="H768" s="12"/>
    </row>
    <row r="769" spans="3:8" ht="12" customHeight="1" x14ac:dyDescent="0.15">
      <c r="C769" s="13" t="s">
        <v>75</v>
      </c>
      <c r="D769" s="12"/>
      <c r="E769" s="12"/>
      <c r="F769" s="12"/>
      <c r="G769" s="12"/>
      <c r="H769" s="12"/>
    </row>
    <row r="770" spans="3:8" ht="5.0999999999999996" customHeight="1" x14ac:dyDescent="0.15">
      <c r="C770" s="14"/>
      <c r="D770" s="15"/>
      <c r="E770" s="15"/>
      <c r="F770" s="15"/>
      <c r="G770" s="15"/>
      <c r="H770" s="12"/>
    </row>
    <row r="771" spans="3:8" ht="15" customHeight="1" x14ac:dyDescent="0.15">
      <c r="C771" s="311"/>
      <c r="D771" s="312"/>
      <c r="E771" s="312"/>
      <c r="F771" s="312"/>
      <c r="G771" s="312"/>
      <c r="H771" s="313"/>
    </row>
    <row r="772" spans="3:8" ht="15" customHeight="1" x14ac:dyDescent="0.15">
      <c r="C772" s="285" t="s">
        <v>133</v>
      </c>
      <c r="D772" s="286"/>
      <c r="E772" s="286"/>
      <c r="F772" s="286"/>
      <c r="G772" s="286"/>
      <c r="H772" s="287"/>
    </row>
    <row r="773" spans="3:8" ht="15" customHeight="1" x14ac:dyDescent="0.15">
      <c r="C773" s="285" t="s">
        <v>134</v>
      </c>
      <c r="D773" s="286"/>
      <c r="E773" s="286"/>
      <c r="F773" s="286"/>
      <c r="G773" s="286"/>
      <c r="H773" s="287"/>
    </row>
    <row r="774" spans="3:8" ht="15" customHeight="1" x14ac:dyDescent="0.15">
      <c r="C774" s="285" t="s">
        <v>135</v>
      </c>
      <c r="D774" s="286"/>
      <c r="E774" s="286"/>
      <c r="F774" s="286"/>
      <c r="G774" s="286"/>
      <c r="H774" s="287"/>
    </row>
    <row r="775" spans="3:8" ht="15" customHeight="1" x14ac:dyDescent="0.15">
      <c r="C775" s="314"/>
      <c r="D775" s="315"/>
      <c r="E775" s="315"/>
      <c r="F775" s="315"/>
      <c r="G775" s="315"/>
      <c r="H775" s="316"/>
    </row>
    <row r="776" spans="3:8" ht="15" customHeight="1" x14ac:dyDescent="0.15">
      <c r="C776" s="314"/>
      <c r="D776" s="315"/>
      <c r="E776" s="315"/>
      <c r="F776" s="315"/>
      <c r="G776" s="315"/>
      <c r="H776" s="316"/>
    </row>
    <row r="777" spans="3:8" ht="15" customHeight="1" x14ac:dyDescent="0.15">
      <c r="C777" s="314"/>
      <c r="D777" s="315"/>
      <c r="E777" s="315"/>
      <c r="F777" s="315"/>
      <c r="G777" s="315"/>
      <c r="H777" s="316"/>
    </row>
    <row r="778" spans="3:8" ht="15" customHeight="1" x14ac:dyDescent="0.15">
      <c r="C778" s="314"/>
      <c r="D778" s="315"/>
      <c r="E778" s="315"/>
      <c r="F778" s="315"/>
      <c r="G778" s="315"/>
      <c r="H778" s="316"/>
    </row>
    <row r="779" spans="3:8" ht="15" customHeight="1" x14ac:dyDescent="0.15">
      <c r="C779" s="285" t="s">
        <v>531</v>
      </c>
      <c r="D779" s="286"/>
      <c r="E779" s="286"/>
      <c r="F779" s="286"/>
      <c r="G779" s="286"/>
      <c r="H779" s="287"/>
    </row>
    <row r="780" spans="3:8" ht="15" customHeight="1" x14ac:dyDescent="0.15">
      <c r="C780" s="285" t="s">
        <v>136</v>
      </c>
      <c r="D780" s="286"/>
      <c r="E780" s="286"/>
      <c r="F780" s="286"/>
      <c r="G780" s="286"/>
      <c r="H780" s="287"/>
    </row>
    <row r="781" spans="3:8" ht="30" customHeight="1" x14ac:dyDescent="0.15">
      <c r="C781" s="285" t="s">
        <v>530</v>
      </c>
      <c r="D781" s="286"/>
      <c r="E781" s="286"/>
      <c r="F781" s="286"/>
      <c r="G781" s="286"/>
      <c r="H781" s="287"/>
    </row>
    <row r="782" spans="3:8" ht="15" customHeight="1" x14ac:dyDescent="0.15">
      <c r="C782" s="285" t="s">
        <v>135</v>
      </c>
      <c r="D782" s="286"/>
      <c r="E782" s="286"/>
      <c r="F782" s="286"/>
      <c r="G782" s="286"/>
      <c r="H782" s="287"/>
    </row>
    <row r="783" spans="3:8" ht="15" customHeight="1" x14ac:dyDescent="0.15">
      <c r="C783" s="314"/>
      <c r="D783" s="315"/>
      <c r="E783" s="315"/>
      <c r="F783" s="315"/>
      <c r="G783" s="315"/>
      <c r="H783" s="316"/>
    </row>
    <row r="784" spans="3:8" ht="15" customHeight="1" x14ac:dyDescent="0.15">
      <c r="C784" s="314"/>
      <c r="D784" s="315"/>
      <c r="E784" s="315"/>
      <c r="F784" s="315"/>
      <c r="G784" s="315"/>
      <c r="H784" s="316"/>
    </row>
    <row r="785" spans="3:8" ht="15" customHeight="1" x14ac:dyDescent="0.15">
      <c r="C785" s="314"/>
      <c r="D785" s="315"/>
      <c r="E785" s="315"/>
      <c r="F785" s="315"/>
      <c r="G785" s="315"/>
      <c r="H785" s="316"/>
    </row>
    <row r="786" spans="3:8" ht="15" customHeight="1" x14ac:dyDescent="0.15">
      <c r="C786" s="314"/>
      <c r="D786" s="315"/>
      <c r="E786" s="315"/>
      <c r="F786" s="315"/>
      <c r="G786" s="315"/>
      <c r="H786" s="316"/>
    </row>
    <row r="787" spans="3:8" ht="15" customHeight="1" x14ac:dyDescent="0.15">
      <c r="C787" s="314"/>
      <c r="D787" s="315"/>
      <c r="E787" s="315"/>
      <c r="F787" s="315"/>
      <c r="G787" s="315"/>
      <c r="H787" s="316"/>
    </row>
    <row r="788" spans="3:8" ht="15" customHeight="1" x14ac:dyDescent="0.15">
      <c r="C788" s="314"/>
      <c r="D788" s="315"/>
      <c r="E788" s="315"/>
      <c r="F788" s="315"/>
      <c r="G788" s="315"/>
      <c r="H788" s="316"/>
    </row>
    <row r="789" spans="3:8" ht="15" customHeight="1" x14ac:dyDescent="0.15">
      <c r="C789" s="314"/>
      <c r="D789" s="315"/>
      <c r="E789" s="315"/>
      <c r="F789" s="315"/>
      <c r="G789" s="315"/>
      <c r="H789" s="316"/>
    </row>
    <row r="790" spans="3:8" ht="15" customHeight="1" x14ac:dyDescent="0.15">
      <c r="C790" s="314"/>
      <c r="D790" s="315"/>
      <c r="E790" s="315"/>
      <c r="F790" s="315"/>
      <c r="G790" s="315"/>
      <c r="H790" s="316"/>
    </row>
    <row r="791" spans="3:8" ht="15" customHeight="1" x14ac:dyDescent="0.15">
      <c r="C791" s="314"/>
      <c r="D791" s="315"/>
      <c r="E791" s="315"/>
      <c r="F791" s="315"/>
      <c r="G791" s="315"/>
      <c r="H791" s="316"/>
    </row>
    <row r="792" spans="3:8" ht="15" customHeight="1" x14ac:dyDescent="0.15">
      <c r="C792" s="285" t="s">
        <v>137</v>
      </c>
      <c r="D792" s="286"/>
      <c r="E792" s="286"/>
      <c r="F792" s="286"/>
      <c r="G792" s="286"/>
      <c r="H792" s="287"/>
    </row>
    <row r="793" spans="3:8" ht="15" customHeight="1" x14ac:dyDescent="0.15">
      <c r="C793" s="285" t="s">
        <v>140</v>
      </c>
      <c r="D793" s="286"/>
      <c r="E793" s="286"/>
      <c r="F793" s="286"/>
      <c r="G793" s="286"/>
      <c r="H793" s="287"/>
    </row>
    <row r="794" spans="3:8" ht="15" customHeight="1" x14ac:dyDescent="0.15">
      <c r="C794" s="285"/>
      <c r="D794" s="286"/>
      <c r="E794" s="286"/>
      <c r="F794" s="286"/>
      <c r="G794" s="286"/>
      <c r="H794" s="287"/>
    </row>
    <row r="795" spans="3:8" ht="15" customHeight="1" x14ac:dyDescent="0.15">
      <c r="C795" s="285" t="s">
        <v>135</v>
      </c>
      <c r="D795" s="286"/>
      <c r="E795" s="286"/>
      <c r="F795" s="286"/>
      <c r="G795" s="286"/>
      <c r="H795" s="287"/>
    </row>
    <row r="796" spans="3:8" ht="15" customHeight="1" x14ac:dyDescent="0.15">
      <c r="C796" s="314"/>
      <c r="D796" s="315"/>
      <c r="E796" s="315"/>
      <c r="F796" s="315"/>
      <c r="G796" s="315"/>
      <c r="H796" s="316"/>
    </row>
    <row r="797" spans="3:8" ht="15" customHeight="1" x14ac:dyDescent="0.15">
      <c r="C797" s="314"/>
      <c r="D797" s="315"/>
      <c r="E797" s="315"/>
      <c r="F797" s="315"/>
      <c r="G797" s="315"/>
      <c r="H797" s="316"/>
    </row>
    <row r="798" spans="3:8" ht="15" customHeight="1" x14ac:dyDescent="0.15">
      <c r="C798" s="314"/>
      <c r="D798" s="315"/>
      <c r="E798" s="315"/>
      <c r="F798" s="315"/>
      <c r="G798" s="315"/>
      <c r="H798" s="316"/>
    </row>
    <row r="799" spans="3:8" ht="15" customHeight="1" x14ac:dyDescent="0.15">
      <c r="C799" s="314"/>
      <c r="D799" s="315"/>
      <c r="E799" s="315"/>
      <c r="F799" s="315"/>
      <c r="G799" s="315"/>
      <c r="H799" s="316"/>
    </row>
    <row r="800" spans="3:8" ht="15" customHeight="1" x14ac:dyDescent="0.15">
      <c r="C800" s="285" t="s">
        <v>138</v>
      </c>
      <c r="D800" s="286"/>
      <c r="E800" s="286"/>
      <c r="F800" s="286"/>
      <c r="G800" s="286"/>
      <c r="H800" s="287"/>
    </row>
    <row r="801" spans="1:9" ht="15" customHeight="1" x14ac:dyDescent="0.15">
      <c r="C801" s="285" t="s">
        <v>139</v>
      </c>
      <c r="D801" s="286"/>
      <c r="E801" s="286"/>
      <c r="F801" s="286"/>
      <c r="G801" s="286"/>
      <c r="H801" s="287"/>
    </row>
    <row r="802" spans="1:9" ht="15" customHeight="1" x14ac:dyDescent="0.15">
      <c r="C802" s="285" t="s">
        <v>135</v>
      </c>
      <c r="D802" s="286"/>
      <c r="E802" s="286"/>
      <c r="F802" s="286"/>
      <c r="G802" s="286"/>
      <c r="H802" s="287"/>
    </row>
    <row r="803" spans="1:9" ht="15" customHeight="1" x14ac:dyDescent="0.15">
      <c r="C803" s="314"/>
      <c r="D803" s="315"/>
      <c r="E803" s="315"/>
      <c r="F803" s="315"/>
      <c r="G803" s="315"/>
      <c r="H803" s="316"/>
    </row>
    <row r="804" spans="1:9" ht="15" customHeight="1" x14ac:dyDescent="0.15">
      <c r="C804" s="314"/>
      <c r="D804" s="315"/>
      <c r="E804" s="315"/>
      <c r="F804" s="315"/>
      <c r="G804" s="315"/>
      <c r="H804" s="316"/>
    </row>
    <row r="805" spans="1:9" ht="15" customHeight="1" x14ac:dyDescent="0.15">
      <c r="C805" s="314"/>
      <c r="D805" s="315"/>
      <c r="E805" s="315"/>
      <c r="F805" s="315"/>
      <c r="G805" s="315"/>
      <c r="H805" s="316"/>
    </row>
    <row r="806" spans="1:9" ht="15" customHeight="1" x14ac:dyDescent="0.15">
      <c r="C806" s="317"/>
      <c r="D806" s="318"/>
      <c r="E806" s="318"/>
      <c r="F806" s="318"/>
      <c r="G806" s="318"/>
      <c r="H806" s="319"/>
    </row>
    <row r="807" spans="1:9" ht="5.0999999999999996" customHeight="1" x14ac:dyDescent="0.15">
      <c r="C807" s="57"/>
      <c r="D807" s="57"/>
      <c r="E807" s="57"/>
      <c r="F807" s="57"/>
      <c r="G807" s="57"/>
      <c r="H807" s="57"/>
    </row>
    <row r="808" spans="1:9" x14ac:dyDescent="0.15">
      <c r="A808" s="288"/>
      <c r="B808" s="289"/>
      <c r="C808" s="289"/>
      <c r="D808" s="289"/>
      <c r="E808" s="289"/>
      <c r="F808" s="289"/>
      <c r="G808" s="289"/>
      <c r="H808" s="289"/>
      <c r="I808" s="290"/>
    </row>
    <row r="809" spans="1:9" ht="13.15" customHeight="1" x14ac:dyDescent="0.15">
      <c r="A809" s="16"/>
      <c r="B809" s="17" t="s">
        <v>78</v>
      </c>
      <c r="C809" s="18" t="s">
        <v>79</v>
      </c>
      <c r="D809" s="19"/>
      <c r="E809" s="19"/>
      <c r="F809" s="19"/>
      <c r="G809" s="19"/>
      <c r="H809" s="19"/>
      <c r="I809" s="20"/>
    </row>
    <row r="810" spans="1:9" ht="13.15" customHeight="1" x14ac:dyDescent="0.15">
      <c r="A810" s="16"/>
      <c r="B810" s="21" t="s">
        <v>78</v>
      </c>
      <c r="C810" s="18" t="s">
        <v>529</v>
      </c>
      <c r="D810" s="19"/>
      <c r="E810" s="19"/>
      <c r="F810" s="19"/>
      <c r="G810" s="19"/>
      <c r="H810" s="19"/>
      <c r="I810" s="20"/>
    </row>
    <row r="811" spans="1:9" ht="13.15" customHeight="1" x14ac:dyDescent="0.15">
      <c r="A811" s="16"/>
      <c r="B811" s="17" t="s">
        <v>78</v>
      </c>
      <c r="C811" s="18" t="s">
        <v>80</v>
      </c>
      <c r="D811" s="19"/>
      <c r="E811" s="19"/>
      <c r="F811" s="19"/>
      <c r="G811" s="19"/>
      <c r="H811" s="19"/>
      <c r="I811" s="20"/>
    </row>
    <row r="812" spans="1:9" ht="13.15" customHeight="1" x14ac:dyDescent="0.15">
      <c r="A812" s="16"/>
      <c r="B812" s="17" t="s">
        <v>78</v>
      </c>
      <c r="C812" s="18" t="s">
        <v>81</v>
      </c>
      <c r="D812" s="19"/>
      <c r="E812" s="19"/>
      <c r="F812" s="19"/>
      <c r="G812" s="22"/>
      <c r="H812" s="19"/>
      <c r="I812" s="20"/>
    </row>
    <row r="813" spans="1:9" ht="37.5" customHeight="1" x14ac:dyDescent="0.15">
      <c r="A813" s="16"/>
      <c r="B813" s="7"/>
      <c r="C813" s="7"/>
      <c r="D813" s="7"/>
      <c r="E813" s="7"/>
      <c r="F813" s="291" t="s">
        <v>76</v>
      </c>
      <c r="G813" s="291"/>
      <c r="H813" s="23"/>
      <c r="I813" s="24"/>
    </row>
    <row r="814" spans="1:9" ht="5.0999999999999996" customHeight="1" x14ac:dyDescent="0.15">
      <c r="A814" s="25"/>
      <c r="B814" s="26"/>
      <c r="C814" s="26"/>
      <c r="D814" s="26"/>
      <c r="E814" s="26"/>
      <c r="F814" s="26"/>
      <c r="G814" s="27"/>
      <c r="H814" s="26"/>
      <c r="I814" s="28"/>
    </row>
    <row r="815" spans="1:9" ht="27.75" customHeight="1" x14ac:dyDescent="0.15">
      <c r="C815" s="320" t="s">
        <v>541</v>
      </c>
      <c r="D815" s="320"/>
      <c r="E815" s="320"/>
      <c r="F815" s="320"/>
      <c r="G815" s="320"/>
      <c r="H815" s="320"/>
    </row>
    <row r="816" spans="1:9" ht="24" x14ac:dyDescent="0.15">
      <c r="F816" s="9" t="s">
        <v>77</v>
      </c>
    </row>
    <row r="817" spans="2:10" s="7" customFormat="1" x14ac:dyDescent="0.15">
      <c r="F817" s="8"/>
      <c r="G817" s="8"/>
      <c r="H817" s="153"/>
    </row>
    <row r="818" spans="2:10" x14ac:dyDescent="0.15">
      <c r="G818" s="4"/>
      <c r="H818" s="4"/>
    </row>
    <row r="819" spans="2:10" x14ac:dyDescent="0.15">
      <c r="C819" s="321" t="s">
        <v>68</v>
      </c>
      <c r="D819" s="321"/>
    </row>
    <row r="820" spans="2:10" ht="13.5" customHeight="1" x14ac:dyDescent="0.15">
      <c r="E820" s="295" t="s">
        <v>29</v>
      </c>
      <c r="F820" s="296"/>
      <c r="G820" s="294"/>
      <c r="H820" s="294"/>
    </row>
    <row r="821" spans="2:10" ht="5.0999999999999996" customHeight="1" x14ac:dyDescent="0.15">
      <c r="F821" s="3"/>
      <c r="G821" s="294"/>
      <c r="H821" s="294"/>
    </row>
    <row r="822" spans="2:10" ht="13.5" customHeight="1" x14ac:dyDescent="0.15">
      <c r="E822" s="292" t="s">
        <v>70</v>
      </c>
      <c r="F822" s="293"/>
      <c r="G822" s="294"/>
      <c r="H822" s="294"/>
    </row>
    <row r="823" spans="2:10" ht="13.5" customHeight="1" x14ac:dyDescent="0.15">
      <c r="E823" s="295" t="s">
        <v>71</v>
      </c>
      <c r="F823" s="296"/>
      <c r="G823" s="294"/>
      <c r="H823" s="294"/>
    </row>
    <row r="825" spans="2:10" ht="13.5" customHeight="1" x14ac:dyDescent="0.15">
      <c r="B825" s="10" t="s">
        <v>89</v>
      </c>
      <c r="C825" s="11"/>
      <c r="D825" s="11"/>
      <c r="E825" s="11"/>
      <c r="F825" s="11"/>
      <c r="G825" s="11"/>
      <c r="H825" s="11"/>
      <c r="I825" s="11"/>
      <c r="J825" s="11"/>
    </row>
    <row r="827" spans="2:10" x14ac:dyDescent="0.15">
      <c r="B827" s="2"/>
      <c r="C827" s="2" t="s">
        <v>30</v>
      </c>
      <c r="D827" s="2" t="s">
        <v>18</v>
      </c>
      <c r="E827" s="2" t="s">
        <v>20</v>
      </c>
      <c r="F827" s="2" t="s">
        <v>19</v>
      </c>
      <c r="G827" s="2" t="s">
        <v>7</v>
      </c>
      <c r="H827" s="2" t="s">
        <v>35</v>
      </c>
    </row>
    <row r="828" spans="2:10" ht="29.25" customHeight="1" x14ac:dyDescent="0.15">
      <c r="B828" s="5">
        <f>+'様式1-2'!B26</f>
        <v>12</v>
      </c>
      <c r="C828" s="5">
        <f>+'様式1-2'!C26</f>
        <v>0</v>
      </c>
      <c r="D828" s="58">
        <f>+'様式1-2'!D26</f>
        <v>0</v>
      </c>
      <c r="E828" s="5" t="str">
        <f>+'様式1-2'!E26</f>
        <v/>
      </c>
      <c r="F828" s="6">
        <f>+'様式1-2'!F26</f>
        <v>0</v>
      </c>
      <c r="G828" s="5">
        <f>+'様式1-2'!H26</f>
        <v>0</v>
      </c>
      <c r="H828" s="5">
        <f>+'様式1-2'!I26</f>
        <v>0</v>
      </c>
    </row>
    <row r="829" spans="2:10" ht="13.5" customHeight="1" x14ac:dyDescent="0.15">
      <c r="F829" s="297" t="s">
        <v>569</v>
      </c>
      <c r="G829" s="298"/>
      <c r="H829" s="298"/>
    </row>
    <row r="830" spans="2:10" ht="17.25" x14ac:dyDescent="0.15">
      <c r="B830" s="301" t="s">
        <v>31</v>
      </c>
      <c r="C830" s="301"/>
      <c r="F830" s="299"/>
      <c r="G830" s="299"/>
      <c r="H830" s="299"/>
    </row>
    <row r="831" spans="2:10" ht="28.5" customHeight="1" x14ac:dyDescent="0.15">
      <c r="C831" s="12" t="s">
        <v>72</v>
      </c>
      <c r="D831" s="12"/>
      <c r="F831" s="300"/>
      <c r="G831" s="300"/>
      <c r="H831" s="300"/>
    </row>
    <row r="832" spans="2:10" ht="15" customHeight="1" x14ac:dyDescent="0.15">
      <c r="C832" s="302"/>
      <c r="D832" s="303"/>
      <c r="E832" s="303"/>
      <c r="F832" s="303"/>
      <c r="G832" s="303"/>
      <c r="H832" s="304"/>
    </row>
    <row r="833" spans="3:8" ht="15" customHeight="1" x14ac:dyDescent="0.15">
      <c r="C833" s="305"/>
      <c r="D833" s="306"/>
      <c r="E833" s="306"/>
      <c r="F833" s="306"/>
      <c r="G833" s="306"/>
      <c r="H833" s="307"/>
    </row>
    <row r="834" spans="3:8" ht="15" customHeight="1" x14ac:dyDescent="0.15">
      <c r="C834" s="305"/>
      <c r="D834" s="306"/>
      <c r="E834" s="306"/>
      <c r="F834" s="306"/>
      <c r="G834" s="306"/>
      <c r="H834" s="307"/>
    </row>
    <row r="835" spans="3:8" ht="15" customHeight="1" x14ac:dyDescent="0.15">
      <c r="C835" s="305"/>
      <c r="D835" s="306"/>
      <c r="E835" s="306"/>
      <c r="F835" s="306"/>
      <c r="G835" s="306"/>
      <c r="H835" s="307"/>
    </row>
    <row r="836" spans="3:8" ht="15" customHeight="1" x14ac:dyDescent="0.15">
      <c r="C836" s="305"/>
      <c r="D836" s="306"/>
      <c r="E836" s="306"/>
      <c r="F836" s="306"/>
      <c r="G836" s="306"/>
      <c r="H836" s="307"/>
    </row>
    <row r="837" spans="3:8" ht="15" customHeight="1" x14ac:dyDescent="0.15">
      <c r="C837" s="305"/>
      <c r="D837" s="306"/>
      <c r="E837" s="306"/>
      <c r="F837" s="306"/>
      <c r="G837" s="306"/>
      <c r="H837" s="307"/>
    </row>
    <row r="838" spans="3:8" ht="15" customHeight="1" x14ac:dyDescent="0.15">
      <c r="C838" s="305"/>
      <c r="D838" s="306"/>
      <c r="E838" s="306"/>
      <c r="F838" s="306"/>
      <c r="G838" s="306"/>
      <c r="H838" s="307"/>
    </row>
    <row r="839" spans="3:8" ht="15" customHeight="1" x14ac:dyDescent="0.15">
      <c r="C839" s="308"/>
      <c r="D839" s="309"/>
      <c r="E839" s="309"/>
      <c r="F839" s="309"/>
      <c r="G839" s="309"/>
      <c r="H839" s="310"/>
    </row>
    <row r="841" spans="3:8" x14ac:dyDescent="0.15">
      <c r="C841" s="12" t="s">
        <v>73</v>
      </c>
      <c r="D841" s="12"/>
      <c r="E841" s="12"/>
      <c r="F841" s="12"/>
      <c r="G841" s="12"/>
      <c r="H841" s="12"/>
    </row>
    <row r="842" spans="3:8" x14ac:dyDescent="0.15">
      <c r="C842" s="12" t="s">
        <v>74</v>
      </c>
      <c r="D842" s="12"/>
      <c r="E842" s="12"/>
      <c r="F842" s="12"/>
      <c r="G842" s="12"/>
      <c r="H842" s="12"/>
    </row>
    <row r="843" spans="3:8" ht="12" customHeight="1" x14ac:dyDescent="0.15">
      <c r="C843" s="13" t="s">
        <v>75</v>
      </c>
      <c r="D843" s="12"/>
      <c r="E843" s="12"/>
      <c r="F843" s="12"/>
      <c r="G843" s="12"/>
      <c r="H843" s="12"/>
    </row>
    <row r="844" spans="3:8" ht="5.0999999999999996" customHeight="1" x14ac:dyDescent="0.15">
      <c r="C844" s="14"/>
      <c r="D844" s="15"/>
      <c r="E844" s="15"/>
      <c r="F844" s="15"/>
      <c r="G844" s="15"/>
      <c r="H844" s="12"/>
    </row>
    <row r="845" spans="3:8" ht="15" customHeight="1" x14ac:dyDescent="0.15">
      <c r="C845" s="311"/>
      <c r="D845" s="312"/>
      <c r="E845" s="312"/>
      <c r="F845" s="312"/>
      <c r="G845" s="312"/>
      <c r="H845" s="313"/>
    </row>
    <row r="846" spans="3:8" ht="15" customHeight="1" x14ac:dyDescent="0.15">
      <c r="C846" s="285" t="s">
        <v>133</v>
      </c>
      <c r="D846" s="286"/>
      <c r="E846" s="286"/>
      <c r="F846" s="286"/>
      <c r="G846" s="286"/>
      <c r="H846" s="287"/>
    </row>
    <row r="847" spans="3:8" ht="15" customHeight="1" x14ac:dyDescent="0.15">
      <c r="C847" s="285" t="s">
        <v>134</v>
      </c>
      <c r="D847" s="286"/>
      <c r="E847" s="286"/>
      <c r="F847" s="286"/>
      <c r="G847" s="286"/>
      <c r="H847" s="287"/>
    </row>
    <row r="848" spans="3:8" ht="15" customHeight="1" x14ac:dyDescent="0.15">
      <c r="C848" s="285" t="s">
        <v>135</v>
      </c>
      <c r="D848" s="286"/>
      <c r="E848" s="286"/>
      <c r="F848" s="286"/>
      <c r="G848" s="286"/>
      <c r="H848" s="287"/>
    </row>
    <row r="849" spans="3:8" ht="15" customHeight="1" x14ac:dyDescent="0.15">
      <c r="C849" s="314"/>
      <c r="D849" s="315"/>
      <c r="E849" s="315"/>
      <c r="F849" s="315"/>
      <c r="G849" s="315"/>
      <c r="H849" s="316"/>
    </row>
    <row r="850" spans="3:8" ht="15" customHeight="1" x14ac:dyDescent="0.15">
      <c r="C850" s="314"/>
      <c r="D850" s="315"/>
      <c r="E850" s="315"/>
      <c r="F850" s="315"/>
      <c r="G850" s="315"/>
      <c r="H850" s="316"/>
    </row>
    <row r="851" spans="3:8" ht="15" customHeight="1" x14ac:dyDescent="0.15">
      <c r="C851" s="314"/>
      <c r="D851" s="315"/>
      <c r="E851" s="315"/>
      <c r="F851" s="315"/>
      <c r="G851" s="315"/>
      <c r="H851" s="316"/>
    </row>
    <row r="852" spans="3:8" ht="15" customHeight="1" x14ac:dyDescent="0.15">
      <c r="C852" s="314"/>
      <c r="D852" s="315"/>
      <c r="E852" s="315"/>
      <c r="F852" s="315"/>
      <c r="G852" s="315"/>
      <c r="H852" s="316"/>
    </row>
    <row r="853" spans="3:8" ht="15" customHeight="1" x14ac:dyDescent="0.15">
      <c r="C853" s="285" t="s">
        <v>531</v>
      </c>
      <c r="D853" s="286"/>
      <c r="E853" s="286"/>
      <c r="F853" s="286"/>
      <c r="G853" s="286"/>
      <c r="H853" s="287"/>
    </row>
    <row r="854" spans="3:8" ht="15" customHeight="1" x14ac:dyDescent="0.15">
      <c r="C854" s="285" t="s">
        <v>136</v>
      </c>
      <c r="D854" s="286"/>
      <c r="E854" s="286"/>
      <c r="F854" s="286"/>
      <c r="G854" s="286"/>
      <c r="H854" s="287"/>
    </row>
    <row r="855" spans="3:8" ht="30" customHeight="1" x14ac:dyDescent="0.15">
      <c r="C855" s="285" t="s">
        <v>530</v>
      </c>
      <c r="D855" s="286"/>
      <c r="E855" s="286"/>
      <c r="F855" s="286"/>
      <c r="G855" s="286"/>
      <c r="H855" s="287"/>
    </row>
    <row r="856" spans="3:8" ht="15" customHeight="1" x14ac:dyDescent="0.15">
      <c r="C856" s="285" t="s">
        <v>135</v>
      </c>
      <c r="D856" s="286"/>
      <c r="E856" s="286"/>
      <c r="F856" s="286"/>
      <c r="G856" s="286"/>
      <c r="H856" s="287"/>
    </row>
    <row r="857" spans="3:8" ht="15" customHeight="1" x14ac:dyDescent="0.15">
      <c r="C857" s="314"/>
      <c r="D857" s="315"/>
      <c r="E857" s="315"/>
      <c r="F857" s="315"/>
      <c r="G857" s="315"/>
      <c r="H857" s="316"/>
    </row>
    <row r="858" spans="3:8" ht="15" customHeight="1" x14ac:dyDescent="0.15">
      <c r="C858" s="314"/>
      <c r="D858" s="315"/>
      <c r="E858" s="315"/>
      <c r="F858" s="315"/>
      <c r="G858" s="315"/>
      <c r="H858" s="316"/>
    </row>
    <row r="859" spans="3:8" ht="15" customHeight="1" x14ac:dyDescent="0.15">
      <c r="C859" s="314"/>
      <c r="D859" s="315"/>
      <c r="E859" s="315"/>
      <c r="F859" s="315"/>
      <c r="G859" s="315"/>
      <c r="H859" s="316"/>
    </row>
    <row r="860" spans="3:8" ht="15" customHeight="1" x14ac:dyDescent="0.15">
      <c r="C860" s="314"/>
      <c r="D860" s="315"/>
      <c r="E860" s="315"/>
      <c r="F860" s="315"/>
      <c r="G860" s="315"/>
      <c r="H860" s="316"/>
    </row>
    <row r="861" spans="3:8" ht="15" customHeight="1" x14ac:dyDescent="0.15">
      <c r="C861" s="314"/>
      <c r="D861" s="315"/>
      <c r="E861" s="315"/>
      <c r="F861" s="315"/>
      <c r="G861" s="315"/>
      <c r="H861" s="316"/>
    </row>
    <row r="862" spans="3:8" ht="15" customHeight="1" x14ac:dyDescent="0.15">
      <c r="C862" s="314"/>
      <c r="D862" s="315"/>
      <c r="E862" s="315"/>
      <c r="F862" s="315"/>
      <c r="G862" s="315"/>
      <c r="H862" s="316"/>
    </row>
    <row r="863" spans="3:8" ht="15" customHeight="1" x14ac:dyDescent="0.15">
      <c r="C863" s="314"/>
      <c r="D863" s="315"/>
      <c r="E863" s="315"/>
      <c r="F863" s="315"/>
      <c r="G863" s="315"/>
      <c r="H863" s="316"/>
    </row>
    <row r="864" spans="3:8" ht="15" customHeight="1" x14ac:dyDescent="0.15">
      <c r="C864" s="314"/>
      <c r="D864" s="315"/>
      <c r="E864" s="315"/>
      <c r="F864" s="315"/>
      <c r="G864" s="315"/>
      <c r="H864" s="316"/>
    </row>
    <row r="865" spans="3:8" ht="15" customHeight="1" x14ac:dyDescent="0.15">
      <c r="C865" s="314"/>
      <c r="D865" s="315"/>
      <c r="E865" s="315"/>
      <c r="F865" s="315"/>
      <c r="G865" s="315"/>
      <c r="H865" s="316"/>
    </row>
    <row r="866" spans="3:8" ht="15" customHeight="1" x14ac:dyDescent="0.15">
      <c r="C866" s="285" t="s">
        <v>137</v>
      </c>
      <c r="D866" s="286"/>
      <c r="E866" s="286"/>
      <c r="F866" s="286"/>
      <c r="G866" s="286"/>
      <c r="H866" s="287"/>
    </row>
    <row r="867" spans="3:8" ht="15" customHeight="1" x14ac:dyDescent="0.15">
      <c r="C867" s="285" t="s">
        <v>140</v>
      </c>
      <c r="D867" s="286"/>
      <c r="E867" s="286"/>
      <c r="F867" s="286"/>
      <c r="G867" s="286"/>
      <c r="H867" s="287"/>
    </row>
    <row r="868" spans="3:8" ht="15" customHeight="1" x14ac:dyDescent="0.15">
      <c r="C868" s="285"/>
      <c r="D868" s="286"/>
      <c r="E868" s="286"/>
      <c r="F868" s="286"/>
      <c r="G868" s="286"/>
      <c r="H868" s="287"/>
    </row>
    <row r="869" spans="3:8" ht="15" customHeight="1" x14ac:dyDescent="0.15">
      <c r="C869" s="285" t="s">
        <v>135</v>
      </c>
      <c r="D869" s="286"/>
      <c r="E869" s="286"/>
      <c r="F869" s="286"/>
      <c r="G869" s="286"/>
      <c r="H869" s="287"/>
    </row>
    <row r="870" spans="3:8" ht="15" customHeight="1" x14ac:dyDescent="0.15">
      <c r="C870" s="314"/>
      <c r="D870" s="315"/>
      <c r="E870" s="315"/>
      <c r="F870" s="315"/>
      <c r="G870" s="315"/>
      <c r="H870" s="316"/>
    </row>
    <row r="871" spans="3:8" ht="15" customHeight="1" x14ac:dyDescent="0.15">
      <c r="C871" s="314"/>
      <c r="D871" s="315"/>
      <c r="E871" s="315"/>
      <c r="F871" s="315"/>
      <c r="G871" s="315"/>
      <c r="H871" s="316"/>
    </row>
    <row r="872" spans="3:8" ht="15" customHeight="1" x14ac:dyDescent="0.15">
      <c r="C872" s="314"/>
      <c r="D872" s="315"/>
      <c r="E872" s="315"/>
      <c r="F872" s="315"/>
      <c r="G872" s="315"/>
      <c r="H872" s="316"/>
    </row>
    <row r="873" spans="3:8" ht="15" customHeight="1" x14ac:dyDescent="0.15">
      <c r="C873" s="314"/>
      <c r="D873" s="315"/>
      <c r="E873" s="315"/>
      <c r="F873" s="315"/>
      <c r="G873" s="315"/>
      <c r="H873" s="316"/>
    </row>
    <row r="874" spans="3:8" ht="15" customHeight="1" x14ac:dyDescent="0.15">
      <c r="C874" s="285" t="s">
        <v>138</v>
      </c>
      <c r="D874" s="286"/>
      <c r="E874" s="286"/>
      <c r="F874" s="286"/>
      <c r="G874" s="286"/>
      <c r="H874" s="287"/>
    </row>
    <row r="875" spans="3:8" ht="15" customHeight="1" x14ac:dyDescent="0.15">
      <c r="C875" s="285" t="s">
        <v>139</v>
      </c>
      <c r="D875" s="286"/>
      <c r="E875" s="286"/>
      <c r="F875" s="286"/>
      <c r="G875" s="286"/>
      <c r="H875" s="287"/>
    </row>
    <row r="876" spans="3:8" ht="15" customHeight="1" x14ac:dyDescent="0.15">
      <c r="C876" s="285" t="s">
        <v>135</v>
      </c>
      <c r="D876" s="286"/>
      <c r="E876" s="286"/>
      <c r="F876" s="286"/>
      <c r="G876" s="286"/>
      <c r="H876" s="287"/>
    </row>
    <row r="877" spans="3:8" ht="15" customHeight="1" x14ac:dyDescent="0.15">
      <c r="C877" s="314"/>
      <c r="D877" s="315"/>
      <c r="E877" s="315"/>
      <c r="F877" s="315"/>
      <c r="G877" s="315"/>
      <c r="H877" s="316"/>
    </row>
    <row r="878" spans="3:8" ht="15" customHeight="1" x14ac:dyDescent="0.15">
      <c r="C878" s="314"/>
      <c r="D878" s="315"/>
      <c r="E878" s="315"/>
      <c r="F878" s="315"/>
      <c r="G878" s="315"/>
      <c r="H878" s="316"/>
    </row>
    <row r="879" spans="3:8" ht="15" customHeight="1" x14ac:dyDescent="0.15">
      <c r="C879" s="314"/>
      <c r="D879" s="315"/>
      <c r="E879" s="315"/>
      <c r="F879" s="315"/>
      <c r="G879" s="315"/>
      <c r="H879" s="316"/>
    </row>
    <row r="880" spans="3:8" ht="15" customHeight="1" x14ac:dyDescent="0.15">
      <c r="C880" s="317"/>
      <c r="D880" s="318"/>
      <c r="E880" s="318"/>
      <c r="F880" s="318"/>
      <c r="G880" s="318"/>
      <c r="H880" s="319"/>
    </row>
    <row r="881" spans="1:9" ht="5.0999999999999996" customHeight="1" x14ac:dyDescent="0.15">
      <c r="C881" s="57"/>
      <c r="D881" s="57"/>
      <c r="E881" s="57"/>
      <c r="F881" s="57"/>
      <c r="G881" s="57"/>
      <c r="H881" s="57"/>
    </row>
    <row r="882" spans="1:9" x14ac:dyDescent="0.15">
      <c r="A882" s="288"/>
      <c r="B882" s="289"/>
      <c r="C882" s="289"/>
      <c r="D882" s="289"/>
      <c r="E882" s="289"/>
      <c r="F882" s="289"/>
      <c r="G882" s="289"/>
      <c r="H882" s="289"/>
      <c r="I882" s="290"/>
    </row>
    <row r="883" spans="1:9" ht="13.15" customHeight="1" x14ac:dyDescent="0.15">
      <c r="A883" s="16"/>
      <c r="B883" s="17" t="s">
        <v>78</v>
      </c>
      <c r="C883" s="18" t="s">
        <v>79</v>
      </c>
      <c r="D883" s="19"/>
      <c r="E883" s="19"/>
      <c r="F883" s="19"/>
      <c r="G883" s="19"/>
      <c r="H883" s="19"/>
      <c r="I883" s="20"/>
    </row>
    <row r="884" spans="1:9" ht="13.15" customHeight="1" x14ac:dyDescent="0.15">
      <c r="A884" s="16"/>
      <c r="B884" s="21" t="s">
        <v>78</v>
      </c>
      <c r="C884" s="18" t="s">
        <v>529</v>
      </c>
      <c r="D884" s="19"/>
      <c r="E884" s="19"/>
      <c r="F884" s="19"/>
      <c r="G884" s="19"/>
      <c r="H884" s="19"/>
      <c r="I884" s="20"/>
    </row>
    <row r="885" spans="1:9" ht="13.15" customHeight="1" x14ac:dyDescent="0.15">
      <c r="A885" s="16"/>
      <c r="B885" s="17" t="s">
        <v>78</v>
      </c>
      <c r="C885" s="18" t="s">
        <v>80</v>
      </c>
      <c r="D885" s="19"/>
      <c r="E885" s="19"/>
      <c r="F885" s="19"/>
      <c r="G885" s="19"/>
      <c r="H885" s="19"/>
      <c r="I885" s="20"/>
    </row>
    <row r="886" spans="1:9" ht="13.15" customHeight="1" x14ac:dyDescent="0.15">
      <c r="A886" s="16"/>
      <c r="B886" s="17" t="s">
        <v>78</v>
      </c>
      <c r="C886" s="18" t="s">
        <v>81</v>
      </c>
      <c r="D886" s="19"/>
      <c r="E886" s="19"/>
      <c r="F886" s="19"/>
      <c r="G886" s="22"/>
      <c r="H886" s="19"/>
      <c r="I886" s="20"/>
    </row>
    <row r="887" spans="1:9" ht="37.5" customHeight="1" x14ac:dyDescent="0.15">
      <c r="A887" s="16"/>
      <c r="B887" s="7"/>
      <c r="C887" s="7"/>
      <c r="D887" s="7"/>
      <c r="E887" s="7"/>
      <c r="F887" s="291" t="s">
        <v>76</v>
      </c>
      <c r="G887" s="291"/>
      <c r="H887" s="23"/>
      <c r="I887" s="24"/>
    </row>
    <row r="888" spans="1:9" ht="5.0999999999999996" customHeight="1" x14ac:dyDescent="0.15">
      <c r="A888" s="25"/>
      <c r="B888" s="26"/>
      <c r="C888" s="26"/>
      <c r="D888" s="26"/>
      <c r="E888" s="26"/>
      <c r="F888" s="26"/>
      <c r="G888" s="27"/>
      <c r="H888" s="26"/>
      <c r="I888" s="28"/>
    </row>
    <row r="889" spans="1:9" ht="27.75" customHeight="1" x14ac:dyDescent="0.15">
      <c r="C889" s="320" t="s">
        <v>541</v>
      </c>
      <c r="D889" s="320"/>
      <c r="E889" s="320"/>
      <c r="F889" s="320"/>
      <c r="G889" s="320"/>
      <c r="H889" s="320"/>
    </row>
    <row r="890" spans="1:9" ht="24" x14ac:dyDescent="0.15">
      <c r="F890" s="9" t="s">
        <v>77</v>
      </c>
    </row>
    <row r="891" spans="1:9" s="7" customFormat="1" x14ac:dyDescent="0.15">
      <c r="F891" s="8"/>
      <c r="G891" s="8"/>
      <c r="H891" s="153"/>
    </row>
    <row r="892" spans="1:9" x14ac:dyDescent="0.15">
      <c r="G892" s="4"/>
      <c r="H892" s="4"/>
    </row>
    <row r="893" spans="1:9" x14ac:dyDescent="0.15">
      <c r="C893" s="321" t="s">
        <v>68</v>
      </c>
      <c r="D893" s="321"/>
    </row>
    <row r="894" spans="1:9" ht="13.5" customHeight="1" x14ac:dyDescent="0.15">
      <c r="E894" s="295" t="s">
        <v>29</v>
      </c>
      <c r="F894" s="296"/>
      <c r="G894" s="294"/>
      <c r="H894" s="294"/>
    </row>
    <row r="895" spans="1:9" ht="5.0999999999999996" customHeight="1" x14ac:dyDescent="0.15">
      <c r="F895" s="3"/>
      <c r="G895" s="294"/>
      <c r="H895" s="294"/>
    </row>
    <row r="896" spans="1:9" ht="13.5" customHeight="1" x14ac:dyDescent="0.15">
      <c r="E896" s="292" t="s">
        <v>70</v>
      </c>
      <c r="F896" s="293"/>
      <c r="G896" s="294"/>
      <c r="H896" s="294"/>
    </row>
    <row r="897" spans="2:10" ht="13.5" customHeight="1" x14ac:dyDescent="0.15">
      <c r="E897" s="295" t="s">
        <v>71</v>
      </c>
      <c r="F897" s="296"/>
      <c r="G897" s="294"/>
      <c r="H897" s="294"/>
    </row>
    <row r="899" spans="2:10" ht="13.5" customHeight="1" x14ac:dyDescent="0.15">
      <c r="B899" s="10" t="s">
        <v>89</v>
      </c>
      <c r="C899" s="11"/>
      <c r="D899" s="11"/>
      <c r="E899" s="11"/>
      <c r="F899" s="11"/>
      <c r="G899" s="11"/>
      <c r="H899" s="11"/>
      <c r="I899" s="11"/>
      <c r="J899" s="11"/>
    </row>
    <row r="901" spans="2:10" x14ac:dyDescent="0.15">
      <c r="B901" s="2"/>
      <c r="C901" s="2" t="s">
        <v>30</v>
      </c>
      <c r="D901" s="2" t="s">
        <v>18</v>
      </c>
      <c r="E901" s="2" t="s">
        <v>20</v>
      </c>
      <c r="F901" s="2" t="s">
        <v>19</v>
      </c>
      <c r="G901" s="2" t="s">
        <v>7</v>
      </c>
      <c r="H901" s="2" t="s">
        <v>35</v>
      </c>
    </row>
    <row r="902" spans="2:10" ht="29.25" customHeight="1" x14ac:dyDescent="0.15">
      <c r="B902" s="5">
        <f>+'様式1-2'!B27</f>
        <v>13</v>
      </c>
      <c r="C902" s="5">
        <f>+'様式1-2'!C27</f>
        <v>0</v>
      </c>
      <c r="D902" s="58">
        <f>+'様式1-2'!D27</f>
        <v>0</v>
      </c>
      <c r="E902" s="5" t="str">
        <f>+'様式1-2'!E27</f>
        <v/>
      </c>
      <c r="F902" s="6">
        <f>+'様式1-2'!F27</f>
        <v>0</v>
      </c>
      <c r="G902" s="5">
        <f>+'様式1-2'!H27</f>
        <v>0</v>
      </c>
      <c r="H902" s="5">
        <f>+'様式1-2'!I27</f>
        <v>0</v>
      </c>
    </row>
    <row r="903" spans="2:10" ht="13.5" customHeight="1" x14ac:dyDescent="0.15">
      <c r="F903" s="297" t="s">
        <v>569</v>
      </c>
      <c r="G903" s="298"/>
      <c r="H903" s="298"/>
    </row>
    <row r="904" spans="2:10" ht="17.25" x14ac:dyDescent="0.15">
      <c r="B904" s="301" t="s">
        <v>31</v>
      </c>
      <c r="C904" s="301"/>
      <c r="F904" s="299"/>
      <c r="G904" s="299"/>
      <c r="H904" s="299"/>
    </row>
    <row r="905" spans="2:10" ht="28.5" customHeight="1" x14ac:dyDescent="0.15">
      <c r="C905" s="12" t="s">
        <v>72</v>
      </c>
      <c r="D905" s="12"/>
      <c r="F905" s="300"/>
      <c r="G905" s="300"/>
      <c r="H905" s="300"/>
    </row>
    <row r="906" spans="2:10" ht="15" customHeight="1" x14ac:dyDescent="0.15">
      <c r="C906" s="302"/>
      <c r="D906" s="303"/>
      <c r="E906" s="303"/>
      <c r="F906" s="303"/>
      <c r="G906" s="303"/>
      <c r="H906" s="304"/>
    </row>
    <row r="907" spans="2:10" ht="15" customHeight="1" x14ac:dyDescent="0.15">
      <c r="C907" s="305"/>
      <c r="D907" s="306"/>
      <c r="E907" s="306"/>
      <c r="F907" s="306"/>
      <c r="G907" s="306"/>
      <c r="H907" s="307"/>
    </row>
    <row r="908" spans="2:10" ht="15" customHeight="1" x14ac:dyDescent="0.15">
      <c r="C908" s="305"/>
      <c r="D908" s="306"/>
      <c r="E908" s="306"/>
      <c r="F908" s="306"/>
      <c r="G908" s="306"/>
      <c r="H908" s="307"/>
    </row>
    <row r="909" spans="2:10" ht="15" customHeight="1" x14ac:dyDescent="0.15">
      <c r="C909" s="305"/>
      <c r="D909" s="306"/>
      <c r="E909" s="306"/>
      <c r="F909" s="306"/>
      <c r="G909" s="306"/>
      <c r="H909" s="307"/>
    </row>
    <row r="910" spans="2:10" ht="15" customHeight="1" x14ac:dyDescent="0.15">
      <c r="C910" s="305"/>
      <c r="D910" s="306"/>
      <c r="E910" s="306"/>
      <c r="F910" s="306"/>
      <c r="G910" s="306"/>
      <c r="H910" s="307"/>
    </row>
    <row r="911" spans="2:10" ht="15" customHeight="1" x14ac:dyDescent="0.15">
      <c r="C911" s="305"/>
      <c r="D911" s="306"/>
      <c r="E911" s="306"/>
      <c r="F911" s="306"/>
      <c r="G911" s="306"/>
      <c r="H911" s="307"/>
    </row>
    <row r="912" spans="2:10" ht="15" customHeight="1" x14ac:dyDescent="0.15">
      <c r="C912" s="305"/>
      <c r="D912" s="306"/>
      <c r="E912" s="306"/>
      <c r="F912" s="306"/>
      <c r="G912" s="306"/>
      <c r="H912" s="307"/>
    </row>
    <row r="913" spans="3:8" ht="15" customHeight="1" x14ac:dyDescent="0.15">
      <c r="C913" s="308"/>
      <c r="D913" s="309"/>
      <c r="E913" s="309"/>
      <c r="F913" s="309"/>
      <c r="G913" s="309"/>
      <c r="H913" s="310"/>
    </row>
    <row r="915" spans="3:8" x14ac:dyDescent="0.15">
      <c r="C915" s="12" t="s">
        <v>73</v>
      </c>
      <c r="D915" s="12"/>
      <c r="E915" s="12"/>
      <c r="F915" s="12"/>
      <c r="G915" s="12"/>
      <c r="H915" s="12"/>
    </row>
    <row r="916" spans="3:8" x14ac:dyDescent="0.15">
      <c r="C916" s="12" t="s">
        <v>74</v>
      </c>
      <c r="D916" s="12"/>
      <c r="E916" s="12"/>
      <c r="F916" s="12"/>
      <c r="G916" s="12"/>
      <c r="H916" s="12"/>
    </row>
    <row r="917" spans="3:8" ht="12" customHeight="1" x14ac:dyDescent="0.15">
      <c r="C917" s="13" t="s">
        <v>75</v>
      </c>
      <c r="D917" s="12"/>
      <c r="E917" s="12"/>
      <c r="F917" s="12"/>
      <c r="G917" s="12"/>
      <c r="H917" s="12"/>
    </row>
    <row r="918" spans="3:8" ht="5.0999999999999996" customHeight="1" x14ac:dyDescent="0.15">
      <c r="C918" s="14"/>
      <c r="D918" s="15"/>
      <c r="E918" s="15"/>
      <c r="F918" s="15"/>
      <c r="G918" s="15"/>
      <c r="H918" s="12"/>
    </row>
    <row r="919" spans="3:8" ht="15" customHeight="1" x14ac:dyDescent="0.15">
      <c r="C919" s="311"/>
      <c r="D919" s="312"/>
      <c r="E919" s="312"/>
      <c r="F919" s="312"/>
      <c r="G919" s="312"/>
      <c r="H919" s="313"/>
    </row>
    <row r="920" spans="3:8" ht="15" customHeight="1" x14ac:dyDescent="0.15">
      <c r="C920" s="285" t="s">
        <v>133</v>
      </c>
      <c r="D920" s="286"/>
      <c r="E920" s="286"/>
      <c r="F920" s="286"/>
      <c r="G920" s="286"/>
      <c r="H920" s="287"/>
    </row>
    <row r="921" spans="3:8" ht="15" customHeight="1" x14ac:dyDescent="0.15">
      <c r="C921" s="285" t="s">
        <v>134</v>
      </c>
      <c r="D921" s="286"/>
      <c r="E921" s="286"/>
      <c r="F921" s="286"/>
      <c r="G921" s="286"/>
      <c r="H921" s="287"/>
    </row>
    <row r="922" spans="3:8" ht="15" customHeight="1" x14ac:dyDescent="0.15">
      <c r="C922" s="285" t="s">
        <v>135</v>
      </c>
      <c r="D922" s="286"/>
      <c r="E922" s="286"/>
      <c r="F922" s="286"/>
      <c r="G922" s="286"/>
      <c r="H922" s="287"/>
    </row>
    <row r="923" spans="3:8" ht="15" customHeight="1" x14ac:dyDescent="0.15">
      <c r="C923" s="314"/>
      <c r="D923" s="315"/>
      <c r="E923" s="315"/>
      <c r="F923" s="315"/>
      <c r="G923" s="315"/>
      <c r="H923" s="316"/>
    </row>
    <row r="924" spans="3:8" ht="15" customHeight="1" x14ac:dyDescent="0.15">
      <c r="C924" s="314"/>
      <c r="D924" s="315"/>
      <c r="E924" s="315"/>
      <c r="F924" s="315"/>
      <c r="G924" s="315"/>
      <c r="H924" s="316"/>
    </row>
    <row r="925" spans="3:8" ht="15" customHeight="1" x14ac:dyDescent="0.15">
      <c r="C925" s="314"/>
      <c r="D925" s="315"/>
      <c r="E925" s="315"/>
      <c r="F925" s="315"/>
      <c r="G925" s="315"/>
      <c r="H925" s="316"/>
    </row>
    <row r="926" spans="3:8" ht="15" customHeight="1" x14ac:dyDescent="0.15">
      <c r="C926" s="314"/>
      <c r="D926" s="315"/>
      <c r="E926" s="315"/>
      <c r="F926" s="315"/>
      <c r="G926" s="315"/>
      <c r="H926" s="316"/>
    </row>
    <row r="927" spans="3:8" ht="15" customHeight="1" x14ac:dyDescent="0.15">
      <c r="C927" s="285" t="s">
        <v>531</v>
      </c>
      <c r="D927" s="286"/>
      <c r="E927" s="286"/>
      <c r="F927" s="286"/>
      <c r="G927" s="286"/>
      <c r="H927" s="287"/>
    </row>
    <row r="928" spans="3:8" ht="15" customHeight="1" x14ac:dyDescent="0.15">
      <c r="C928" s="285" t="s">
        <v>136</v>
      </c>
      <c r="D928" s="286"/>
      <c r="E928" s="286"/>
      <c r="F928" s="286"/>
      <c r="G928" s="286"/>
      <c r="H928" s="287"/>
    </row>
    <row r="929" spans="3:8" ht="30" customHeight="1" x14ac:dyDescent="0.15">
      <c r="C929" s="285" t="s">
        <v>530</v>
      </c>
      <c r="D929" s="286"/>
      <c r="E929" s="286"/>
      <c r="F929" s="286"/>
      <c r="G929" s="286"/>
      <c r="H929" s="287"/>
    </row>
    <row r="930" spans="3:8" ht="15" customHeight="1" x14ac:dyDescent="0.15">
      <c r="C930" s="285" t="s">
        <v>135</v>
      </c>
      <c r="D930" s="286"/>
      <c r="E930" s="286"/>
      <c r="F930" s="286"/>
      <c r="G930" s="286"/>
      <c r="H930" s="287"/>
    </row>
    <row r="931" spans="3:8" ht="15" customHeight="1" x14ac:dyDescent="0.15">
      <c r="C931" s="314"/>
      <c r="D931" s="315"/>
      <c r="E931" s="315"/>
      <c r="F931" s="315"/>
      <c r="G931" s="315"/>
      <c r="H931" s="316"/>
    </row>
    <row r="932" spans="3:8" ht="15" customHeight="1" x14ac:dyDescent="0.15">
      <c r="C932" s="314"/>
      <c r="D932" s="315"/>
      <c r="E932" s="315"/>
      <c r="F932" s="315"/>
      <c r="G932" s="315"/>
      <c r="H932" s="316"/>
    </row>
    <row r="933" spans="3:8" ht="15" customHeight="1" x14ac:dyDescent="0.15">
      <c r="C933" s="314"/>
      <c r="D933" s="315"/>
      <c r="E933" s="315"/>
      <c r="F933" s="315"/>
      <c r="G933" s="315"/>
      <c r="H933" s="316"/>
    </row>
    <row r="934" spans="3:8" ht="15" customHeight="1" x14ac:dyDescent="0.15">
      <c r="C934" s="314"/>
      <c r="D934" s="315"/>
      <c r="E934" s="315"/>
      <c r="F934" s="315"/>
      <c r="G934" s="315"/>
      <c r="H934" s="316"/>
    </row>
    <row r="935" spans="3:8" ht="15" customHeight="1" x14ac:dyDescent="0.15">
      <c r="C935" s="314"/>
      <c r="D935" s="315"/>
      <c r="E935" s="315"/>
      <c r="F935" s="315"/>
      <c r="G935" s="315"/>
      <c r="H935" s="316"/>
    </row>
    <row r="936" spans="3:8" ht="15" customHeight="1" x14ac:dyDescent="0.15">
      <c r="C936" s="314"/>
      <c r="D936" s="315"/>
      <c r="E936" s="315"/>
      <c r="F936" s="315"/>
      <c r="G936" s="315"/>
      <c r="H936" s="316"/>
    </row>
    <row r="937" spans="3:8" ht="15" customHeight="1" x14ac:dyDescent="0.15">
      <c r="C937" s="314"/>
      <c r="D937" s="315"/>
      <c r="E937" s="315"/>
      <c r="F937" s="315"/>
      <c r="G937" s="315"/>
      <c r="H937" s="316"/>
    </row>
    <row r="938" spans="3:8" ht="15" customHeight="1" x14ac:dyDescent="0.15">
      <c r="C938" s="314"/>
      <c r="D938" s="315"/>
      <c r="E938" s="315"/>
      <c r="F938" s="315"/>
      <c r="G938" s="315"/>
      <c r="H938" s="316"/>
    </row>
    <row r="939" spans="3:8" ht="15" customHeight="1" x14ac:dyDescent="0.15">
      <c r="C939" s="314"/>
      <c r="D939" s="315"/>
      <c r="E939" s="315"/>
      <c r="F939" s="315"/>
      <c r="G939" s="315"/>
      <c r="H939" s="316"/>
    </row>
    <row r="940" spans="3:8" ht="15" customHeight="1" x14ac:dyDescent="0.15">
      <c r="C940" s="285" t="s">
        <v>137</v>
      </c>
      <c r="D940" s="286"/>
      <c r="E940" s="286"/>
      <c r="F940" s="286"/>
      <c r="G940" s="286"/>
      <c r="H940" s="287"/>
    </row>
    <row r="941" spans="3:8" ht="15" customHeight="1" x14ac:dyDescent="0.15">
      <c r="C941" s="285" t="s">
        <v>140</v>
      </c>
      <c r="D941" s="286"/>
      <c r="E941" s="286"/>
      <c r="F941" s="286"/>
      <c r="G941" s="286"/>
      <c r="H941" s="287"/>
    </row>
    <row r="942" spans="3:8" ht="15" customHeight="1" x14ac:dyDescent="0.15">
      <c r="C942" s="285"/>
      <c r="D942" s="286"/>
      <c r="E942" s="286"/>
      <c r="F942" s="286"/>
      <c r="G942" s="286"/>
      <c r="H942" s="287"/>
    </row>
    <row r="943" spans="3:8" ht="15" customHeight="1" x14ac:dyDescent="0.15">
      <c r="C943" s="285" t="s">
        <v>135</v>
      </c>
      <c r="D943" s="286"/>
      <c r="E943" s="286"/>
      <c r="F943" s="286"/>
      <c r="G943" s="286"/>
      <c r="H943" s="287"/>
    </row>
    <row r="944" spans="3:8" ht="15" customHeight="1" x14ac:dyDescent="0.15">
      <c r="C944" s="314"/>
      <c r="D944" s="315"/>
      <c r="E944" s="315"/>
      <c r="F944" s="315"/>
      <c r="G944" s="315"/>
      <c r="H944" s="316"/>
    </row>
    <row r="945" spans="1:9" ht="15" customHeight="1" x14ac:dyDescent="0.15">
      <c r="C945" s="314"/>
      <c r="D945" s="315"/>
      <c r="E945" s="315"/>
      <c r="F945" s="315"/>
      <c r="G945" s="315"/>
      <c r="H945" s="316"/>
    </row>
    <row r="946" spans="1:9" ht="15" customHeight="1" x14ac:dyDescent="0.15">
      <c r="C946" s="314"/>
      <c r="D946" s="315"/>
      <c r="E946" s="315"/>
      <c r="F946" s="315"/>
      <c r="G946" s="315"/>
      <c r="H946" s="316"/>
    </row>
    <row r="947" spans="1:9" ht="15" customHeight="1" x14ac:dyDescent="0.15">
      <c r="C947" s="314"/>
      <c r="D947" s="315"/>
      <c r="E947" s="315"/>
      <c r="F947" s="315"/>
      <c r="G947" s="315"/>
      <c r="H947" s="316"/>
    </row>
    <row r="948" spans="1:9" ht="15" customHeight="1" x14ac:dyDescent="0.15">
      <c r="C948" s="285" t="s">
        <v>138</v>
      </c>
      <c r="D948" s="286"/>
      <c r="E948" s="286"/>
      <c r="F948" s="286"/>
      <c r="G948" s="286"/>
      <c r="H948" s="287"/>
    </row>
    <row r="949" spans="1:9" ht="15" customHeight="1" x14ac:dyDescent="0.15">
      <c r="C949" s="285" t="s">
        <v>139</v>
      </c>
      <c r="D949" s="286"/>
      <c r="E949" s="286"/>
      <c r="F949" s="286"/>
      <c r="G949" s="286"/>
      <c r="H949" s="287"/>
    </row>
    <row r="950" spans="1:9" ht="15" customHeight="1" x14ac:dyDescent="0.15">
      <c r="C950" s="285" t="s">
        <v>135</v>
      </c>
      <c r="D950" s="286"/>
      <c r="E950" s="286"/>
      <c r="F950" s="286"/>
      <c r="G950" s="286"/>
      <c r="H950" s="287"/>
    </row>
    <row r="951" spans="1:9" ht="15" customHeight="1" x14ac:dyDescent="0.15">
      <c r="C951" s="314"/>
      <c r="D951" s="315"/>
      <c r="E951" s="315"/>
      <c r="F951" s="315"/>
      <c r="G951" s="315"/>
      <c r="H951" s="316"/>
    </row>
    <row r="952" spans="1:9" ht="15" customHeight="1" x14ac:dyDescent="0.15">
      <c r="C952" s="314"/>
      <c r="D952" s="315"/>
      <c r="E952" s="315"/>
      <c r="F952" s="315"/>
      <c r="G952" s="315"/>
      <c r="H952" s="316"/>
    </row>
    <row r="953" spans="1:9" ht="15" customHeight="1" x14ac:dyDescent="0.15">
      <c r="C953" s="314"/>
      <c r="D953" s="315"/>
      <c r="E953" s="315"/>
      <c r="F953" s="315"/>
      <c r="G953" s="315"/>
      <c r="H953" s="316"/>
    </row>
    <row r="954" spans="1:9" ht="15" customHeight="1" x14ac:dyDescent="0.15">
      <c r="C954" s="317"/>
      <c r="D954" s="318"/>
      <c r="E954" s="318"/>
      <c r="F954" s="318"/>
      <c r="G954" s="318"/>
      <c r="H954" s="319"/>
    </row>
    <row r="955" spans="1:9" ht="5.0999999999999996" customHeight="1" x14ac:dyDescent="0.15">
      <c r="C955" s="57"/>
      <c r="D955" s="57"/>
      <c r="E955" s="57"/>
      <c r="F955" s="57"/>
      <c r="G955" s="57"/>
      <c r="H955" s="57"/>
    </row>
    <row r="956" spans="1:9" x14ac:dyDescent="0.15">
      <c r="A956" s="288"/>
      <c r="B956" s="289"/>
      <c r="C956" s="289"/>
      <c r="D956" s="289"/>
      <c r="E956" s="289"/>
      <c r="F956" s="289"/>
      <c r="G956" s="289"/>
      <c r="H956" s="289"/>
      <c r="I956" s="290"/>
    </row>
    <row r="957" spans="1:9" ht="13.15" customHeight="1" x14ac:dyDescent="0.15">
      <c r="A957" s="16"/>
      <c r="B957" s="17" t="s">
        <v>78</v>
      </c>
      <c r="C957" s="18" t="s">
        <v>79</v>
      </c>
      <c r="D957" s="19"/>
      <c r="E957" s="19"/>
      <c r="F957" s="19"/>
      <c r="G957" s="19"/>
      <c r="H957" s="19"/>
      <c r="I957" s="20"/>
    </row>
    <row r="958" spans="1:9" ht="13.15" customHeight="1" x14ac:dyDescent="0.15">
      <c r="A958" s="16"/>
      <c r="B958" s="21" t="s">
        <v>78</v>
      </c>
      <c r="C958" s="18" t="s">
        <v>529</v>
      </c>
      <c r="D958" s="19"/>
      <c r="E958" s="19"/>
      <c r="F958" s="19"/>
      <c r="G958" s="19"/>
      <c r="H958" s="19"/>
      <c r="I958" s="20"/>
    </row>
    <row r="959" spans="1:9" ht="13.15" customHeight="1" x14ac:dyDescent="0.15">
      <c r="A959" s="16"/>
      <c r="B959" s="17" t="s">
        <v>78</v>
      </c>
      <c r="C959" s="18" t="s">
        <v>80</v>
      </c>
      <c r="D959" s="19"/>
      <c r="E959" s="19"/>
      <c r="F959" s="19"/>
      <c r="G959" s="19"/>
      <c r="H959" s="19"/>
      <c r="I959" s="20"/>
    </row>
    <row r="960" spans="1:9" ht="13.15" customHeight="1" x14ac:dyDescent="0.15">
      <c r="A960" s="16"/>
      <c r="B960" s="17" t="s">
        <v>78</v>
      </c>
      <c r="C960" s="18" t="s">
        <v>81</v>
      </c>
      <c r="D960" s="19"/>
      <c r="E960" s="19"/>
      <c r="F960" s="19"/>
      <c r="G960" s="22"/>
      <c r="H960" s="19"/>
      <c r="I960" s="20"/>
    </row>
    <row r="961" spans="1:10" ht="37.5" customHeight="1" x14ac:dyDescent="0.15">
      <c r="A961" s="16"/>
      <c r="B961" s="7"/>
      <c r="C961" s="7"/>
      <c r="D961" s="7"/>
      <c r="E961" s="7"/>
      <c r="F961" s="291" t="s">
        <v>76</v>
      </c>
      <c r="G961" s="291"/>
      <c r="H961" s="23"/>
      <c r="I961" s="24"/>
    </row>
    <row r="962" spans="1:10" ht="5.0999999999999996" customHeight="1" x14ac:dyDescent="0.15">
      <c r="A962" s="25"/>
      <c r="B962" s="26"/>
      <c r="C962" s="26"/>
      <c r="D962" s="26"/>
      <c r="E962" s="26"/>
      <c r="F962" s="26"/>
      <c r="G962" s="27"/>
      <c r="H962" s="26"/>
      <c r="I962" s="28"/>
    </row>
    <row r="963" spans="1:10" ht="27.75" customHeight="1" x14ac:dyDescent="0.15">
      <c r="C963" s="320" t="s">
        <v>541</v>
      </c>
      <c r="D963" s="320"/>
      <c r="E963" s="320"/>
      <c r="F963" s="320"/>
      <c r="G963" s="320"/>
      <c r="H963" s="320"/>
    </row>
    <row r="964" spans="1:10" ht="24" x14ac:dyDescent="0.15">
      <c r="F964" s="9" t="s">
        <v>77</v>
      </c>
    </row>
    <row r="965" spans="1:10" s="7" customFormat="1" x14ac:dyDescent="0.15">
      <c r="F965" s="8"/>
      <c r="G965" s="8"/>
      <c r="H965" s="153"/>
    </row>
    <row r="966" spans="1:10" x14ac:dyDescent="0.15">
      <c r="G966" s="4"/>
      <c r="H966" s="4"/>
    </row>
    <row r="967" spans="1:10" x14ac:dyDescent="0.15">
      <c r="C967" s="321" t="s">
        <v>68</v>
      </c>
      <c r="D967" s="321"/>
    </row>
    <row r="968" spans="1:10" ht="13.5" customHeight="1" x14ac:dyDescent="0.15">
      <c r="E968" s="295" t="s">
        <v>29</v>
      </c>
      <c r="F968" s="296"/>
      <c r="G968" s="294"/>
      <c r="H968" s="294"/>
    </row>
    <row r="969" spans="1:10" ht="5.0999999999999996" customHeight="1" x14ac:dyDescent="0.15">
      <c r="F969" s="3"/>
      <c r="G969" s="294"/>
      <c r="H969" s="294"/>
    </row>
    <row r="970" spans="1:10" ht="13.5" customHeight="1" x14ac:dyDescent="0.15">
      <c r="E970" s="292" t="s">
        <v>70</v>
      </c>
      <c r="F970" s="293"/>
      <c r="G970" s="294"/>
      <c r="H970" s="294"/>
    </row>
    <row r="971" spans="1:10" ht="13.5" customHeight="1" x14ac:dyDescent="0.15">
      <c r="E971" s="295" t="s">
        <v>71</v>
      </c>
      <c r="F971" s="296"/>
      <c r="G971" s="294"/>
      <c r="H971" s="294"/>
    </row>
    <row r="973" spans="1:10" ht="13.5" customHeight="1" x14ac:dyDescent="0.15">
      <c r="B973" s="10" t="s">
        <v>89</v>
      </c>
      <c r="C973" s="11"/>
      <c r="D973" s="11"/>
      <c r="E973" s="11"/>
      <c r="F973" s="11"/>
      <c r="G973" s="11"/>
      <c r="H973" s="11"/>
      <c r="I973" s="11"/>
      <c r="J973" s="11"/>
    </row>
    <row r="975" spans="1:10" x14ac:dyDescent="0.15">
      <c r="B975" s="2"/>
      <c r="C975" s="2" t="s">
        <v>30</v>
      </c>
      <c r="D975" s="2" t="s">
        <v>18</v>
      </c>
      <c r="E975" s="2" t="s">
        <v>20</v>
      </c>
      <c r="F975" s="2" t="s">
        <v>19</v>
      </c>
      <c r="G975" s="2" t="s">
        <v>7</v>
      </c>
      <c r="H975" s="2" t="s">
        <v>35</v>
      </c>
    </row>
    <row r="976" spans="1:10" ht="29.25" customHeight="1" x14ac:dyDescent="0.15">
      <c r="B976" s="5">
        <f>+'様式1-2'!B28</f>
        <v>14</v>
      </c>
      <c r="C976" s="5">
        <f>+'様式1-2'!C28</f>
        <v>0</v>
      </c>
      <c r="D976" s="58">
        <f>+'様式1-2'!D28</f>
        <v>0</v>
      </c>
      <c r="E976" s="5" t="str">
        <f>+'様式1-2'!E28</f>
        <v/>
      </c>
      <c r="F976" s="6">
        <f>+'様式1-2'!F28</f>
        <v>0</v>
      </c>
      <c r="G976" s="5">
        <f>+'様式1-2'!H28</f>
        <v>0</v>
      </c>
      <c r="H976" s="5">
        <f>+'様式1-2'!I28</f>
        <v>0</v>
      </c>
    </row>
    <row r="977" spans="2:8" ht="13.5" customHeight="1" x14ac:dyDescent="0.15">
      <c r="F977" s="297" t="s">
        <v>569</v>
      </c>
      <c r="G977" s="298"/>
      <c r="H977" s="298"/>
    </row>
    <row r="978" spans="2:8" ht="17.25" x14ac:dyDescent="0.15">
      <c r="B978" s="301" t="s">
        <v>31</v>
      </c>
      <c r="C978" s="301"/>
      <c r="F978" s="299"/>
      <c r="G978" s="299"/>
      <c r="H978" s="299"/>
    </row>
    <row r="979" spans="2:8" ht="28.5" customHeight="1" x14ac:dyDescent="0.15">
      <c r="C979" s="12" t="s">
        <v>72</v>
      </c>
      <c r="D979" s="12"/>
      <c r="F979" s="300"/>
      <c r="G979" s="300"/>
      <c r="H979" s="300"/>
    </row>
    <row r="980" spans="2:8" ht="15" customHeight="1" x14ac:dyDescent="0.15">
      <c r="C980" s="302"/>
      <c r="D980" s="303"/>
      <c r="E980" s="303"/>
      <c r="F980" s="303"/>
      <c r="G980" s="303"/>
      <c r="H980" s="304"/>
    </row>
    <row r="981" spans="2:8" ht="15" customHeight="1" x14ac:dyDescent="0.15">
      <c r="C981" s="305"/>
      <c r="D981" s="306"/>
      <c r="E981" s="306"/>
      <c r="F981" s="306"/>
      <c r="G981" s="306"/>
      <c r="H981" s="307"/>
    </row>
    <row r="982" spans="2:8" ht="15" customHeight="1" x14ac:dyDescent="0.15">
      <c r="C982" s="305"/>
      <c r="D982" s="306"/>
      <c r="E982" s="306"/>
      <c r="F982" s="306"/>
      <c r="G982" s="306"/>
      <c r="H982" s="307"/>
    </row>
    <row r="983" spans="2:8" ht="15" customHeight="1" x14ac:dyDescent="0.15">
      <c r="C983" s="305"/>
      <c r="D983" s="306"/>
      <c r="E983" s="306"/>
      <c r="F983" s="306"/>
      <c r="G983" s="306"/>
      <c r="H983" s="307"/>
    </row>
    <row r="984" spans="2:8" ht="15" customHeight="1" x14ac:dyDescent="0.15">
      <c r="C984" s="305"/>
      <c r="D984" s="306"/>
      <c r="E984" s="306"/>
      <c r="F984" s="306"/>
      <c r="G984" s="306"/>
      <c r="H984" s="307"/>
    </row>
    <row r="985" spans="2:8" ht="15" customHeight="1" x14ac:dyDescent="0.15">
      <c r="C985" s="305"/>
      <c r="D985" s="306"/>
      <c r="E985" s="306"/>
      <c r="F985" s="306"/>
      <c r="G985" s="306"/>
      <c r="H985" s="307"/>
    </row>
    <row r="986" spans="2:8" ht="15" customHeight="1" x14ac:dyDescent="0.15">
      <c r="C986" s="305"/>
      <c r="D986" s="306"/>
      <c r="E986" s="306"/>
      <c r="F986" s="306"/>
      <c r="G986" s="306"/>
      <c r="H986" s="307"/>
    </row>
    <row r="987" spans="2:8" ht="15" customHeight="1" x14ac:dyDescent="0.15">
      <c r="C987" s="308"/>
      <c r="D987" s="309"/>
      <c r="E987" s="309"/>
      <c r="F987" s="309"/>
      <c r="G987" s="309"/>
      <c r="H987" s="310"/>
    </row>
    <row r="989" spans="2:8" x14ac:dyDescent="0.15">
      <c r="C989" s="12" t="s">
        <v>73</v>
      </c>
      <c r="D989" s="12"/>
      <c r="E989" s="12"/>
      <c r="F989" s="12"/>
      <c r="G989" s="12"/>
      <c r="H989" s="12"/>
    </row>
    <row r="990" spans="2:8" x14ac:dyDescent="0.15">
      <c r="C990" s="12" t="s">
        <v>74</v>
      </c>
      <c r="D990" s="12"/>
      <c r="E990" s="12"/>
      <c r="F990" s="12"/>
      <c r="G990" s="12"/>
      <c r="H990" s="12"/>
    </row>
    <row r="991" spans="2:8" ht="12" customHeight="1" x14ac:dyDescent="0.15">
      <c r="C991" s="13" t="s">
        <v>75</v>
      </c>
      <c r="D991" s="12"/>
      <c r="E991" s="12"/>
      <c r="F991" s="12"/>
      <c r="G991" s="12"/>
      <c r="H991" s="12"/>
    </row>
    <row r="992" spans="2:8" ht="5.0999999999999996" customHeight="1" x14ac:dyDescent="0.15">
      <c r="C992" s="14"/>
      <c r="D992" s="15"/>
      <c r="E992" s="15"/>
      <c r="F992" s="15"/>
      <c r="G992" s="15"/>
      <c r="H992" s="12"/>
    </row>
    <row r="993" spans="3:8" ht="15" customHeight="1" x14ac:dyDescent="0.15">
      <c r="C993" s="311"/>
      <c r="D993" s="312"/>
      <c r="E993" s="312"/>
      <c r="F993" s="312"/>
      <c r="G993" s="312"/>
      <c r="H993" s="313"/>
    </row>
    <row r="994" spans="3:8" ht="15" customHeight="1" x14ac:dyDescent="0.15">
      <c r="C994" s="285" t="s">
        <v>133</v>
      </c>
      <c r="D994" s="286"/>
      <c r="E994" s="286"/>
      <c r="F994" s="286"/>
      <c r="G994" s="286"/>
      <c r="H994" s="287"/>
    </row>
    <row r="995" spans="3:8" ht="15" customHeight="1" x14ac:dyDescent="0.15">
      <c r="C995" s="285" t="s">
        <v>134</v>
      </c>
      <c r="D995" s="286"/>
      <c r="E995" s="286"/>
      <c r="F995" s="286"/>
      <c r="G995" s="286"/>
      <c r="H995" s="287"/>
    </row>
    <row r="996" spans="3:8" ht="15" customHeight="1" x14ac:dyDescent="0.15">
      <c r="C996" s="285" t="s">
        <v>135</v>
      </c>
      <c r="D996" s="286"/>
      <c r="E996" s="286"/>
      <c r="F996" s="286"/>
      <c r="G996" s="286"/>
      <c r="H996" s="287"/>
    </row>
    <row r="997" spans="3:8" ht="15" customHeight="1" x14ac:dyDescent="0.15">
      <c r="C997" s="314"/>
      <c r="D997" s="315"/>
      <c r="E997" s="315"/>
      <c r="F997" s="315"/>
      <c r="G997" s="315"/>
      <c r="H997" s="316"/>
    </row>
    <row r="998" spans="3:8" ht="15" customHeight="1" x14ac:dyDescent="0.15">
      <c r="C998" s="314"/>
      <c r="D998" s="315"/>
      <c r="E998" s="315"/>
      <c r="F998" s="315"/>
      <c r="G998" s="315"/>
      <c r="H998" s="316"/>
    </row>
    <row r="999" spans="3:8" ht="15" customHeight="1" x14ac:dyDescent="0.15">
      <c r="C999" s="314"/>
      <c r="D999" s="315"/>
      <c r="E999" s="315"/>
      <c r="F999" s="315"/>
      <c r="G999" s="315"/>
      <c r="H999" s="316"/>
    </row>
    <row r="1000" spans="3:8" ht="15" customHeight="1" x14ac:dyDescent="0.15">
      <c r="C1000" s="314"/>
      <c r="D1000" s="315"/>
      <c r="E1000" s="315"/>
      <c r="F1000" s="315"/>
      <c r="G1000" s="315"/>
      <c r="H1000" s="316"/>
    </row>
    <row r="1001" spans="3:8" ht="15" customHeight="1" x14ac:dyDescent="0.15">
      <c r="C1001" s="285" t="s">
        <v>531</v>
      </c>
      <c r="D1001" s="286"/>
      <c r="E1001" s="286"/>
      <c r="F1001" s="286"/>
      <c r="G1001" s="286"/>
      <c r="H1001" s="287"/>
    </row>
    <row r="1002" spans="3:8" ht="15" customHeight="1" x14ac:dyDescent="0.15">
      <c r="C1002" s="285" t="s">
        <v>136</v>
      </c>
      <c r="D1002" s="286"/>
      <c r="E1002" s="286"/>
      <c r="F1002" s="286"/>
      <c r="G1002" s="286"/>
      <c r="H1002" s="287"/>
    </row>
    <row r="1003" spans="3:8" ht="30" customHeight="1" x14ac:dyDescent="0.15">
      <c r="C1003" s="285" t="s">
        <v>530</v>
      </c>
      <c r="D1003" s="286"/>
      <c r="E1003" s="286"/>
      <c r="F1003" s="286"/>
      <c r="G1003" s="286"/>
      <c r="H1003" s="287"/>
    </row>
    <row r="1004" spans="3:8" ht="15" customHeight="1" x14ac:dyDescent="0.15">
      <c r="C1004" s="285" t="s">
        <v>135</v>
      </c>
      <c r="D1004" s="286"/>
      <c r="E1004" s="286"/>
      <c r="F1004" s="286"/>
      <c r="G1004" s="286"/>
      <c r="H1004" s="287"/>
    </row>
    <row r="1005" spans="3:8" ht="15" customHeight="1" x14ac:dyDescent="0.15">
      <c r="C1005" s="314"/>
      <c r="D1005" s="315"/>
      <c r="E1005" s="315"/>
      <c r="F1005" s="315"/>
      <c r="G1005" s="315"/>
      <c r="H1005" s="316"/>
    </row>
    <row r="1006" spans="3:8" ht="15" customHeight="1" x14ac:dyDescent="0.15">
      <c r="C1006" s="314"/>
      <c r="D1006" s="315"/>
      <c r="E1006" s="315"/>
      <c r="F1006" s="315"/>
      <c r="G1006" s="315"/>
      <c r="H1006" s="316"/>
    </row>
    <row r="1007" spans="3:8" ht="15" customHeight="1" x14ac:dyDescent="0.15">
      <c r="C1007" s="314"/>
      <c r="D1007" s="315"/>
      <c r="E1007" s="315"/>
      <c r="F1007" s="315"/>
      <c r="G1007" s="315"/>
      <c r="H1007" s="316"/>
    </row>
    <row r="1008" spans="3:8" ht="15" customHeight="1" x14ac:dyDescent="0.15">
      <c r="C1008" s="314"/>
      <c r="D1008" s="315"/>
      <c r="E1008" s="315"/>
      <c r="F1008" s="315"/>
      <c r="G1008" s="315"/>
      <c r="H1008" s="316"/>
    </row>
    <row r="1009" spans="3:8" ht="15" customHeight="1" x14ac:dyDescent="0.15">
      <c r="C1009" s="314"/>
      <c r="D1009" s="315"/>
      <c r="E1009" s="315"/>
      <c r="F1009" s="315"/>
      <c r="G1009" s="315"/>
      <c r="H1009" s="316"/>
    </row>
    <row r="1010" spans="3:8" ht="15" customHeight="1" x14ac:dyDescent="0.15">
      <c r="C1010" s="314"/>
      <c r="D1010" s="315"/>
      <c r="E1010" s="315"/>
      <c r="F1010" s="315"/>
      <c r="G1010" s="315"/>
      <c r="H1010" s="316"/>
    </row>
    <row r="1011" spans="3:8" ht="15" customHeight="1" x14ac:dyDescent="0.15">
      <c r="C1011" s="314"/>
      <c r="D1011" s="315"/>
      <c r="E1011" s="315"/>
      <c r="F1011" s="315"/>
      <c r="G1011" s="315"/>
      <c r="H1011" s="316"/>
    </row>
    <row r="1012" spans="3:8" ht="15" customHeight="1" x14ac:dyDescent="0.15">
      <c r="C1012" s="314"/>
      <c r="D1012" s="315"/>
      <c r="E1012" s="315"/>
      <c r="F1012" s="315"/>
      <c r="G1012" s="315"/>
      <c r="H1012" s="316"/>
    </row>
    <row r="1013" spans="3:8" ht="15" customHeight="1" x14ac:dyDescent="0.15">
      <c r="C1013" s="314"/>
      <c r="D1013" s="315"/>
      <c r="E1013" s="315"/>
      <c r="F1013" s="315"/>
      <c r="G1013" s="315"/>
      <c r="H1013" s="316"/>
    </row>
    <row r="1014" spans="3:8" ht="15" customHeight="1" x14ac:dyDescent="0.15">
      <c r="C1014" s="285" t="s">
        <v>137</v>
      </c>
      <c r="D1014" s="286"/>
      <c r="E1014" s="286"/>
      <c r="F1014" s="286"/>
      <c r="G1014" s="286"/>
      <c r="H1014" s="287"/>
    </row>
    <row r="1015" spans="3:8" ht="15" customHeight="1" x14ac:dyDescent="0.15">
      <c r="C1015" s="285" t="s">
        <v>140</v>
      </c>
      <c r="D1015" s="286"/>
      <c r="E1015" s="286"/>
      <c r="F1015" s="286"/>
      <c r="G1015" s="286"/>
      <c r="H1015" s="287"/>
    </row>
    <row r="1016" spans="3:8" ht="15" customHeight="1" x14ac:dyDescent="0.15">
      <c r="C1016" s="285"/>
      <c r="D1016" s="286"/>
      <c r="E1016" s="286"/>
      <c r="F1016" s="286"/>
      <c r="G1016" s="286"/>
      <c r="H1016" s="287"/>
    </row>
    <row r="1017" spans="3:8" ht="15" customHeight="1" x14ac:dyDescent="0.15">
      <c r="C1017" s="285" t="s">
        <v>135</v>
      </c>
      <c r="D1017" s="286"/>
      <c r="E1017" s="286"/>
      <c r="F1017" s="286"/>
      <c r="G1017" s="286"/>
      <c r="H1017" s="287"/>
    </row>
    <row r="1018" spans="3:8" ht="15" customHeight="1" x14ac:dyDescent="0.15">
      <c r="C1018" s="314"/>
      <c r="D1018" s="315"/>
      <c r="E1018" s="315"/>
      <c r="F1018" s="315"/>
      <c r="G1018" s="315"/>
      <c r="H1018" s="316"/>
    </row>
    <row r="1019" spans="3:8" ht="15" customHeight="1" x14ac:dyDescent="0.15">
      <c r="C1019" s="314"/>
      <c r="D1019" s="315"/>
      <c r="E1019" s="315"/>
      <c r="F1019" s="315"/>
      <c r="G1019" s="315"/>
      <c r="H1019" s="316"/>
    </row>
    <row r="1020" spans="3:8" ht="15" customHeight="1" x14ac:dyDescent="0.15">
      <c r="C1020" s="314"/>
      <c r="D1020" s="315"/>
      <c r="E1020" s="315"/>
      <c r="F1020" s="315"/>
      <c r="G1020" s="315"/>
      <c r="H1020" s="316"/>
    </row>
    <row r="1021" spans="3:8" ht="15" customHeight="1" x14ac:dyDescent="0.15">
      <c r="C1021" s="314"/>
      <c r="D1021" s="315"/>
      <c r="E1021" s="315"/>
      <c r="F1021" s="315"/>
      <c r="G1021" s="315"/>
      <c r="H1021" s="316"/>
    </row>
    <row r="1022" spans="3:8" ht="15" customHeight="1" x14ac:dyDescent="0.15">
      <c r="C1022" s="285" t="s">
        <v>138</v>
      </c>
      <c r="D1022" s="286"/>
      <c r="E1022" s="286"/>
      <c r="F1022" s="286"/>
      <c r="G1022" s="286"/>
      <c r="H1022" s="287"/>
    </row>
    <row r="1023" spans="3:8" ht="15" customHeight="1" x14ac:dyDescent="0.15">
      <c r="C1023" s="285" t="s">
        <v>139</v>
      </c>
      <c r="D1023" s="286"/>
      <c r="E1023" s="286"/>
      <c r="F1023" s="286"/>
      <c r="G1023" s="286"/>
      <c r="H1023" s="287"/>
    </row>
    <row r="1024" spans="3:8" ht="15" customHeight="1" x14ac:dyDescent="0.15">
      <c r="C1024" s="285" t="s">
        <v>135</v>
      </c>
      <c r="D1024" s="286"/>
      <c r="E1024" s="286"/>
      <c r="F1024" s="286"/>
      <c r="G1024" s="286"/>
      <c r="H1024" s="287"/>
    </row>
    <row r="1025" spans="1:9" ht="15" customHeight="1" x14ac:dyDescent="0.15">
      <c r="C1025" s="314"/>
      <c r="D1025" s="315"/>
      <c r="E1025" s="315"/>
      <c r="F1025" s="315"/>
      <c r="G1025" s="315"/>
      <c r="H1025" s="316"/>
    </row>
    <row r="1026" spans="1:9" ht="15" customHeight="1" x14ac:dyDescent="0.15">
      <c r="C1026" s="314"/>
      <c r="D1026" s="315"/>
      <c r="E1026" s="315"/>
      <c r="F1026" s="315"/>
      <c r="G1026" s="315"/>
      <c r="H1026" s="316"/>
    </row>
    <row r="1027" spans="1:9" ht="15" customHeight="1" x14ac:dyDescent="0.15">
      <c r="C1027" s="314"/>
      <c r="D1027" s="315"/>
      <c r="E1027" s="315"/>
      <c r="F1027" s="315"/>
      <c r="G1027" s="315"/>
      <c r="H1027" s="316"/>
    </row>
    <row r="1028" spans="1:9" ht="15" customHeight="1" x14ac:dyDescent="0.15">
      <c r="C1028" s="317"/>
      <c r="D1028" s="318"/>
      <c r="E1028" s="318"/>
      <c r="F1028" s="318"/>
      <c r="G1028" s="318"/>
      <c r="H1028" s="319"/>
    </row>
    <row r="1029" spans="1:9" ht="5.0999999999999996" customHeight="1" x14ac:dyDescent="0.15">
      <c r="C1029" s="57"/>
      <c r="D1029" s="57"/>
      <c r="E1029" s="57"/>
      <c r="F1029" s="57"/>
      <c r="G1029" s="57"/>
      <c r="H1029" s="57"/>
    </row>
    <row r="1030" spans="1:9" x14ac:dyDescent="0.15">
      <c r="A1030" s="288"/>
      <c r="B1030" s="289"/>
      <c r="C1030" s="289"/>
      <c r="D1030" s="289"/>
      <c r="E1030" s="289"/>
      <c r="F1030" s="289"/>
      <c r="G1030" s="289"/>
      <c r="H1030" s="289"/>
      <c r="I1030" s="290"/>
    </row>
    <row r="1031" spans="1:9" ht="13.15" customHeight="1" x14ac:dyDescent="0.15">
      <c r="A1031" s="16"/>
      <c r="B1031" s="17" t="s">
        <v>78</v>
      </c>
      <c r="C1031" s="18" t="s">
        <v>79</v>
      </c>
      <c r="D1031" s="19"/>
      <c r="E1031" s="19"/>
      <c r="F1031" s="19"/>
      <c r="G1031" s="19"/>
      <c r="H1031" s="19"/>
      <c r="I1031" s="20"/>
    </row>
    <row r="1032" spans="1:9" ht="13.15" customHeight="1" x14ac:dyDescent="0.15">
      <c r="A1032" s="16"/>
      <c r="B1032" s="21" t="s">
        <v>78</v>
      </c>
      <c r="C1032" s="18" t="s">
        <v>529</v>
      </c>
      <c r="D1032" s="19"/>
      <c r="E1032" s="19"/>
      <c r="F1032" s="19"/>
      <c r="G1032" s="19"/>
      <c r="H1032" s="19"/>
      <c r="I1032" s="20"/>
    </row>
    <row r="1033" spans="1:9" ht="13.15" customHeight="1" x14ac:dyDescent="0.15">
      <c r="A1033" s="16"/>
      <c r="B1033" s="17" t="s">
        <v>78</v>
      </c>
      <c r="C1033" s="18" t="s">
        <v>80</v>
      </c>
      <c r="D1033" s="19"/>
      <c r="E1033" s="19"/>
      <c r="F1033" s="19"/>
      <c r="G1033" s="19"/>
      <c r="H1033" s="19"/>
      <c r="I1033" s="20"/>
    </row>
    <row r="1034" spans="1:9" ht="13.15" customHeight="1" x14ac:dyDescent="0.15">
      <c r="A1034" s="16"/>
      <c r="B1034" s="17" t="s">
        <v>78</v>
      </c>
      <c r="C1034" s="18" t="s">
        <v>81</v>
      </c>
      <c r="D1034" s="19"/>
      <c r="E1034" s="19"/>
      <c r="F1034" s="19"/>
      <c r="G1034" s="22"/>
      <c r="H1034" s="19"/>
      <c r="I1034" s="20"/>
    </row>
    <row r="1035" spans="1:9" ht="37.5" customHeight="1" x14ac:dyDescent="0.15">
      <c r="A1035" s="16"/>
      <c r="B1035" s="7"/>
      <c r="C1035" s="7"/>
      <c r="D1035" s="7"/>
      <c r="E1035" s="7"/>
      <c r="F1035" s="291" t="s">
        <v>76</v>
      </c>
      <c r="G1035" s="291"/>
      <c r="H1035" s="23"/>
      <c r="I1035" s="24"/>
    </row>
    <row r="1036" spans="1:9" ht="5.0999999999999996" customHeight="1" x14ac:dyDescent="0.15">
      <c r="A1036" s="25"/>
      <c r="B1036" s="26"/>
      <c r="C1036" s="26"/>
      <c r="D1036" s="26"/>
      <c r="E1036" s="26"/>
      <c r="F1036" s="26"/>
      <c r="G1036" s="27"/>
      <c r="H1036" s="26"/>
      <c r="I1036" s="28"/>
    </row>
    <row r="1037" spans="1:9" ht="27.75" customHeight="1" x14ac:dyDescent="0.15">
      <c r="C1037" s="320" t="s">
        <v>541</v>
      </c>
      <c r="D1037" s="320"/>
      <c r="E1037" s="320"/>
      <c r="F1037" s="320"/>
      <c r="G1037" s="320"/>
      <c r="H1037" s="320"/>
    </row>
    <row r="1038" spans="1:9" ht="24" x14ac:dyDescent="0.15">
      <c r="F1038" s="9" t="s">
        <v>77</v>
      </c>
    </row>
    <row r="1039" spans="1:9" s="7" customFormat="1" x14ac:dyDescent="0.15">
      <c r="F1039" s="8"/>
      <c r="G1039" s="8"/>
      <c r="H1039" s="153"/>
    </row>
    <row r="1040" spans="1:9" x14ac:dyDescent="0.15">
      <c r="G1040" s="4"/>
      <c r="H1040" s="4"/>
    </row>
    <row r="1041" spans="2:10" x14ac:dyDescent="0.15">
      <c r="C1041" s="321" t="s">
        <v>68</v>
      </c>
      <c r="D1041" s="321"/>
    </row>
    <row r="1042" spans="2:10" ht="13.5" customHeight="1" x14ac:dyDescent="0.15">
      <c r="E1042" s="295" t="s">
        <v>29</v>
      </c>
      <c r="F1042" s="296"/>
      <c r="G1042" s="294"/>
      <c r="H1042" s="294"/>
    </row>
    <row r="1043" spans="2:10" ht="5.0999999999999996" customHeight="1" x14ac:dyDescent="0.15">
      <c r="F1043" s="3"/>
      <c r="G1043" s="294"/>
      <c r="H1043" s="294"/>
    </row>
    <row r="1044" spans="2:10" ht="13.5" customHeight="1" x14ac:dyDescent="0.15">
      <c r="E1044" s="292" t="s">
        <v>70</v>
      </c>
      <c r="F1044" s="293"/>
      <c r="G1044" s="294"/>
      <c r="H1044" s="294"/>
    </row>
    <row r="1045" spans="2:10" ht="13.5" customHeight="1" x14ac:dyDescent="0.15">
      <c r="E1045" s="295" t="s">
        <v>71</v>
      </c>
      <c r="F1045" s="296"/>
      <c r="G1045" s="294"/>
      <c r="H1045" s="294"/>
    </row>
    <row r="1047" spans="2:10" ht="13.5" customHeight="1" x14ac:dyDescent="0.15">
      <c r="B1047" s="10" t="s">
        <v>89</v>
      </c>
      <c r="C1047" s="11"/>
      <c r="D1047" s="11"/>
      <c r="E1047" s="11"/>
      <c r="F1047" s="11"/>
      <c r="G1047" s="11"/>
      <c r="H1047" s="11"/>
      <c r="I1047" s="11"/>
      <c r="J1047" s="11"/>
    </row>
    <row r="1049" spans="2:10" x14ac:dyDescent="0.15">
      <c r="B1049" s="2"/>
      <c r="C1049" s="2" t="s">
        <v>30</v>
      </c>
      <c r="D1049" s="2" t="s">
        <v>18</v>
      </c>
      <c r="E1049" s="2" t="s">
        <v>20</v>
      </c>
      <c r="F1049" s="2" t="s">
        <v>19</v>
      </c>
      <c r="G1049" s="2" t="s">
        <v>7</v>
      </c>
      <c r="H1049" s="2" t="s">
        <v>35</v>
      </c>
    </row>
    <row r="1050" spans="2:10" ht="29.25" customHeight="1" x14ac:dyDescent="0.15">
      <c r="B1050" s="5">
        <f>+'様式1-2'!B29</f>
        <v>15</v>
      </c>
      <c r="C1050" s="5">
        <f>+'様式1-2'!C29</f>
        <v>0</v>
      </c>
      <c r="D1050" s="58">
        <f>+'様式1-2'!D29</f>
        <v>0</v>
      </c>
      <c r="E1050" s="5" t="str">
        <f>+'様式1-2'!E29</f>
        <v/>
      </c>
      <c r="F1050" s="6">
        <f>+'様式1-2'!F29</f>
        <v>0</v>
      </c>
      <c r="G1050" s="5">
        <f>+'様式1-2'!H29</f>
        <v>0</v>
      </c>
      <c r="H1050" s="5">
        <f>+'様式1-2'!I29</f>
        <v>0</v>
      </c>
    </row>
    <row r="1051" spans="2:10" ht="13.5" customHeight="1" x14ac:dyDescent="0.15">
      <c r="F1051" s="297" t="s">
        <v>569</v>
      </c>
      <c r="G1051" s="298"/>
      <c r="H1051" s="298"/>
    </row>
    <row r="1052" spans="2:10" ht="17.25" x14ac:dyDescent="0.15">
      <c r="B1052" s="301" t="s">
        <v>31</v>
      </c>
      <c r="C1052" s="301"/>
      <c r="F1052" s="299"/>
      <c r="G1052" s="299"/>
      <c r="H1052" s="299"/>
    </row>
    <row r="1053" spans="2:10" ht="28.5" customHeight="1" x14ac:dyDescent="0.15">
      <c r="C1053" s="12" t="s">
        <v>72</v>
      </c>
      <c r="D1053" s="12"/>
      <c r="F1053" s="300"/>
      <c r="G1053" s="300"/>
      <c r="H1053" s="300"/>
    </row>
    <row r="1054" spans="2:10" ht="15" customHeight="1" x14ac:dyDescent="0.15">
      <c r="C1054" s="302"/>
      <c r="D1054" s="303"/>
      <c r="E1054" s="303"/>
      <c r="F1054" s="303"/>
      <c r="G1054" s="303"/>
      <c r="H1054" s="304"/>
    </row>
    <row r="1055" spans="2:10" ht="15" customHeight="1" x14ac:dyDescent="0.15">
      <c r="C1055" s="305"/>
      <c r="D1055" s="306"/>
      <c r="E1055" s="306"/>
      <c r="F1055" s="306"/>
      <c r="G1055" s="306"/>
      <c r="H1055" s="307"/>
    </row>
    <row r="1056" spans="2:10" ht="15" customHeight="1" x14ac:dyDescent="0.15">
      <c r="C1056" s="305"/>
      <c r="D1056" s="306"/>
      <c r="E1056" s="306"/>
      <c r="F1056" s="306"/>
      <c r="G1056" s="306"/>
      <c r="H1056" s="307"/>
    </row>
    <row r="1057" spans="3:8" ht="15" customHeight="1" x14ac:dyDescent="0.15">
      <c r="C1057" s="305"/>
      <c r="D1057" s="306"/>
      <c r="E1057" s="306"/>
      <c r="F1057" s="306"/>
      <c r="G1057" s="306"/>
      <c r="H1057" s="307"/>
    </row>
    <row r="1058" spans="3:8" ht="15" customHeight="1" x14ac:dyDescent="0.15">
      <c r="C1058" s="305"/>
      <c r="D1058" s="306"/>
      <c r="E1058" s="306"/>
      <c r="F1058" s="306"/>
      <c r="G1058" s="306"/>
      <c r="H1058" s="307"/>
    </row>
    <row r="1059" spans="3:8" ht="15" customHeight="1" x14ac:dyDescent="0.15">
      <c r="C1059" s="305"/>
      <c r="D1059" s="306"/>
      <c r="E1059" s="306"/>
      <c r="F1059" s="306"/>
      <c r="G1059" s="306"/>
      <c r="H1059" s="307"/>
    </row>
    <row r="1060" spans="3:8" ht="15" customHeight="1" x14ac:dyDescent="0.15">
      <c r="C1060" s="305"/>
      <c r="D1060" s="306"/>
      <c r="E1060" s="306"/>
      <c r="F1060" s="306"/>
      <c r="G1060" s="306"/>
      <c r="H1060" s="307"/>
    </row>
    <row r="1061" spans="3:8" ht="15" customHeight="1" x14ac:dyDescent="0.15">
      <c r="C1061" s="308"/>
      <c r="D1061" s="309"/>
      <c r="E1061" s="309"/>
      <c r="F1061" s="309"/>
      <c r="G1061" s="309"/>
      <c r="H1061" s="310"/>
    </row>
    <row r="1063" spans="3:8" x14ac:dyDescent="0.15">
      <c r="C1063" s="12" t="s">
        <v>73</v>
      </c>
      <c r="D1063" s="12"/>
      <c r="E1063" s="12"/>
      <c r="F1063" s="12"/>
      <c r="G1063" s="12"/>
      <c r="H1063" s="12"/>
    </row>
    <row r="1064" spans="3:8" x14ac:dyDescent="0.15">
      <c r="C1064" s="12" t="s">
        <v>74</v>
      </c>
      <c r="D1064" s="12"/>
      <c r="E1064" s="12"/>
      <c r="F1064" s="12"/>
      <c r="G1064" s="12"/>
      <c r="H1064" s="12"/>
    </row>
    <row r="1065" spans="3:8" ht="12" customHeight="1" x14ac:dyDescent="0.15">
      <c r="C1065" s="13" t="s">
        <v>75</v>
      </c>
      <c r="D1065" s="12"/>
      <c r="E1065" s="12"/>
      <c r="F1065" s="12"/>
      <c r="G1065" s="12"/>
      <c r="H1065" s="12"/>
    </row>
    <row r="1066" spans="3:8" ht="5.0999999999999996" customHeight="1" x14ac:dyDescent="0.15">
      <c r="C1066" s="14"/>
      <c r="D1066" s="15"/>
      <c r="E1066" s="15"/>
      <c r="F1066" s="15"/>
      <c r="G1066" s="15"/>
      <c r="H1066" s="12"/>
    </row>
    <row r="1067" spans="3:8" ht="15" customHeight="1" x14ac:dyDescent="0.15">
      <c r="C1067" s="311"/>
      <c r="D1067" s="312"/>
      <c r="E1067" s="312"/>
      <c r="F1067" s="312"/>
      <c r="G1067" s="312"/>
      <c r="H1067" s="313"/>
    </row>
    <row r="1068" spans="3:8" ht="15" customHeight="1" x14ac:dyDescent="0.15">
      <c r="C1068" s="285" t="s">
        <v>133</v>
      </c>
      <c r="D1068" s="286"/>
      <c r="E1068" s="286"/>
      <c r="F1068" s="286"/>
      <c r="G1068" s="286"/>
      <c r="H1068" s="287"/>
    </row>
    <row r="1069" spans="3:8" ht="15" customHeight="1" x14ac:dyDescent="0.15">
      <c r="C1069" s="285" t="s">
        <v>134</v>
      </c>
      <c r="D1069" s="286"/>
      <c r="E1069" s="286"/>
      <c r="F1069" s="286"/>
      <c r="G1069" s="286"/>
      <c r="H1069" s="287"/>
    </row>
    <row r="1070" spans="3:8" ht="15" customHeight="1" x14ac:dyDescent="0.15">
      <c r="C1070" s="285" t="s">
        <v>135</v>
      </c>
      <c r="D1070" s="286"/>
      <c r="E1070" s="286"/>
      <c r="F1070" s="286"/>
      <c r="G1070" s="286"/>
      <c r="H1070" s="287"/>
    </row>
    <row r="1071" spans="3:8" ht="15" customHeight="1" x14ac:dyDescent="0.15">
      <c r="C1071" s="314"/>
      <c r="D1071" s="315"/>
      <c r="E1071" s="315"/>
      <c r="F1071" s="315"/>
      <c r="G1071" s="315"/>
      <c r="H1071" s="316"/>
    </row>
    <row r="1072" spans="3:8" ht="15" customHeight="1" x14ac:dyDescent="0.15">
      <c r="C1072" s="314"/>
      <c r="D1072" s="315"/>
      <c r="E1072" s="315"/>
      <c r="F1072" s="315"/>
      <c r="G1072" s="315"/>
      <c r="H1072" s="316"/>
    </row>
    <row r="1073" spans="3:8" ht="15" customHeight="1" x14ac:dyDescent="0.15">
      <c r="C1073" s="314"/>
      <c r="D1073" s="315"/>
      <c r="E1073" s="315"/>
      <c r="F1073" s="315"/>
      <c r="G1073" s="315"/>
      <c r="H1073" s="316"/>
    </row>
    <row r="1074" spans="3:8" ht="15" customHeight="1" x14ac:dyDescent="0.15">
      <c r="C1074" s="314"/>
      <c r="D1074" s="315"/>
      <c r="E1074" s="315"/>
      <c r="F1074" s="315"/>
      <c r="G1074" s="315"/>
      <c r="H1074" s="316"/>
    </row>
    <row r="1075" spans="3:8" ht="15" customHeight="1" x14ac:dyDescent="0.15">
      <c r="C1075" s="285" t="s">
        <v>531</v>
      </c>
      <c r="D1075" s="286"/>
      <c r="E1075" s="286"/>
      <c r="F1075" s="286"/>
      <c r="G1075" s="286"/>
      <c r="H1075" s="287"/>
    </row>
    <row r="1076" spans="3:8" ht="15" customHeight="1" x14ac:dyDescent="0.15">
      <c r="C1076" s="285" t="s">
        <v>136</v>
      </c>
      <c r="D1076" s="286"/>
      <c r="E1076" s="286"/>
      <c r="F1076" s="286"/>
      <c r="G1076" s="286"/>
      <c r="H1076" s="287"/>
    </row>
    <row r="1077" spans="3:8" ht="30" customHeight="1" x14ac:dyDescent="0.15">
      <c r="C1077" s="285" t="s">
        <v>530</v>
      </c>
      <c r="D1077" s="286"/>
      <c r="E1077" s="286"/>
      <c r="F1077" s="286"/>
      <c r="G1077" s="286"/>
      <c r="H1077" s="287"/>
    </row>
    <row r="1078" spans="3:8" ht="15" customHeight="1" x14ac:dyDescent="0.15">
      <c r="C1078" s="285" t="s">
        <v>135</v>
      </c>
      <c r="D1078" s="286"/>
      <c r="E1078" s="286"/>
      <c r="F1078" s="286"/>
      <c r="G1078" s="286"/>
      <c r="H1078" s="287"/>
    </row>
    <row r="1079" spans="3:8" ht="15" customHeight="1" x14ac:dyDescent="0.15">
      <c r="C1079" s="314"/>
      <c r="D1079" s="315"/>
      <c r="E1079" s="315"/>
      <c r="F1079" s="315"/>
      <c r="G1079" s="315"/>
      <c r="H1079" s="316"/>
    </row>
    <row r="1080" spans="3:8" ht="15" customHeight="1" x14ac:dyDescent="0.15">
      <c r="C1080" s="314"/>
      <c r="D1080" s="315"/>
      <c r="E1080" s="315"/>
      <c r="F1080" s="315"/>
      <c r="G1080" s="315"/>
      <c r="H1080" s="316"/>
    </row>
    <row r="1081" spans="3:8" ht="15" customHeight="1" x14ac:dyDescent="0.15">
      <c r="C1081" s="314"/>
      <c r="D1081" s="315"/>
      <c r="E1081" s="315"/>
      <c r="F1081" s="315"/>
      <c r="G1081" s="315"/>
      <c r="H1081" s="316"/>
    </row>
    <row r="1082" spans="3:8" ht="15" customHeight="1" x14ac:dyDescent="0.15">
      <c r="C1082" s="314"/>
      <c r="D1082" s="315"/>
      <c r="E1082" s="315"/>
      <c r="F1082" s="315"/>
      <c r="G1082" s="315"/>
      <c r="H1082" s="316"/>
    </row>
    <row r="1083" spans="3:8" ht="15" customHeight="1" x14ac:dyDescent="0.15">
      <c r="C1083" s="314"/>
      <c r="D1083" s="315"/>
      <c r="E1083" s="315"/>
      <c r="F1083" s="315"/>
      <c r="G1083" s="315"/>
      <c r="H1083" s="316"/>
    </row>
    <row r="1084" spans="3:8" ht="15" customHeight="1" x14ac:dyDescent="0.15">
      <c r="C1084" s="314"/>
      <c r="D1084" s="315"/>
      <c r="E1084" s="315"/>
      <c r="F1084" s="315"/>
      <c r="G1084" s="315"/>
      <c r="H1084" s="316"/>
    </row>
    <row r="1085" spans="3:8" ht="15" customHeight="1" x14ac:dyDescent="0.15">
      <c r="C1085" s="314"/>
      <c r="D1085" s="315"/>
      <c r="E1085" s="315"/>
      <c r="F1085" s="315"/>
      <c r="G1085" s="315"/>
      <c r="H1085" s="316"/>
    </row>
    <row r="1086" spans="3:8" ht="15" customHeight="1" x14ac:dyDescent="0.15">
      <c r="C1086" s="314"/>
      <c r="D1086" s="315"/>
      <c r="E1086" s="315"/>
      <c r="F1086" s="315"/>
      <c r="G1086" s="315"/>
      <c r="H1086" s="316"/>
    </row>
    <row r="1087" spans="3:8" ht="15" customHeight="1" x14ac:dyDescent="0.15">
      <c r="C1087" s="314"/>
      <c r="D1087" s="315"/>
      <c r="E1087" s="315"/>
      <c r="F1087" s="315"/>
      <c r="G1087" s="315"/>
      <c r="H1087" s="316"/>
    </row>
    <row r="1088" spans="3:8" ht="15" customHeight="1" x14ac:dyDescent="0.15">
      <c r="C1088" s="285" t="s">
        <v>137</v>
      </c>
      <c r="D1088" s="286"/>
      <c r="E1088" s="286"/>
      <c r="F1088" s="286"/>
      <c r="G1088" s="286"/>
      <c r="H1088" s="287"/>
    </row>
    <row r="1089" spans="1:9" ht="15" customHeight="1" x14ac:dyDescent="0.15">
      <c r="C1089" s="285" t="s">
        <v>140</v>
      </c>
      <c r="D1089" s="286"/>
      <c r="E1089" s="286"/>
      <c r="F1089" s="286"/>
      <c r="G1089" s="286"/>
      <c r="H1089" s="287"/>
    </row>
    <row r="1090" spans="1:9" ht="15" customHeight="1" x14ac:dyDescent="0.15">
      <c r="C1090" s="285"/>
      <c r="D1090" s="286"/>
      <c r="E1090" s="286"/>
      <c r="F1090" s="286"/>
      <c r="G1090" s="286"/>
      <c r="H1090" s="287"/>
    </row>
    <row r="1091" spans="1:9" ht="15" customHeight="1" x14ac:dyDescent="0.15">
      <c r="C1091" s="285" t="s">
        <v>135</v>
      </c>
      <c r="D1091" s="286"/>
      <c r="E1091" s="286"/>
      <c r="F1091" s="286"/>
      <c r="G1091" s="286"/>
      <c r="H1091" s="287"/>
    </row>
    <row r="1092" spans="1:9" ht="15" customHeight="1" x14ac:dyDescent="0.15">
      <c r="C1092" s="314"/>
      <c r="D1092" s="315"/>
      <c r="E1092" s="315"/>
      <c r="F1092" s="315"/>
      <c r="G1092" s="315"/>
      <c r="H1092" s="316"/>
    </row>
    <row r="1093" spans="1:9" ht="15" customHeight="1" x14ac:dyDescent="0.15">
      <c r="C1093" s="314"/>
      <c r="D1093" s="315"/>
      <c r="E1093" s="315"/>
      <c r="F1093" s="315"/>
      <c r="G1093" s="315"/>
      <c r="H1093" s="316"/>
    </row>
    <row r="1094" spans="1:9" ht="15" customHeight="1" x14ac:dyDescent="0.15">
      <c r="C1094" s="314"/>
      <c r="D1094" s="315"/>
      <c r="E1094" s="315"/>
      <c r="F1094" s="315"/>
      <c r="G1094" s="315"/>
      <c r="H1094" s="316"/>
    </row>
    <row r="1095" spans="1:9" ht="15" customHeight="1" x14ac:dyDescent="0.15">
      <c r="C1095" s="314"/>
      <c r="D1095" s="315"/>
      <c r="E1095" s="315"/>
      <c r="F1095" s="315"/>
      <c r="G1095" s="315"/>
      <c r="H1095" s="316"/>
    </row>
    <row r="1096" spans="1:9" ht="15" customHeight="1" x14ac:dyDescent="0.15">
      <c r="C1096" s="285" t="s">
        <v>138</v>
      </c>
      <c r="D1096" s="286"/>
      <c r="E1096" s="286"/>
      <c r="F1096" s="286"/>
      <c r="G1096" s="286"/>
      <c r="H1096" s="287"/>
    </row>
    <row r="1097" spans="1:9" ht="15" customHeight="1" x14ac:dyDescent="0.15">
      <c r="C1097" s="285" t="s">
        <v>139</v>
      </c>
      <c r="D1097" s="286"/>
      <c r="E1097" s="286"/>
      <c r="F1097" s="286"/>
      <c r="G1097" s="286"/>
      <c r="H1097" s="287"/>
    </row>
    <row r="1098" spans="1:9" ht="15" customHeight="1" x14ac:dyDescent="0.15">
      <c r="C1098" s="285" t="s">
        <v>135</v>
      </c>
      <c r="D1098" s="286"/>
      <c r="E1098" s="286"/>
      <c r="F1098" s="286"/>
      <c r="G1098" s="286"/>
      <c r="H1098" s="287"/>
    </row>
    <row r="1099" spans="1:9" ht="15" customHeight="1" x14ac:dyDescent="0.15">
      <c r="C1099" s="314"/>
      <c r="D1099" s="315"/>
      <c r="E1099" s="315"/>
      <c r="F1099" s="315"/>
      <c r="G1099" s="315"/>
      <c r="H1099" s="316"/>
    </row>
    <row r="1100" spans="1:9" ht="15" customHeight="1" x14ac:dyDescent="0.15">
      <c r="C1100" s="314"/>
      <c r="D1100" s="315"/>
      <c r="E1100" s="315"/>
      <c r="F1100" s="315"/>
      <c r="G1100" s="315"/>
      <c r="H1100" s="316"/>
    </row>
    <row r="1101" spans="1:9" ht="15" customHeight="1" x14ac:dyDescent="0.15">
      <c r="C1101" s="314"/>
      <c r="D1101" s="315"/>
      <c r="E1101" s="315"/>
      <c r="F1101" s="315"/>
      <c r="G1101" s="315"/>
      <c r="H1101" s="316"/>
    </row>
    <row r="1102" spans="1:9" ht="15" customHeight="1" x14ac:dyDescent="0.15">
      <c r="C1102" s="317"/>
      <c r="D1102" s="318"/>
      <c r="E1102" s="318"/>
      <c r="F1102" s="318"/>
      <c r="G1102" s="318"/>
      <c r="H1102" s="319"/>
    </row>
    <row r="1103" spans="1:9" ht="5.0999999999999996" customHeight="1" x14ac:dyDescent="0.15">
      <c r="C1103" s="57"/>
      <c r="D1103" s="57"/>
      <c r="E1103" s="57"/>
      <c r="F1103" s="57"/>
      <c r="G1103" s="57"/>
      <c r="H1103" s="57"/>
    </row>
    <row r="1104" spans="1:9" x14ac:dyDescent="0.15">
      <c r="A1104" s="288"/>
      <c r="B1104" s="289"/>
      <c r="C1104" s="289"/>
      <c r="D1104" s="289"/>
      <c r="E1104" s="289"/>
      <c r="F1104" s="289"/>
      <c r="G1104" s="289"/>
      <c r="H1104" s="289"/>
      <c r="I1104" s="290"/>
    </row>
    <row r="1105" spans="1:9" ht="13.15" customHeight="1" x14ac:dyDescent="0.15">
      <c r="A1105" s="16"/>
      <c r="B1105" s="17" t="s">
        <v>78</v>
      </c>
      <c r="C1105" s="18" t="s">
        <v>79</v>
      </c>
      <c r="D1105" s="19"/>
      <c r="E1105" s="19"/>
      <c r="F1105" s="19"/>
      <c r="G1105" s="19"/>
      <c r="H1105" s="19"/>
      <c r="I1105" s="20"/>
    </row>
    <row r="1106" spans="1:9" ht="13.15" customHeight="1" x14ac:dyDescent="0.15">
      <c r="A1106" s="16"/>
      <c r="B1106" s="21" t="s">
        <v>78</v>
      </c>
      <c r="C1106" s="18" t="s">
        <v>529</v>
      </c>
      <c r="D1106" s="19"/>
      <c r="E1106" s="19"/>
      <c r="F1106" s="19"/>
      <c r="G1106" s="19"/>
      <c r="H1106" s="19"/>
      <c r="I1106" s="20"/>
    </row>
    <row r="1107" spans="1:9" ht="13.15" customHeight="1" x14ac:dyDescent="0.15">
      <c r="A1107" s="16"/>
      <c r="B1107" s="17" t="s">
        <v>78</v>
      </c>
      <c r="C1107" s="18" t="s">
        <v>80</v>
      </c>
      <c r="D1107" s="19"/>
      <c r="E1107" s="19"/>
      <c r="F1107" s="19"/>
      <c r="G1107" s="19"/>
      <c r="H1107" s="19"/>
      <c r="I1107" s="20"/>
    </row>
    <row r="1108" spans="1:9" ht="13.15" customHeight="1" x14ac:dyDescent="0.15">
      <c r="A1108" s="16"/>
      <c r="B1108" s="17" t="s">
        <v>78</v>
      </c>
      <c r="C1108" s="18" t="s">
        <v>81</v>
      </c>
      <c r="D1108" s="19"/>
      <c r="E1108" s="19"/>
      <c r="F1108" s="19"/>
      <c r="G1108" s="22"/>
      <c r="H1108" s="19"/>
      <c r="I1108" s="20"/>
    </row>
    <row r="1109" spans="1:9" ht="37.5" customHeight="1" x14ac:dyDescent="0.15">
      <c r="A1109" s="16"/>
      <c r="B1109" s="7"/>
      <c r="C1109" s="7"/>
      <c r="D1109" s="7"/>
      <c r="E1109" s="7"/>
      <c r="F1109" s="291" t="s">
        <v>76</v>
      </c>
      <c r="G1109" s="291"/>
      <c r="H1109" s="23"/>
      <c r="I1109" s="24"/>
    </row>
    <row r="1110" spans="1:9" ht="5.0999999999999996" customHeight="1" x14ac:dyDescent="0.15">
      <c r="A1110" s="25"/>
      <c r="B1110" s="26"/>
      <c r="C1110" s="26"/>
      <c r="D1110" s="26"/>
      <c r="E1110" s="26"/>
      <c r="F1110" s="26"/>
      <c r="G1110" s="27"/>
      <c r="H1110" s="26"/>
      <c r="I1110" s="28"/>
    </row>
    <row r="1111" spans="1:9" ht="27.75" customHeight="1" x14ac:dyDescent="0.15">
      <c r="C1111" s="320" t="s">
        <v>541</v>
      </c>
      <c r="D1111" s="320"/>
      <c r="E1111" s="320"/>
      <c r="F1111" s="320"/>
      <c r="G1111" s="320"/>
      <c r="H1111" s="320"/>
    </row>
    <row r="1112" spans="1:9" ht="24" x14ac:dyDescent="0.15">
      <c r="F1112" s="9" t="s">
        <v>77</v>
      </c>
    </row>
    <row r="1113" spans="1:9" s="7" customFormat="1" x14ac:dyDescent="0.15">
      <c r="F1113" s="8"/>
      <c r="G1113" s="8"/>
      <c r="H1113" s="153"/>
    </row>
    <row r="1114" spans="1:9" x14ac:dyDescent="0.15">
      <c r="G1114" s="4"/>
      <c r="H1114" s="4"/>
    </row>
    <row r="1115" spans="1:9" x14ac:dyDescent="0.15">
      <c r="C1115" s="321" t="s">
        <v>68</v>
      </c>
      <c r="D1115" s="321"/>
    </row>
    <row r="1116" spans="1:9" ht="13.5" customHeight="1" x14ac:dyDescent="0.15">
      <c r="E1116" s="295" t="s">
        <v>29</v>
      </c>
      <c r="F1116" s="296"/>
      <c r="G1116" s="294"/>
      <c r="H1116" s="294"/>
    </row>
    <row r="1117" spans="1:9" ht="5.0999999999999996" customHeight="1" x14ac:dyDescent="0.15">
      <c r="F1117" s="3"/>
      <c r="G1117" s="294"/>
      <c r="H1117" s="294"/>
    </row>
    <row r="1118" spans="1:9" ht="13.5" customHeight="1" x14ac:dyDescent="0.15">
      <c r="E1118" s="292" t="s">
        <v>70</v>
      </c>
      <c r="F1118" s="293"/>
      <c r="G1118" s="294"/>
      <c r="H1118" s="294"/>
    </row>
    <row r="1119" spans="1:9" ht="13.5" customHeight="1" x14ac:dyDescent="0.15">
      <c r="E1119" s="295" t="s">
        <v>71</v>
      </c>
      <c r="F1119" s="296"/>
      <c r="G1119" s="294"/>
      <c r="H1119" s="294"/>
    </row>
    <row r="1121" spans="2:10" ht="13.5" customHeight="1" x14ac:dyDescent="0.15">
      <c r="B1121" s="10" t="s">
        <v>89</v>
      </c>
      <c r="C1121" s="11"/>
      <c r="D1121" s="11"/>
      <c r="E1121" s="11"/>
      <c r="F1121" s="11"/>
      <c r="G1121" s="11"/>
      <c r="H1121" s="11"/>
      <c r="I1121" s="11"/>
      <c r="J1121" s="11"/>
    </row>
    <row r="1123" spans="2:10" x14ac:dyDescent="0.15">
      <c r="B1123" s="2"/>
      <c r="C1123" s="2" t="s">
        <v>30</v>
      </c>
      <c r="D1123" s="2" t="s">
        <v>18</v>
      </c>
      <c r="E1123" s="2" t="s">
        <v>20</v>
      </c>
      <c r="F1123" s="2" t="s">
        <v>19</v>
      </c>
      <c r="G1123" s="2" t="s">
        <v>7</v>
      </c>
      <c r="H1123" s="2" t="s">
        <v>35</v>
      </c>
    </row>
    <row r="1124" spans="2:10" ht="29.25" customHeight="1" x14ac:dyDescent="0.15">
      <c r="B1124" s="5">
        <f>+'様式1-2'!B30</f>
        <v>16</v>
      </c>
      <c r="C1124" s="5">
        <f>+'様式1-2'!C30</f>
        <v>0</v>
      </c>
      <c r="D1124" s="58">
        <f>+'様式1-2'!D30</f>
        <v>0</v>
      </c>
      <c r="E1124" s="5" t="str">
        <f>+'様式1-2'!E30</f>
        <v/>
      </c>
      <c r="F1124" s="6">
        <f>+'様式1-2'!F30</f>
        <v>0</v>
      </c>
      <c r="G1124" s="5">
        <f>+'様式1-2'!H30</f>
        <v>0</v>
      </c>
      <c r="H1124" s="5">
        <f>+'様式1-2'!I30</f>
        <v>0</v>
      </c>
    </row>
    <row r="1125" spans="2:10" ht="13.5" customHeight="1" x14ac:dyDescent="0.15">
      <c r="F1125" s="297" t="s">
        <v>569</v>
      </c>
      <c r="G1125" s="298"/>
      <c r="H1125" s="298"/>
    </row>
    <row r="1126" spans="2:10" ht="17.25" x14ac:dyDescent="0.15">
      <c r="B1126" s="301" t="s">
        <v>31</v>
      </c>
      <c r="C1126" s="301"/>
      <c r="F1126" s="299"/>
      <c r="G1126" s="299"/>
      <c r="H1126" s="299"/>
    </row>
    <row r="1127" spans="2:10" ht="28.5" customHeight="1" x14ac:dyDescent="0.15">
      <c r="C1127" s="12" t="s">
        <v>72</v>
      </c>
      <c r="D1127" s="12"/>
      <c r="F1127" s="300"/>
      <c r="G1127" s="300"/>
      <c r="H1127" s="300"/>
    </row>
    <row r="1128" spans="2:10" ht="15" customHeight="1" x14ac:dyDescent="0.15">
      <c r="C1128" s="302"/>
      <c r="D1128" s="303"/>
      <c r="E1128" s="303"/>
      <c r="F1128" s="303"/>
      <c r="G1128" s="303"/>
      <c r="H1128" s="304"/>
    </row>
    <row r="1129" spans="2:10" ht="15" customHeight="1" x14ac:dyDescent="0.15">
      <c r="C1129" s="305"/>
      <c r="D1129" s="306"/>
      <c r="E1129" s="306"/>
      <c r="F1129" s="306"/>
      <c r="G1129" s="306"/>
      <c r="H1129" s="307"/>
    </row>
    <row r="1130" spans="2:10" ht="15" customHeight="1" x14ac:dyDescent="0.15">
      <c r="C1130" s="305"/>
      <c r="D1130" s="306"/>
      <c r="E1130" s="306"/>
      <c r="F1130" s="306"/>
      <c r="G1130" s="306"/>
      <c r="H1130" s="307"/>
    </row>
    <row r="1131" spans="2:10" ht="15" customHeight="1" x14ac:dyDescent="0.15">
      <c r="C1131" s="305"/>
      <c r="D1131" s="306"/>
      <c r="E1131" s="306"/>
      <c r="F1131" s="306"/>
      <c r="G1131" s="306"/>
      <c r="H1131" s="307"/>
    </row>
    <row r="1132" spans="2:10" ht="15" customHeight="1" x14ac:dyDescent="0.15">
      <c r="C1132" s="305"/>
      <c r="D1132" s="306"/>
      <c r="E1132" s="306"/>
      <c r="F1132" s="306"/>
      <c r="G1132" s="306"/>
      <c r="H1132" s="307"/>
    </row>
    <row r="1133" spans="2:10" ht="15" customHeight="1" x14ac:dyDescent="0.15">
      <c r="C1133" s="305"/>
      <c r="D1133" s="306"/>
      <c r="E1133" s="306"/>
      <c r="F1133" s="306"/>
      <c r="G1133" s="306"/>
      <c r="H1133" s="307"/>
    </row>
    <row r="1134" spans="2:10" ht="15" customHeight="1" x14ac:dyDescent="0.15">
      <c r="C1134" s="305"/>
      <c r="D1134" s="306"/>
      <c r="E1134" s="306"/>
      <c r="F1134" s="306"/>
      <c r="G1134" s="306"/>
      <c r="H1134" s="307"/>
    </row>
    <row r="1135" spans="2:10" ht="15" customHeight="1" x14ac:dyDescent="0.15">
      <c r="C1135" s="308"/>
      <c r="D1135" s="309"/>
      <c r="E1135" s="309"/>
      <c r="F1135" s="309"/>
      <c r="G1135" s="309"/>
      <c r="H1135" s="310"/>
    </row>
    <row r="1137" spans="3:8" x14ac:dyDescent="0.15">
      <c r="C1137" s="12" t="s">
        <v>73</v>
      </c>
      <c r="D1137" s="12"/>
      <c r="E1137" s="12"/>
      <c r="F1137" s="12"/>
      <c r="G1137" s="12"/>
      <c r="H1137" s="12"/>
    </row>
    <row r="1138" spans="3:8" x14ac:dyDescent="0.15">
      <c r="C1138" s="12" t="s">
        <v>74</v>
      </c>
      <c r="D1138" s="12"/>
      <c r="E1138" s="12"/>
      <c r="F1138" s="12"/>
      <c r="G1138" s="12"/>
      <c r="H1138" s="12"/>
    </row>
    <row r="1139" spans="3:8" ht="12" customHeight="1" x14ac:dyDescent="0.15">
      <c r="C1139" s="13" t="s">
        <v>75</v>
      </c>
      <c r="D1139" s="12"/>
      <c r="E1139" s="12"/>
      <c r="F1139" s="12"/>
      <c r="G1139" s="12"/>
      <c r="H1139" s="12"/>
    </row>
    <row r="1140" spans="3:8" ht="5.0999999999999996" customHeight="1" x14ac:dyDescent="0.15">
      <c r="C1140" s="14"/>
      <c r="D1140" s="15"/>
      <c r="E1140" s="15"/>
      <c r="F1140" s="15"/>
      <c r="G1140" s="15"/>
      <c r="H1140" s="12"/>
    </row>
    <row r="1141" spans="3:8" ht="15" customHeight="1" x14ac:dyDescent="0.15">
      <c r="C1141" s="311"/>
      <c r="D1141" s="312"/>
      <c r="E1141" s="312"/>
      <c r="F1141" s="312"/>
      <c r="G1141" s="312"/>
      <c r="H1141" s="313"/>
    </row>
    <row r="1142" spans="3:8" ht="15" customHeight="1" x14ac:dyDescent="0.15">
      <c r="C1142" s="285" t="s">
        <v>133</v>
      </c>
      <c r="D1142" s="286"/>
      <c r="E1142" s="286"/>
      <c r="F1142" s="286"/>
      <c r="G1142" s="286"/>
      <c r="H1142" s="287"/>
    </row>
    <row r="1143" spans="3:8" ht="15" customHeight="1" x14ac:dyDescent="0.15">
      <c r="C1143" s="285" t="s">
        <v>134</v>
      </c>
      <c r="D1143" s="286"/>
      <c r="E1143" s="286"/>
      <c r="F1143" s="286"/>
      <c r="G1143" s="286"/>
      <c r="H1143" s="287"/>
    </row>
    <row r="1144" spans="3:8" ht="15" customHeight="1" x14ac:dyDescent="0.15">
      <c r="C1144" s="285" t="s">
        <v>135</v>
      </c>
      <c r="D1144" s="286"/>
      <c r="E1144" s="286"/>
      <c r="F1144" s="286"/>
      <c r="G1144" s="286"/>
      <c r="H1144" s="287"/>
    </row>
    <row r="1145" spans="3:8" ht="15" customHeight="1" x14ac:dyDescent="0.15">
      <c r="C1145" s="314"/>
      <c r="D1145" s="315"/>
      <c r="E1145" s="315"/>
      <c r="F1145" s="315"/>
      <c r="G1145" s="315"/>
      <c r="H1145" s="316"/>
    </row>
    <row r="1146" spans="3:8" ht="15" customHeight="1" x14ac:dyDescent="0.15">
      <c r="C1146" s="314"/>
      <c r="D1146" s="315"/>
      <c r="E1146" s="315"/>
      <c r="F1146" s="315"/>
      <c r="G1146" s="315"/>
      <c r="H1146" s="316"/>
    </row>
    <row r="1147" spans="3:8" ht="15" customHeight="1" x14ac:dyDescent="0.15">
      <c r="C1147" s="314"/>
      <c r="D1147" s="315"/>
      <c r="E1147" s="315"/>
      <c r="F1147" s="315"/>
      <c r="G1147" s="315"/>
      <c r="H1147" s="316"/>
    </row>
    <row r="1148" spans="3:8" ht="15" customHeight="1" x14ac:dyDescent="0.15">
      <c r="C1148" s="314"/>
      <c r="D1148" s="315"/>
      <c r="E1148" s="315"/>
      <c r="F1148" s="315"/>
      <c r="G1148" s="315"/>
      <c r="H1148" s="316"/>
    </row>
    <row r="1149" spans="3:8" ht="15" customHeight="1" x14ac:dyDescent="0.15">
      <c r="C1149" s="285" t="s">
        <v>531</v>
      </c>
      <c r="D1149" s="286"/>
      <c r="E1149" s="286"/>
      <c r="F1149" s="286"/>
      <c r="G1149" s="286"/>
      <c r="H1149" s="287"/>
    </row>
    <row r="1150" spans="3:8" ht="15" customHeight="1" x14ac:dyDescent="0.15">
      <c r="C1150" s="285" t="s">
        <v>136</v>
      </c>
      <c r="D1150" s="286"/>
      <c r="E1150" s="286"/>
      <c r="F1150" s="286"/>
      <c r="G1150" s="286"/>
      <c r="H1150" s="287"/>
    </row>
    <row r="1151" spans="3:8" ht="30" customHeight="1" x14ac:dyDescent="0.15">
      <c r="C1151" s="285" t="s">
        <v>530</v>
      </c>
      <c r="D1151" s="286"/>
      <c r="E1151" s="286"/>
      <c r="F1151" s="286"/>
      <c r="G1151" s="286"/>
      <c r="H1151" s="287"/>
    </row>
    <row r="1152" spans="3:8" ht="15" customHeight="1" x14ac:dyDescent="0.15">
      <c r="C1152" s="285" t="s">
        <v>135</v>
      </c>
      <c r="D1152" s="286"/>
      <c r="E1152" s="286"/>
      <c r="F1152" s="286"/>
      <c r="G1152" s="286"/>
      <c r="H1152" s="287"/>
    </row>
    <row r="1153" spans="3:8" ht="15" customHeight="1" x14ac:dyDescent="0.15">
      <c r="C1153" s="314"/>
      <c r="D1153" s="315"/>
      <c r="E1153" s="315"/>
      <c r="F1153" s="315"/>
      <c r="G1153" s="315"/>
      <c r="H1153" s="316"/>
    </row>
    <row r="1154" spans="3:8" ht="15" customHeight="1" x14ac:dyDescent="0.15">
      <c r="C1154" s="314"/>
      <c r="D1154" s="315"/>
      <c r="E1154" s="315"/>
      <c r="F1154" s="315"/>
      <c r="G1154" s="315"/>
      <c r="H1154" s="316"/>
    </row>
    <row r="1155" spans="3:8" ht="15" customHeight="1" x14ac:dyDescent="0.15">
      <c r="C1155" s="314"/>
      <c r="D1155" s="315"/>
      <c r="E1155" s="315"/>
      <c r="F1155" s="315"/>
      <c r="G1155" s="315"/>
      <c r="H1155" s="316"/>
    </row>
    <row r="1156" spans="3:8" ht="15" customHeight="1" x14ac:dyDescent="0.15">
      <c r="C1156" s="314"/>
      <c r="D1156" s="315"/>
      <c r="E1156" s="315"/>
      <c r="F1156" s="315"/>
      <c r="G1156" s="315"/>
      <c r="H1156" s="316"/>
    </row>
    <row r="1157" spans="3:8" ht="15" customHeight="1" x14ac:dyDescent="0.15">
      <c r="C1157" s="314"/>
      <c r="D1157" s="315"/>
      <c r="E1157" s="315"/>
      <c r="F1157" s="315"/>
      <c r="G1157" s="315"/>
      <c r="H1157" s="316"/>
    </row>
    <row r="1158" spans="3:8" ht="15" customHeight="1" x14ac:dyDescent="0.15">
      <c r="C1158" s="314"/>
      <c r="D1158" s="315"/>
      <c r="E1158" s="315"/>
      <c r="F1158" s="315"/>
      <c r="G1158" s="315"/>
      <c r="H1158" s="316"/>
    </row>
    <row r="1159" spans="3:8" ht="15" customHeight="1" x14ac:dyDescent="0.15">
      <c r="C1159" s="314"/>
      <c r="D1159" s="315"/>
      <c r="E1159" s="315"/>
      <c r="F1159" s="315"/>
      <c r="G1159" s="315"/>
      <c r="H1159" s="316"/>
    </row>
    <row r="1160" spans="3:8" ht="15" customHeight="1" x14ac:dyDescent="0.15">
      <c r="C1160" s="314"/>
      <c r="D1160" s="315"/>
      <c r="E1160" s="315"/>
      <c r="F1160" s="315"/>
      <c r="G1160" s="315"/>
      <c r="H1160" s="316"/>
    </row>
    <row r="1161" spans="3:8" ht="15" customHeight="1" x14ac:dyDescent="0.15">
      <c r="C1161" s="314"/>
      <c r="D1161" s="315"/>
      <c r="E1161" s="315"/>
      <c r="F1161" s="315"/>
      <c r="G1161" s="315"/>
      <c r="H1161" s="316"/>
    </row>
    <row r="1162" spans="3:8" ht="15" customHeight="1" x14ac:dyDescent="0.15">
      <c r="C1162" s="285" t="s">
        <v>137</v>
      </c>
      <c r="D1162" s="286"/>
      <c r="E1162" s="286"/>
      <c r="F1162" s="286"/>
      <c r="G1162" s="286"/>
      <c r="H1162" s="287"/>
    </row>
    <row r="1163" spans="3:8" ht="15" customHeight="1" x14ac:dyDescent="0.15">
      <c r="C1163" s="285" t="s">
        <v>140</v>
      </c>
      <c r="D1163" s="286"/>
      <c r="E1163" s="286"/>
      <c r="F1163" s="286"/>
      <c r="G1163" s="286"/>
      <c r="H1163" s="287"/>
    </row>
    <row r="1164" spans="3:8" ht="15" customHeight="1" x14ac:dyDescent="0.15">
      <c r="C1164" s="285"/>
      <c r="D1164" s="286"/>
      <c r="E1164" s="286"/>
      <c r="F1164" s="286"/>
      <c r="G1164" s="286"/>
      <c r="H1164" s="287"/>
    </row>
    <row r="1165" spans="3:8" ht="15" customHeight="1" x14ac:dyDescent="0.15">
      <c r="C1165" s="285" t="s">
        <v>135</v>
      </c>
      <c r="D1165" s="286"/>
      <c r="E1165" s="286"/>
      <c r="F1165" s="286"/>
      <c r="G1165" s="286"/>
      <c r="H1165" s="287"/>
    </row>
    <row r="1166" spans="3:8" ht="15" customHeight="1" x14ac:dyDescent="0.15">
      <c r="C1166" s="314"/>
      <c r="D1166" s="315"/>
      <c r="E1166" s="315"/>
      <c r="F1166" s="315"/>
      <c r="G1166" s="315"/>
      <c r="H1166" s="316"/>
    </row>
    <row r="1167" spans="3:8" ht="15" customHeight="1" x14ac:dyDescent="0.15">
      <c r="C1167" s="314"/>
      <c r="D1167" s="315"/>
      <c r="E1167" s="315"/>
      <c r="F1167" s="315"/>
      <c r="G1167" s="315"/>
      <c r="H1167" s="316"/>
    </row>
    <row r="1168" spans="3:8" ht="15" customHeight="1" x14ac:dyDescent="0.15">
      <c r="C1168" s="314"/>
      <c r="D1168" s="315"/>
      <c r="E1168" s="315"/>
      <c r="F1168" s="315"/>
      <c r="G1168" s="315"/>
      <c r="H1168" s="316"/>
    </row>
    <row r="1169" spans="1:9" ht="15" customHeight="1" x14ac:dyDescent="0.15">
      <c r="C1169" s="314"/>
      <c r="D1169" s="315"/>
      <c r="E1169" s="315"/>
      <c r="F1169" s="315"/>
      <c r="G1169" s="315"/>
      <c r="H1169" s="316"/>
    </row>
    <row r="1170" spans="1:9" ht="15" customHeight="1" x14ac:dyDescent="0.15">
      <c r="C1170" s="285" t="s">
        <v>138</v>
      </c>
      <c r="D1170" s="286"/>
      <c r="E1170" s="286"/>
      <c r="F1170" s="286"/>
      <c r="G1170" s="286"/>
      <c r="H1170" s="287"/>
    </row>
    <row r="1171" spans="1:9" ht="15" customHeight="1" x14ac:dyDescent="0.15">
      <c r="C1171" s="285" t="s">
        <v>139</v>
      </c>
      <c r="D1171" s="286"/>
      <c r="E1171" s="286"/>
      <c r="F1171" s="286"/>
      <c r="G1171" s="286"/>
      <c r="H1171" s="287"/>
    </row>
    <row r="1172" spans="1:9" ht="15" customHeight="1" x14ac:dyDescent="0.15">
      <c r="C1172" s="285" t="s">
        <v>135</v>
      </c>
      <c r="D1172" s="286"/>
      <c r="E1172" s="286"/>
      <c r="F1172" s="286"/>
      <c r="G1172" s="286"/>
      <c r="H1172" s="287"/>
    </row>
    <row r="1173" spans="1:9" ht="15" customHeight="1" x14ac:dyDescent="0.15">
      <c r="C1173" s="314"/>
      <c r="D1173" s="315"/>
      <c r="E1173" s="315"/>
      <c r="F1173" s="315"/>
      <c r="G1173" s="315"/>
      <c r="H1173" s="316"/>
    </row>
    <row r="1174" spans="1:9" ht="15" customHeight="1" x14ac:dyDescent="0.15">
      <c r="C1174" s="314"/>
      <c r="D1174" s="315"/>
      <c r="E1174" s="315"/>
      <c r="F1174" s="315"/>
      <c r="G1174" s="315"/>
      <c r="H1174" s="316"/>
    </row>
    <row r="1175" spans="1:9" ht="15" customHeight="1" x14ac:dyDescent="0.15">
      <c r="C1175" s="314"/>
      <c r="D1175" s="315"/>
      <c r="E1175" s="315"/>
      <c r="F1175" s="315"/>
      <c r="G1175" s="315"/>
      <c r="H1175" s="316"/>
    </row>
    <row r="1176" spans="1:9" ht="15" customHeight="1" x14ac:dyDescent="0.15">
      <c r="C1176" s="317"/>
      <c r="D1176" s="318"/>
      <c r="E1176" s="318"/>
      <c r="F1176" s="318"/>
      <c r="G1176" s="318"/>
      <c r="H1176" s="319"/>
    </row>
    <row r="1177" spans="1:9" ht="5.0999999999999996" customHeight="1" x14ac:dyDescent="0.15">
      <c r="C1177" s="57"/>
      <c r="D1177" s="57"/>
      <c r="E1177" s="57"/>
      <c r="F1177" s="57"/>
      <c r="G1177" s="57"/>
      <c r="H1177" s="57"/>
    </row>
    <row r="1178" spans="1:9" x14ac:dyDescent="0.15">
      <c r="A1178" s="288"/>
      <c r="B1178" s="289"/>
      <c r="C1178" s="289"/>
      <c r="D1178" s="289"/>
      <c r="E1178" s="289"/>
      <c r="F1178" s="289"/>
      <c r="G1178" s="289"/>
      <c r="H1178" s="289"/>
      <c r="I1178" s="290"/>
    </row>
    <row r="1179" spans="1:9" ht="13.15" customHeight="1" x14ac:dyDescent="0.15">
      <c r="A1179" s="16"/>
      <c r="B1179" s="17" t="s">
        <v>78</v>
      </c>
      <c r="C1179" s="18" t="s">
        <v>79</v>
      </c>
      <c r="D1179" s="19"/>
      <c r="E1179" s="19"/>
      <c r="F1179" s="19"/>
      <c r="G1179" s="19"/>
      <c r="H1179" s="19"/>
      <c r="I1179" s="20"/>
    </row>
    <row r="1180" spans="1:9" ht="13.15" customHeight="1" x14ac:dyDescent="0.15">
      <c r="A1180" s="16"/>
      <c r="B1180" s="21" t="s">
        <v>78</v>
      </c>
      <c r="C1180" s="18" t="s">
        <v>529</v>
      </c>
      <c r="D1180" s="19"/>
      <c r="E1180" s="19"/>
      <c r="F1180" s="19"/>
      <c r="G1180" s="19"/>
      <c r="H1180" s="19"/>
      <c r="I1180" s="20"/>
    </row>
    <row r="1181" spans="1:9" ht="13.15" customHeight="1" x14ac:dyDescent="0.15">
      <c r="A1181" s="16"/>
      <c r="B1181" s="17" t="s">
        <v>78</v>
      </c>
      <c r="C1181" s="18" t="s">
        <v>80</v>
      </c>
      <c r="D1181" s="19"/>
      <c r="E1181" s="19"/>
      <c r="F1181" s="19"/>
      <c r="G1181" s="19"/>
      <c r="H1181" s="19"/>
      <c r="I1181" s="20"/>
    </row>
    <row r="1182" spans="1:9" ht="13.15" customHeight="1" x14ac:dyDescent="0.15">
      <c r="A1182" s="16"/>
      <c r="B1182" s="17" t="s">
        <v>78</v>
      </c>
      <c r="C1182" s="18" t="s">
        <v>81</v>
      </c>
      <c r="D1182" s="19"/>
      <c r="E1182" s="19"/>
      <c r="F1182" s="19"/>
      <c r="G1182" s="22"/>
      <c r="H1182" s="19"/>
      <c r="I1182" s="20"/>
    </row>
    <row r="1183" spans="1:9" ht="37.5" customHeight="1" x14ac:dyDescent="0.15">
      <c r="A1183" s="16"/>
      <c r="B1183" s="7"/>
      <c r="C1183" s="7"/>
      <c r="D1183" s="7"/>
      <c r="E1183" s="7"/>
      <c r="F1183" s="291" t="s">
        <v>76</v>
      </c>
      <c r="G1183" s="291"/>
      <c r="H1183" s="23"/>
      <c r="I1183" s="24"/>
    </row>
    <row r="1184" spans="1:9" ht="5.0999999999999996" customHeight="1" x14ac:dyDescent="0.15">
      <c r="A1184" s="25"/>
      <c r="B1184" s="26"/>
      <c r="C1184" s="26"/>
      <c r="D1184" s="26"/>
      <c r="E1184" s="26"/>
      <c r="F1184" s="26"/>
      <c r="G1184" s="27"/>
      <c r="H1184" s="26"/>
      <c r="I1184" s="28"/>
    </row>
    <row r="1185" spans="2:10" ht="27.75" customHeight="1" x14ac:dyDescent="0.15">
      <c r="C1185" s="320" t="s">
        <v>541</v>
      </c>
      <c r="D1185" s="320"/>
      <c r="E1185" s="320"/>
      <c r="F1185" s="320"/>
      <c r="G1185" s="320"/>
      <c r="H1185" s="320"/>
    </row>
    <row r="1186" spans="2:10" ht="24" x14ac:dyDescent="0.15">
      <c r="F1186" s="9" t="s">
        <v>77</v>
      </c>
    </row>
    <row r="1187" spans="2:10" s="7" customFormat="1" x14ac:dyDescent="0.15">
      <c r="F1187" s="8"/>
      <c r="G1187" s="8"/>
      <c r="H1187" s="153"/>
    </row>
    <row r="1188" spans="2:10" x14ac:dyDescent="0.15">
      <c r="G1188" s="4"/>
      <c r="H1188" s="4"/>
    </row>
    <row r="1189" spans="2:10" x14ac:dyDescent="0.15">
      <c r="C1189" s="321" t="s">
        <v>68</v>
      </c>
      <c r="D1189" s="321"/>
    </row>
    <row r="1190" spans="2:10" ht="13.5" customHeight="1" x14ac:dyDescent="0.15">
      <c r="E1190" s="295" t="s">
        <v>29</v>
      </c>
      <c r="F1190" s="296"/>
      <c r="G1190" s="294"/>
      <c r="H1190" s="294"/>
    </row>
    <row r="1191" spans="2:10" ht="5.0999999999999996" customHeight="1" x14ac:dyDescent="0.15">
      <c r="F1191" s="3"/>
      <c r="G1191" s="294"/>
      <c r="H1191" s="294"/>
    </row>
    <row r="1192" spans="2:10" ht="13.5" customHeight="1" x14ac:dyDescent="0.15">
      <c r="E1192" s="292" t="s">
        <v>70</v>
      </c>
      <c r="F1192" s="293"/>
      <c r="G1192" s="294"/>
      <c r="H1192" s="294"/>
    </row>
    <row r="1193" spans="2:10" ht="13.5" customHeight="1" x14ac:dyDescent="0.15">
      <c r="E1193" s="295" t="s">
        <v>71</v>
      </c>
      <c r="F1193" s="296"/>
      <c r="G1193" s="294"/>
      <c r="H1193" s="294"/>
    </row>
    <row r="1195" spans="2:10" ht="13.5" customHeight="1" x14ac:dyDescent="0.15">
      <c r="B1195" s="10" t="s">
        <v>89</v>
      </c>
      <c r="C1195" s="11"/>
      <c r="D1195" s="11"/>
      <c r="E1195" s="11"/>
      <c r="F1195" s="11"/>
      <c r="G1195" s="11"/>
      <c r="H1195" s="11"/>
      <c r="I1195" s="11"/>
      <c r="J1195" s="11"/>
    </row>
    <row r="1197" spans="2:10" x14ac:dyDescent="0.15">
      <c r="B1197" s="2"/>
      <c r="C1197" s="2" t="s">
        <v>30</v>
      </c>
      <c r="D1197" s="2" t="s">
        <v>18</v>
      </c>
      <c r="E1197" s="2" t="s">
        <v>20</v>
      </c>
      <c r="F1197" s="2" t="s">
        <v>19</v>
      </c>
      <c r="G1197" s="2" t="s">
        <v>7</v>
      </c>
      <c r="H1197" s="2" t="s">
        <v>35</v>
      </c>
    </row>
    <row r="1198" spans="2:10" ht="29.25" customHeight="1" x14ac:dyDescent="0.15">
      <c r="B1198" s="5">
        <f>+'様式1-2'!B31</f>
        <v>17</v>
      </c>
      <c r="C1198" s="5">
        <f>+'様式1-2'!C31</f>
        <v>0</v>
      </c>
      <c r="D1198" s="58">
        <f>+'様式1-2'!D31</f>
        <v>0</v>
      </c>
      <c r="E1198" s="5" t="str">
        <f>+'様式1-2'!E31</f>
        <v/>
      </c>
      <c r="F1198" s="6">
        <f>+'様式1-2'!F31</f>
        <v>0</v>
      </c>
      <c r="G1198" s="5">
        <f>+'様式1-2'!H31</f>
        <v>0</v>
      </c>
      <c r="H1198" s="5">
        <f>+'様式1-2'!I31</f>
        <v>0</v>
      </c>
    </row>
    <row r="1199" spans="2:10" ht="13.5" customHeight="1" x14ac:dyDescent="0.15">
      <c r="F1199" s="297" t="s">
        <v>569</v>
      </c>
      <c r="G1199" s="298"/>
      <c r="H1199" s="298"/>
    </row>
    <row r="1200" spans="2:10" ht="17.25" x14ac:dyDescent="0.15">
      <c r="B1200" s="301" t="s">
        <v>31</v>
      </c>
      <c r="C1200" s="301"/>
      <c r="F1200" s="299"/>
      <c r="G1200" s="299"/>
      <c r="H1200" s="299"/>
    </row>
    <row r="1201" spans="3:8" ht="28.5" customHeight="1" x14ac:dyDescent="0.15">
      <c r="C1201" s="12" t="s">
        <v>72</v>
      </c>
      <c r="D1201" s="12"/>
      <c r="F1201" s="300"/>
      <c r="G1201" s="300"/>
      <c r="H1201" s="300"/>
    </row>
    <row r="1202" spans="3:8" ht="15" customHeight="1" x14ac:dyDescent="0.15">
      <c r="C1202" s="302"/>
      <c r="D1202" s="303"/>
      <c r="E1202" s="303"/>
      <c r="F1202" s="303"/>
      <c r="G1202" s="303"/>
      <c r="H1202" s="304"/>
    </row>
    <row r="1203" spans="3:8" ht="15" customHeight="1" x14ac:dyDescent="0.15">
      <c r="C1203" s="305"/>
      <c r="D1203" s="306"/>
      <c r="E1203" s="306"/>
      <c r="F1203" s="306"/>
      <c r="G1203" s="306"/>
      <c r="H1203" s="307"/>
    </row>
    <row r="1204" spans="3:8" ht="15" customHeight="1" x14ac:dyDescent="0.15">
      <c r="C1204" s="305"/>
      <c r="D1204" s="306"/>
      <c r="E1204" s="306"/>
      <c r="F1204" s="306"/>
      <c r="G1204" s="306"/>
      <c r="H1204" s="307"/>
    </row>
    <row r="1205" spans="3:8" ht="15" customHeight="1" x14ac:dyDescent="0.15">
      <c r="C1205" s="305"/>
      <c r="D1205" s="306"/>
      <c r="E1205" s="306"/>
      <c r="F1205" s="306"/>
      <c r="G1205" s="306"/>
      <c r="H1205" s="307"/>
    </row>
    <row r="1206" spans="3:8" ht="15" customHeight="1" x14ac:dyDescent="0.15">
      <c r="C1206" s="305"/>
      <c r="D1206" s="306"/>
      <c r="E1206" s="306"/>
      <c r="F1206" s="306"/>
      <c r="G1206" s="306"/>
      <c r="H1206" s="307"/>
    </row>
    <row r="1207" spans="3:8" ht="15" customHeight="1" x14ac:dyDescent="0.15">
      <c r="C1207" s="305"/>
      <c r="D1207" s="306"/>
      <c r="E1207" s="306"/>
      <c r="F1207" s="306"/>
      <c r="G1207" s="306"/>
      <c r="H1207" s="307"/>
    </row>
    <row r="1208" spans="3:8" ht="15" customHeight="1" x14ac:dyDescent="0.15">
      <c r="C1208" s="305"/>
      <c r="D1208" s="306"/>
      <c r="E1208" s="306"/>
      <c r="F1208" s="306"/>
      <c r="G1208" s="306"/>
      <c r="H1208" s="307"/>
    </row>
    <row r="1209" spans="3:8" ht="15" customHeight="1" x14ac:dyDescent="0.15">
      <c r="C1209" s="308"/>
      <c r="D1209" s="309"/>
      <c r="E1209" s="309"/>
      <c r="F1209" s="309"/>
      <c r="G1209" s="309"/>
      <c r="H1209" s="310"/>
    </row>
    <row r="1211" spans="3:8" x14ac:dyDescent="0.15">
      <c r="C1211" s="12" t="s">
        <v>73</v>
      </c>
      <c r="D1211" s="12"/>
      <c r="E1211" s="12"/>
      <c r="F1211" s="12"/>
      <c r="G1211" s="12"/>
      <c r="H1211" s="12"/>
    </row>
    <row r="1212" spans="3:8" x14ac:dyDescent="0.15">
      <c r="C1212" s="12" t="s">
        <v>74</v>
      </c>
      <c r="D1212" s="12"/>
      <c r="E1212" s="12"/>
      <c r="F1212" s="12"/>
      <c r="G1212" s="12"/>
      <c r="H1212" s="12"/>
    </row>
    <row r="1213" spans="3:8" ht="12" customHeight="1" x14ac:dyDescent="0.15">
      <c r="C1213" s="13" t="s">
        <v>75</v>
      </c>
      <c r="D1213" s="12"/>
      <c r="E1213" s="12"/>
      <c r="F1213" s="12"/>
      <c r="G1213" s="12"/>
      <c r="H1213" s="12"/>
    </row>
    <row r="1214" spans="3:8" ht="5.0999999999999996" customHeight="1" x14ac:dyDescent="0.15">
      <c r="C1214" s="14"/>
      <c r="D1214" s="15"/>
      <c r="E1214" s="15"/>
      <c r="F1214" s="15"/>
      <c r="G1214" s="15"/>
      <c r="H1214" s="12"/>
    </row>
    <row r="1215" spans="3:8" ht="15" customHeight="1" x14ac:dyDescent="0.15">
      <c r="C1215" s="311"/>
      <c r="D1215" s="312"/>
      <c r="E1215" s="312"/>
      <c r="F1215" s="312"/>
      <c r="G1215" s="312"/>
      <c r="H1215" s="313"/>
    </row>
    <row r="1216" spans="3:8" ht="15" customHeight="1" x14ac:dyDescent="0.15">
      <c r="C1216" s="285" t="s">
        <v>133</v>
      </c>
      <c r="D1216" s="286"/>
      <c r="E1216" s="286"/>
      <c r="F1216" s="286"/>
      <c r="G1216" s="286"/>
      <c r="H1216" s="287"/>
    </row>
    <row r="1217" spans="3:8" ht="15" customHeight="1" x14ac:dyDescent="0.15">
      <c r="C1217" s="285" t="s">
        <v>134</v>
      </c>
      <c r="D1217" s="286"/>
      <c r="E1217" s="286"/>
      <c r="F1217" s="286"/>
      <c r="G1217" s="286"/>
      <c r="H1217" s="287"/>
    </row>
    <row r="1218" spans="3:8" ht="15" customHeight="1" x14ac:dyDescent="0.15">
      <c r="C1218" s="285" t="s">
        <v>135</v>
      </c>
      <c r="D1218" s="286"/>
      <c r="E1218" s="286"/>
      <c r="F1218" s="286"/>
      <c r="G1218" s="286"/>
      <c r="H1218" s="287"/>
    </row>
    <row r="1219" spans="3:8" ht="15" customHeight="1" x14ac:dyDescent="0.15">
      <c r="C1219" s="314"/>
      <c r="D1219" s="315"/>
      <c r="E1219" s="315"/>
      <c r="F1219" s="315"/>
      <c r="G1219" s="315"/>
      <c r="H1219" s="316"/>
    </row>
    <row r="1220" spans="3:8" ht="15" customHeight="1" x14ac:dyDescent="0.15">
      <c r="C1220" s="314"/>
      <c r="D1220" s="315"/>
      <c r="E1220" s="315"/>
      <c r="F1220" s="315"/>
      <c r="G1220" s="315"/>
      <c r="H1220" s="316"/>
    </row>
    <row r="1221" spans="3:8" ht="15" customHeight="1" x14ac:dyDescent="0.15">
      <c r="C1221" s="314"/>
      <c r="D1221" s="315"/>
      <c r="E1221" s="315"/>
      <c r="F1221" s="315"/>
      <c r="G1221" s="315"/>
      <c r="H1221" s="316"/>
    </row>
    <row r="1222" spans="3:8" ht="15" customHeight="1" x14ac:dyDescent="0.15">
      <c r="C1222" s="314"/>
      <c r="D1222" s="315"/>
      <c r="E1222" s="315"/>
      <c r="F1222" s="315"/>
      <c r="G1222" s="315"/>
      <c r="H1222" s="316"/>
    </row>
    <row r="1223" spans="3:8" ht="15" customHeight="1" x14ac:dyDescent="0.15">
      <c r="C1223" s="285" t="s">
        <v>531</v>
      </c>
      <c r="D1223" s="286"/>
      <c r="E1223" s="286"/>
      <c r="F1223" s="286"/>
      <c r="G1223" s="286"/>
      <c r="H1223" s="287"/>
    </row>
    <row r="1224" spans="3:8" ht="15" customHeight="1" x14ac:dyDescent="0.15">
      <c r="C1224" s="285" t="s">
        <v>136</v>
      </c>
      <c r="D1224" s="286"/>
      <c r="E1224" s="286"/>
      <c r="F1224" s="286"/>
      <c r="G1224" s="286"/>
      <c r="H1224" s="287"/>
    </row>
    <row r="1225" spans="3:8" ht="30" customHeight="1" x14ac:dyDescent="0.15">
      <c r="C1225" s="285" t="s">
        <v>530</v>
      </c>
      <c r="D1225" s="286"/>
      <c r="E1225" s="286"/>
      <c r="F1225" s="286"/>
      <c r="G1225" s="286"/>
      <c r="H1225" s="287"/>
    </row>
    <row r="1226" spans="3:8" ht="15" customHeight="1" x14ac:dyDescent="0.15">
      <c r="C1226" s="285" t="s">
        <v>135</v>
      </c>
      <c r="D1226" s="286"/>
      <c r="E1226" s="286"/>
      <c r="F1226" s="286"/>
      <c r="G1226" s="286"/>
      <c r="H1226" s="287"/>
    </row>
    <row r="1227" spans="3:8" ht="15" customHeight="1" x14ac:dyDescent="0.15">
      <c r="C1227" s="314"/>
      <c r="D1227" s="315"/>
      <c r="E1227" s="315"/>
      <c r="F1227" s="315"/>
      <c r="G1227" s="315"/>
      <c r="H1227" s="316"/>
    </row>
    <row r="1228" spans="3:8" ht="15" customHeight="1" x14ac:dyDescent="0.15">
      <c r="C1228" s="314"/>
      <c r="D1228" s="315"/>
      <c r="E1228" s="315"/>
      <c r="F1228" s="315"/>
      <c r="G1228" s="315"/>
      <c r="H1228" s="316"/>
    </row>
    <row r="1229" spans="3:8" ht="15" customHeight="1" x14ac:dyDescent="0.15">
      <c r="C1229" s="314"/>
      <c r="D1229" s="315"/>
      <c r="E1229" s="315"/>
      <c r="F1229" s="315"/>
      <c r="G1229" s="315"/>
      <c r="H1229" s="316"/>
    </row>
    <row r="1230" spans="3:8" ht="15" customHeight="1" x14ac:dyDescent="0.15">
      <c r="C1230" s="314"/>
      <c r="D1230" s="315"/>
      <c r="E1230" s="315"/>
      <c r="F1230" s="315"/>
      <c r="G1230" s="315"/>
      <c r="H1230" s="316"/>
    </row>
    <row r="1231" spans="3:8" ht="15" customHeight="1" x14ac:dyDescent="0.15">
      <c r="C1231" s="314"/>
      <c r="D1231" s="315"/>
      <c r="E1231" s="315"/>
      <c r="F1231" s="315"/>
      <c r="G1231" s="315"/>
      <c r="H1231" s="316"/>
    </row>
    <row r="1232" spans="3:8" ht="15" customHeight="1" x14ac:dyDescent="0.15">
      <c r="C1232" s="314"/>
      <c r="D1232" s="315"/>
      <c r="E1232" s="315"/>
      <c r="F1232" s="315"/>
      <c r="G1232" s="315"/>
      <c r="H1232" s="316"/>
    </row>
    <row r="1233" spans="3:8" ht="15" customHeight="1" x14ac:dyDescent="0.15">
      <c r="C1233" s="314"/>
      <c r="D1233" s="315"/>
      <c r="E1233" s="315"/>
      <c r="F1233" s="315"/>
      <c r="G1233" s="315"/>
      <c r="H1233" s="316"/>
    </row>
    <row r="1234" spans="3:8" ht="15" customHeight="1" x14ac:dyDescent="0.15">
      <c r="C1234" s="314"/>
      <c r="D1234" s="315"/>
      <c r="E1234" s="315"/>
      <c r="F1234" s="315"/>
      <c r="G1234" s="315"/>
      <c r="H1234" s="316"/>
    </row>
    <row r="1235" spans="3:8" ht="15" customHeight="1" x14ac:dyDescent="0.15">
      <c r="C1235" s="314"/>
      <c r="D1235" s="315"/>
      <c r="E1235" s="315"/>
      <c r="F1235" s="315"/>
      <c r="G1235" s="315"/>
      <c r="H1235" s="316"/>
    </row>
    <row r="1236" spans="3:8" ht="15" customHeight="1" x14ac:dyDescent="0.15">
      <c r="C1236" s="285" t="s">
        <v>137</v>
      </c>
      <c r="D1236" s="286"/>
      <c r="E1236" s="286"/>
      <c r="F1236" s="286"/>
      <c r="G1236" s="286"/>
      <c r="H1236" s="287"/>
    </row>
    <row r="1237" spans="3:8" ht="15" customHeight="1" x14ac:dyDescent="0.15">
      <c r="C1237" s="285" t="s">
        <v>140</v>
      </c>
      <c r="D1237" s="286"/>
      <c r="E1237" s="286"/>
      <c r="F1237" s="286"/>
      <c r="G1237" s="286"/>
      <c r="H1237" s="287"/>
    </row>
    <row r="1238" spans="3:8" ht="15" customHeight="1" x14ac:dyDescent="0.15">
      <c r="C1238" s="285"/>
      <c r="D1238" s="286"/>
      <c r="E1238" s="286"/>
      <c r="F1238" s="286"/>
      <c r="G1238" s="286"/>
      <c r="H1238" s="287"/>
    </row>
    <row r="1239" spans="3:8" ht="15" customHeight="1" x14ac:dyDescent="0.15">
      <c r="C1239" s="285" t="s">
        <v>135</v>
      </c>
      <c r="D1239" s="286"/>
      <c r="E1239" s="286"/>
      <c r="F1239" s="286"/>
      <c r="G1239" s="286"/>
      <c r="H1239" s="287"/>
    </row>
    <row r="1240" spans="3:8" ht="15" customHeight="1" x14ac:dyDescent="0.15">
      <c r="C1240" s="314"/>
      <c r="D1240" s="315"/>
      <c r="E1240" s="315"/>
      <c r="F1240" s="315"/>
      <c r="G1240" s="315"/>
      <c r="H1240" s="316"/>
    </row>
    <row r="1241" spans="3:8" ht="15" customHeight="1" x14ac:dyDescent="0.15">
      <c r="C1241" s="314"/>
      <c r="D1241" s="315"/>
      <c r="E1241" s="315"/>
      <c r="F1241" s="315"/>
      <c r="G1241" s="315"/>
      <c r="H1241" s="316"/>
    </row>
    <row r="1242" spans="3:8" ht="15" customHeight="1" x14ac:dyDescent="0.15">
      <c r="C1242" s="314"/>
      <c r="D1242" s="315"/>
      <c r="E1242" s="315"/>
      <c r="F1242" s="315"/>
      <c r="G1242" s="315"/>
      <c r="H1242" s="316"/>
    </row>
    <row r="1243" spans="3:8" ht="15" customHeight="1" x14ac:dyDescent="0.15">
      <c r="C1243" s="314"/>
      <c r="D1243" s="315"/>
      <c r="E1243" s="315"/>
      <c r="F1243" s="315"/>
      <c r="G1243" s="315"/>
      <c r="H1243" s="316"/>
    </row>
    <row r="1244" spans="3:8" ht="15" customHeight="1" x14ac:dyDescent="0.15">
      <c r="C1244" s="285" t="s">
        <v>138</v>
      </c>
      <c r="D1244" s="286"/>
      <c r="E1244" s="286"/>
      <c r="F1244" s="286"/>
      <c r="G1244" s="286"/>
      <c r="H1244" s="287"/>
    </row>
    <row r="1245" spans="3:8" ht="15" customHeight="1" x14ac:dyDescent="0.15">
      <c r="C1245" s="285" t="s">
        <v>139</v>
      </c>
      <c r="D1245" s="286"/>
      <c r="E1245" s="286"/>
      <c r="F1245" s="286"/>
      <c r="G1245" s="286"/>
      <c r="H1245" s="287"/>
    </row>
    <row r="1246" spans="3:8" ht="15" customHeight="1" x14ac:dyDescent="0.15">
      <c r="C1246" s="285" t="s">
        <v>135</v>
      </c>
      <c r="D1246" s="286"/>
      <c r="E1246" s="286"/>
      <c r="F1246" s="286"/>
      <c r="G1246" s="286"/>
      <c r="H1246" s="287"/>
    </row>
    <row r="1247" spans="3:8" ht="15" customHeight="1" x14ac:dyDescent="0.15">
      <c r="C1247" s="314"/>
      <c r="D1247" s="315"/>
      <c r="E1247" s="315"/>
      <c r="F1247" s="315"/>
      <c r="G1247" s="315"/>
      <c r="H1247" s="316"/>
    </row>
    <row r="1248" spans="3:8" ht="15" customHeight="1" x14ac:dyDescent="0.15">
      <c r="C1248" s="314"/>
      <c r="D1248" s="315"/>
      <c r="E1248" s="315"/>
      <c r="F1248" s="315"/>
      <c r="G1248" s="315"/>
      <c r="H1248" s="316"/>
    </row>
    <row r="1249" spans="1:9" ht="15" customHeight="1" x14ac:dyDescent="0.15">
      <c r="C1249" s="314"/>
      <c r="D1249" s="315"/>
      <c r="E1249" s="315"/>
      <c r="F1249" s="315"/>
      <c r="G1249" s="315"/>
      <c r="H1249" s="316"/>
    </row>
    <row r="1250" spans="1:9" ht="15" customHeight="1" x14ac:dyDescent="0.15">
      <c r="C1250" s="317"/>
      <c r="D1250" s="318"/>
      <c r="E1250" s="318"/>
      <c r="F1250" s="318"/>
      <c r="G1250" s="318"/>
      <c r="H1250" s="319"/>
    </row>
    <row r="1251" spans="1:9" ht="5.0999999999999996" customHeight="1" x14ac:dyDescent="0.15">
      <c r="C1251" s="57"/>
      <c r="D1251" s="57"/>
      <c r="E1251" s="57"/>
      <c r="F1251" s="57"/>
      <c r="G1251" s="57"/>
      <c r="H1251" s="57"/>
    </row>
    <row r="1252" spans="1:9" x14ac:dyDescent="0.15">
      <c r="A1252" s="288"/>
      <c r="B1252" s="289"/>
      <c r="C1252" s="289"/>
      <c r="D1252" s="289"/>
      <c r="E1252" s="289"/>
      <c r="F1252" s="289"/>
      <c r="G1252" s="289"/>
      <c r="H1252" s="289"/>
      <c r="I1252" s="290"/>
    </row>
    <row r="1253" spans="1:9" ht="13.15" customHeight="1" x14ac:dyDescent="0.15">
      <c r="A1253" s="16"/>
      <c r="B1253" s="17" t="s">
        <v>78</v>
      </c>
      <c r="C1253" s="18" t="s">
        <v>79</v>
      </c>
      <c r="D1253" s="19"/>
      <c r="E1253" s="19"/>
      <c r="F1253" s="19"/>
      <c r="G1253" s="19"/>
      <c r="H1253" s="19"/>
      <c r="I1253" s="20"/>
    </row>
    <row r="1254" spans="1:9" ht="13.15" customHeight="1" x14ac:dyDescent="0.15">
      <c r="A1254" s="16"/>
      <c r="B1254" s="21" t="s">
        <v>78</v>
      </c>
      <c r="C1254" s="18" t="s">
        <v>529</v>
      </c>
      <c r="D1254" s="19"/>
      <c r="E1254" s="19"/>
      <c r="F1254" s="19"/>
      <c r="G1254" s="19"/>
      <c r="H1254" s="19"/>
      <c r="I1254" s="20"/>
    </row>
    <row r="1255" spans="1:9" ht="13.15" customHeight="1" x14ac:dyDescent="0.15">
      <c r="A1255" s="16"/>
      <c r="B1255" s="17" t="s">
        <v>78</v>
      </c>
      <c r="C1255" s="18" t="s">
        <v>80</v>
      </c>
      <c r="D1255" s="19"/>
      <c r="E1255" s="19"/>
      <c r="F1255" s="19"/>
      <c r="G1255" s="19"/>
      <c r="H1255" s="19"/>
      <c r="I1255" s="20"/>
    </row>
    <row r="1256" spans="1:9" ht="13.15" customHeight="1" x14ac:dyDescent="0.15">
      <c r="A1256" s="16"/>
      <c r="B1256" s="17" t="s">
        <v>78</v>
      </c>
      <c r="C1256" s="18" t="s">
        <v>81</v>
      </c>
      <c r="D1256" s="19"/>
      <c r="E1256" s="19"/>
      <c r="F1256" s="19"/>
      <c r="G1256" s="22"/>
      <c r="H1256" s="19"/>
      <c r="I1256" s="20"/>
    </row>
    <row r="1257" spans="1:9" ht="37.5" customHeight="1" x14ac:dyDescent="0.15">
      <c r="A1257" s="16"/>
      <c r="B1257" s="7"/>
      <c r="C1257" s="7"/>
      <c r="D1257" s="7"/>
      <c r="E1257" s="7"/>
      <c r="F1257" s="291" t="s">
        <v>76</v>
      </c>
      <c r="G1257" s="291"/>
      <c r="H1257" s="23"/>
      <c r="I1257" s="24"/>
    </row>
    <row r="1258" spans="1:9" ht="5.0999999999999996" customHeight="1" x14ac:dyDescent="0.15">
      <c r="A1258" s="25"/>
      <c r="B1258" s="26"/>
      <c r="C1258" s="26"/>
      <c r="D1258" s="26"/>
      <c r="E1258" s="26"/>
      <c r="F1258" s="26"/>
      <c r="G1258" s="27"/>
      <c r="H1258" s="26"/>
      <c r="I1258" s="28"/>
    </row>
    <row r="1259" spans="1:9" ht="27.75" customHeight="1" x14ac:dyDescent="0.15">
      <c r="C1259" s="320" t="s">
        <v>541</v>
      </c>
      <c r="D1259" s="320"/>
      <c r="E1259" s="320"/>
      <c r="F1259" s="320"/>
      <c r="G1259" s="320"/>
      <c r="H1259" s="320"/>
    </row>
    <row r="1260" spans="1:9" ht="24" x14ac:dyDescent="0.15">
      <c r="F1260" s="9" t="s">
        <v>77</v>
      </c>
    </row>
    <row r="1261" spans="1:9" s="7" customFormat="1" x14ac:dyDescent="0.15">
      <c r="F1261" s="8"/>
      <c r="G1261" s="8"/>
      <c r="H1261" s="153"/>
    </row>
    <row r="1262" spans="1:9" x14ac:dyDescent="0.15">
      <c r="G1262" s="4"/>
      <c r="H1262" s="4"/>
    </row>
    <row r="1263" spans="1:9" x14ac:dyDescent="0.15">
      <c r="C1263" s="321" t="s">
        <v>68</v>
      </c>
      <c r="D1263" s="321"/>
    </row>
    <row r="1264" spans="1:9" ht="13.5" customHeight="1" x14ac:dyDescent="0.15">
      <c r="E1264" s="295" t="s">
        <v>29</v>
      </c>
      <c r="F1264" s="296"/>
      <c r="G1264" s="294"/>
      <c r="H1264" s="294"/>
    </row>
    <row r="1265" spans="2:10" ht="5.0999999999999996" customHeight="1" x14ac:dyDescent="0.15">
      <c r="F1265" s="3"/>
      <c r="G1265" s="294"/>
      <c r="H1265" s="294"/>
    </row>
    <row r="1266" spans="2:10" ht="13.5" customHeight="1" x14ac:dyDescent="0.15">
      <c r="E1266" s="292" t="s">
        <v>70</v>
      </c>
      <c r="F1266" s="293"/>
      <c r="G1266" s="294"/>
      <c r="H1266" s="294"/>
    </row>
    <row r="1267" spans="2:10" ht="13.5" customHeight="1" x14ac:dyDescent="0.15">
      <c r="E1267" s="295" t="s">
        <v>71</v>
      </c>
      <c r="F1267" s="296"/>
      <c r="G1267" s="294"/>
      <c r="H1267" s="294"/>
    </row>
    <row r="1269" spans="2:10" ht="13.5" customHeight="1" x14ac:dyDescent="0.15">
      <c r="B1269" s="10" t="s">
        <v>89</v>
      </c>
      <c r="C1269" s="11"/>
      <c r="D1269" s="11"/>
      <c r="E1269" s="11"/>
      <c r="F1269" s="11"/>
      <c r="G1269" s="11"/>
      <c r="H1269" s="11"/>
      <c r="I1269" s="11"/>
      <c r="J1269" s="11"/>
    </row>
    <row r="1271" spans="2:10" x14ac:dyDescent="0.15">
      <c r="B1271" s="2"/>
      <c r="C1271" s="2" t="s">
        <v>30</v>
      </c>
      <c r="D1271" s="2" t="s">
        <v>18</v>
      </c>
      <c r="E1271" s="2" t="s">
        <v>20</v>
      </c>
      <c r="F1271" s="2" t="s">
        <v>19</v>
      </c>
      <c r="G1271" s="2" t="s">
        <v>7</v>
      </c>
      <c r="H1271" s="2" t="s">
        <v>35</v>
      </c>
    </row>
    <row r="1272" spans="2:10" ht="29.25" customHeight="1" x14ac:dyDescent="0.15">
      <c r="B1272" s="5">
        <f>+'様式1-2'!B32</f>
        <v>18</v>
      </c>
      <c r="C1272" s="5">
        <f>+'様式1-2'!C32</f>
        <v>0</v>
      </c>
      <c r="D1272" s="58">
        <f>+'様式1-2'!D32</f>
        <v>0</v>
      </c>
      <c r="E1272" s="5" t="str">
        <f>+'様式1-2'!E32</f>
        <v/>
      </c>
      <c r="F1272" s="6">
        <f>+'様式1-2'!F32</f>
        <v>0</v>
      </c>
      <c r="G1272" s="5">
        <f>+'様式1-2'!H32</f>
        <v>0</v>
      </c>
      <c r="H1272" s="5">
        <f>+'様式1-2'!I32</f>
        <v>0</v>
      </c>
    </row>
    <row r="1273" spans="2:10" ht="13.5" customHeight="1" x14ac:dyDescent="0.15">
      <c r="F1273" s="297" t="s">
        <v>569</v>
      </c>
      <c r="G1273" s="298"/>
      <c r="H1273" s="298"/>
    </row>
    <row r="1274" spans="2:10" ht="17.25" x14ac:dyDescent="0.15">
      <c r="B1274" s="301" t="s">
        <v>31</v>
      </c>
      <c r="C1274" s="301"/>
      <c r="F1274" s="299"/>
      <c r="G1274" s="299"/>
      <c r="H1274" s="299"/>
    </row>
    <row r="1275" spans="2:10" ht="28.5" customHeight="1" x14ac:dyDescent="0.15">
      <c r="C1275" s="12" t="s">
        <v>72</v>
      </c>
      <c r="D1275" s="12"/>
      <c r="F1275" s="300"/>
      <c r="G1275" s="300"/>
      <c r="H1275" s="300"/>
    </row>
    <row r="1276" spans="2:10" ht="15" customHeight="1" x14ac:dyDescent="0.15">
      <c r="C1276" s="302"/>
      <c r="D1276" s="303"/>
      <c r="E1276" s="303"/>
      <c r="F1276" s="303"/>
      <c r="G1276" s="303"/>
      <c r="H1276" s="304"/>
    </row>
    <row r="1277" spans="2:10" ht="15" customHeight="1" x14ac:dyDescent="0.15">
      <c r="C1277" s="305"/>
      <c r="D1277" s="306"/>
      <c r="E1277" s="306"/>
      <c r="F1277" s="306"/>
      <c r="G1277" s="306"/>
      <c r="H1277" s="307"/>
    </row>
    <row r="1278" spans="2:10" ht="15" customHeight="1" x14ac:dyDescent="0.15">
      <c r="C1278" s="305"/>
      <c r="D1278" s="306"/>
      <c r="E1278" s="306"/>
      <c r="F1278" s="306"/>
      <c r="G1278" s="306"/>
      <c r="H1278" s="307"/>
    </row>
    <row r="1279" spans="2:10" ht="15" customHeight="1" x14ac:dyDescent="0.15">
      <c r="C1279" s="305"/>
      <c r="D1279" s="306"/>
      <c r="E1279" s="306"/>
      <c r="F1279" s="306"/>
      <c r="G1279" s="306"/>
      <c r="H1279" s="307"/>
    </row>
    <row r="1280" spans="2:10" ht="15" customHeight="1" x14ac:dyDescent="0.15">
      <c r="C1280" s="305"/>
      <c r="D1280" s="306"/>
      <c r="E1280" s="306"/>
      <c r="F1280" s="306"/>
      <c r="G1280" s="306"/>
      <c r="H1280" s="307"/>
    </row>
    <row r="1281" spans="3:8" ht="15" customHeight="1" x14ac:dyDescent="0.15">
      <c r="C1281" s="305"/>
      <c r="D1281" s="306"/>
      <c r="E1281" s="306"/>
      <c r="F1281" s="306"/>
      <c r="G1281" s="306"/>
      <c r="H1281" s="307"/>
    </row>
    <row r="1282" spans="3:8" ht="15" customHeight="1" x14ac:dyDescent="0.15">
      <c r="C1282" s="305"/>
      <c r="D1282" s="306"/>
      <c r="E1282" s="306"/>
      <c r="F1282" s="306"/>
      <c r="G1282" s="306"/>
      <c r="H1282" s="307"/>
    </row>
    <row r="1283" spans="3:8" ht="15" customHeight="1" x14ac:dyDescent="0.15">
      <c r="C1283" s="308"/>
      <c r="D1283" s="309"/>
      <c r="E1283" s="309"/>
      <c r="F1283" s="309"/>
      <c r="G1283" s="309"/>
      <c r="H1283" s="310"/>
    </row>
    <row r="1285" spans="3:8" x14ac:dyDescent="0.15">
      <c r="C1285" s="12" t="s">
        <v>73</v>
      </c>
      <c r="D1285" s="12"/>
      <c r="E1285" s="12"/>
      <c r="F1285" s="12"/>
      <c r="G1285" s="12"/>
      <c r="H1285" s="12"/>
    </row>
    <row r="1286" spans="3:8" x14ac:dyDescent="0.15">
      <c r="C1286" s="12" t="s">
        <v>74</v>
      </c>
      <c r="D1286" s="12"/>
      <c r="E1286" s="12"/>
      <c r="F1286" s="12"/>
      <c r="G1286" s="12"/>
      <c r="H1286" s="12"/>
    </row>
    <row r="1287" spans="3:8" ht="12" customHeight="1" x14ac:dyDescent="0.15">
      <c r="C1287" s="13" t="s">
        <v>75</v>
      </c>
      <c r="D1287" s="12"/>
      <c r="E1287" s="12"/>
      <c r="F1287" s="12"/>
      <c r="G1287" s="12"/>
      <c r="H1287" s="12"/>
    </row>
    <row r="1288" spans="3:8" ht="5.0999999999999996" customHeight="1" x14ac:dyDescent="0.15">
      <c r="C1288" s="14"/>
      <c r="D1288" s="15"/>
      <c r="E1288" s="15"/>
      <c r="F1288" s="15"/>
      <c r="G1288" s="15"/>
      <c r="H1288" s="12"/>
    </row>
    <row r="1289" spans="3:8" ht="15" customHeight="1" x14ac:dyDescent="0.15">
      <c r="C1289" s="311"/>
      <c r="D1289" s="312"/>
      <c r="E1289" s="312"/>
      <c r="F1289" s="312"/>
      <c r="G1289" s="312"/>
      <c r="H1289" s="313"/>
    </row>
    <row r="1290" spans="3:8" ht="15" customHeight="1" x14ac:dyDescent="0.15">
      <c r="C1290" s="285" t="s">
        <v>133</v>
      </c>
      <c r="D1290" s="286"/>
      <c r="E1290" s="286"/>
      <c r="F1290" s="286"/>
      <c r="G1290" s="286"/>
      <c r="H1290" s="287"/>
    </row>
    <row r="1291" spans="3:8" ht="15" customHeight="1" x14ac:dyDescent="0.15">
      <c r="C1291" s="285" t="s">
        <v>134</v>
      </c>
      <c r="D1291" s="286"/>
      <c r="E1291" s="286"/>
      <c r="F1291" s="286"/>
      <c r="G1291" s="286"/>
      <c r="H1291" s="287"/>
    </row>
    <row r="1292" spans="3:8" ht="15" customHeight="1" x14ac:dyDescent="0.15">
      <c r="C1292" s="285" t="s">
        <v>135</v>
      </c>
      <c r="D1292" s="286"/>
      <c r="E1292" s="286"/>
      <c r="F1292" s="286"/>
      <c r="G1292" s="286"/>
      <c r="H1292" s="287"/>
    </row>
    <row r="1293" spans="3:8" ht="15" customHeight="1" x14ac:dyDescent="0.15">
      <c r="C1293" s="314"/>
      <c r="D1293" s="315"/>
      <c r="E1293" s="315"/>
      <c r="F1293" s="315"/>
      <c r="G1293" s="315"/>
      <c r="H1293" s="316"/>
    </row>
    <row r="1294" spans="3:8" ht="15" customHeight="1" x14ac:dyDescent="0.15">
      <c r="C1294" s="314"/>
      <c r="D1294" s="315"/>
      <c r="E1294" s="315"/>
      <c r="F1294" s="315"/>
      <c r="G1294" s="315"/>
      <c r="H1294" s="316"/>
    </row>
    <row r="1295" spans="3:8" ht="15" customHeight="1" x14ac:dyDescent="0.15">
      <c r="C1295" s="314"/>
      <c r="D1295" s="315"/>
      <c r="E1295" s="315"/>
      <c r="F1295" s="315"/>
      <c r="G1295" s="315"/>
      <c r="H1295" s="316"/>
    </row>
    <row r="1296" spans="3:8" ht="15" customHeight="1" x14ac:dyDescent="0.15">
      <c r="C1296" s="314"/>
      <c r="D1296" s="315"/>
      <c r="E1296" s="315"/>
      <c r="F1296" s="315"/>
      <c r="G1296" s="315"/>
      <c r="H1296" s="316"/>
    </row>
    <row r="1297" spans="3:8" ht="15" customHeight="1" x14ac:dyDescent="0.15">
      <c r="C1297" s="285" t="s">
        <v>531</v>
      </c>
      <c r="D1297" s="286"/>
      <c r="E1297" s="286"/>
      <c r="F1297" s="286"/>
      <c r="G1297" s="286"/>
      <c r="H1297" s="287"/>
    </row>
    <row r="1298" spans="3:8" ht="15" customHeight="1" x14ac:dyDescent="0.15">
      <c r="C1298" s="285" t="s">
        <v>136</v>
      </c>
      <c r="D1298" s="286"/>
      <c r="E1298" s="286"/>
      <c r="F1298" s="286"/>
      <c r="G1298" s="286"/>
      <c r="H1298" s="287"/>
    </row>
    <row r="1299" spans="3:8" ht="30" customHeight="1" x14ac:dyDescent="0.15">
      <c r="C1299" s="285" t="s">
        <v>530</v>
      </c>
      <c r="D1299" s="286"/>
      <c r="E1299" s="286"/>
      <c r="F1299" s="286"/>
      <c r="G1299" s="286"/>
      <c r="H1299" s="287"/>
    </row>
    <row r="1300" spans="3:8" ht="15" customHeight="1" x14ac:dyDescent="0.15">
      <c r="C1300" s="285" t="s">
        <v>135</v>
      </c>
      <c r="D1300" s="286"/>
      <c r="E1300" s="286"/>
      <c r="F1300" s="286"/>
      <c r="G1300" s="286"/>
      <c r="H1300" s="287"/>
    </row>
    <row r="1301" spans="3:8" ht="15" customHeight="1" x14ac:dyDescent="0.15">
      <c r="C1301" s="314"/>
      <c r="D1301" s="315"/>
      <c r="E1301" s="315"/>
      <c r="F1301" s="315"/>
      <c r="G1301" s="315"/>
      <c r="H1301" s="316"/>
    </row>
    <row r="1302" spans="3:8" ht="15" customHeight="1" x14ac:dyDescent="0.15">
      <c r="C1302" s="314"/>
      <c r="D1302" s="315"/>
      <c r="E1302" s="315"/>
      <c r="F1302" s="315"/>
      <c r="G1302" s="315"/>
      <c r="H1302" s="316"/>
    </row>
    <row r="1303" spans="3:8" ht="15" customHeight="1" x14ac:dyDescent="0.15">
      <c r="C1303" s="314"/>
      <c r="D1303" s="315"/>
      <c r="E1303" s="315"/>
      <c r="F1303" s="315"/>
      <c r="G1303" s="315"/>
      <c r="H1303" s="316"/>
    </row>
    <row r="1304" spans="3:8" ht="15" customHeight="1" x14ac:dyDescent="0.15">
      <c r="C1304" s="314"/>
      <c r="D1304" s="315"/>
      <c r="E1304" s="315"/>
      <c r="F1304" s="315"/>
      <c r="G1304" s="315"/>
      <c r="H1304" s="316"/>
    </row>
    <row r="1305" spans="3:8" ht="15" customHeight="1" x14ac:dyDescent="0.15">
      <c r="C1305" s="314"/>
      <c r="D1305" s="315"/>
      <c r="E1305" s="315"/>
      <c r="F1305" s="315"/>
      <c r="G1305" s="315"/>
      <c r="H1305" s="316"/>
    </row>
    <row r="1306" spans="3:8" ht="15" customHeight="1" x14ac:dyDescent="0.15">
      <c r="C1306" s="314"/>
      <c r="D1306" s="315"/>
      <c r="E1306" s="315"/>
      <c r="F1306" s="315"/>
      <c r="G1306" s="315"/>
      <c r="H1306" s="316"/>
    </row>
    <row r="1307" spans="3:8" ht="15" customHeight="1" x14ac:dyDescent="0.15">
      <c r="C1307" s="314"/>
      <c r="D1307" s="315"/>
      <c r="E1307" s="315"/>
      <c r="F1307" s="315"/>
      <c r="G1307" s="315"/>
      <c r="H1307" s="316"/>
    </row>
    <row r="1308" spans="3:8" ht="15" customHeight="1" x14ac:dyDescent="0.15">
      <c r="C1308" s="314"/>
      <c r="D1308" s="315"/>
      <c r="E1308" s="315"/>
      <c r="F1308" s="315"/>
      <c r="G1308" s="315"/>
      <c r="H1308" s="316"/>
    </row>
    <row r="1309" spans="3:8" ht="15" customHeight="1" x14ac:dyDescent="0.15">
      <c r="C1309" s="314"/>
      <c r="D1309" s="315"/>
      <c r="E1309" s="315"/>
      <c r="F1309" s="315"/>
      <c r="G1309" s="315"/>
      <c r="H1309" s="316"/>
    </row>
    <row r="1310" spans="3:8" ht="15" customHeight="1" x14ac:dyDescent="0.15">
      <c r="C1310" s="285" t="s">
        <v>137</v>
      </c>
      <c r="D1310" s="286"/>
      <c r="E1310" s="286"/>
      <c r="F1310" s="286"/>
      <c r="G1310" s="286"/>
      <c r="H1310" s="287"/>
    </row>
    <row r="1311" spans="3:8" ht="15" customHeight="1" x14ac:dyDescent="0.15">
      <c r="C1311" s="285" t="s">
        <v>140</v>
      </c>
      <c r="D1311" s="286"/>
      <c r="E1311" s="286"/>
      <c r="F1311" s="286"/>
      <c r="G1311" s="286"/>
      <c r="H1311" s="287"/>
    </row>
    <row r="1312" spans="3:8" ht="15" customHeight="1" x14ac:dyDescent="0.15">
      <c r="C1312" s="285"/>
      <c r="D1312" s="286"/>
      <c r="E1312" s="286"/>
      <c r="F1312" s="286"/>
      <c r="G1312" s="286"/>
      <c r="H1312" s="287"/>
    </row>
    <row r="1313" spans="1:9" ht="15" customHeight="1" x14ac:dyDescent="0.15">
      <c r="C1313" s="285" t="s">
        <v>135</v>
      </c>
      <c r="D1313" s="286"/>
      <c r="E1313" s="286"/>
      <c r="F1313" s="286"/>
      <c r="G1313" s="286"/>
      <c r="H1313" s="287"/>
    </row>
    <row r="1314" spans="1:9" ht="15" customHeight="1" x14ac:dyDescent="0.15">
      <c r="C1314" s="314"/>
      <c r="D1314" s="315"/>
      <c r="E1314" s="315"/>
      <c r="F1314" s="315"/>
      <c r="G1314" s="315"/>
      <c r="H1314" s="316"/>
    </row>
    <row r="1315" spans="1:9" ht="15" customHeight="1" x14ac:dyDescent="0.15">
      <c r="C1315" s="314"/>
      <c r="D1315" s="315"/>
      <c r="E1315" s="315"/>
      <c r="F1315" s="315"/>
      <c r="G1315" s="315"/>
      <c r="H1315" s="316"/>
    </row>
    <row r="1316" spans="1:9" ht="15" customHeight="1" x14ac:dyDescent="0.15">
      <c r="C1316" s="314"/>
      <c r="D1316" s="315"/>
      <c r="E1316" s="315"/>
      <c r="F1316" s="315"/>
      <c r="G1316" s="315"/>
      <c r="H1316" s="316"/>
    </row>
    <row r="1317" spans="1:9" ht="15" customHeight="1" x14ac:dyDescent="0.15">
      <c r="C1317" s="314"/>
      <c r="D1317" s="315"/>
      <c r="E1317" s="315"/>
      <c r="F1317" s="315"/>
      <c r="G1317" s="315"/>
      <c r="H1317" s="316"/>
    </row>
    <row r="1318" spans="1:9" ht="15" customHeight="1" x14ac:dyDescent="0.15">
      <c r="C1318" s="285" t="s">
        <v>138</v>
      </c>
      <c r="D1318" s="286"/>
      <c r="E1318" s="286"/>
      <c r="F1318" s="286"/>
      <c r="G1318" s="286"/>
      <c r="H1318" s="287"/>
    </row>
    <row r="1319" spans="1:9" ht="15" customHeight="1" x14ac:dyDescent="0.15">
      <c r="C1319" s="285" t="s">
        <v>139</v>
      </c>
      <c r="D1319" s="286"/>
      <c r="E1319" s="286"/>
      <c r="F1319" s="286"/>
      <c r="G1319" s="286"/>
      <c r="H1319" s="287"/>
    </row>
    <row r="1320" spans="1:9" ht="15" customHeight="1" x14ac:dyDescent="0.15">
      <c r="C1320" s="285" t="s">
        <v>135</v>
      </c>
      <c r="D1320" s="286"/>
      <c r="E1320" s="286"/>
      <c r="F1320" s="286"/>
      <c r="G1320" s="286"/>
      <c r="H1320" s="287"/>
    </row>
    <row r="1321" spans="1:9" ht="15" customHeight="1" x14ac:dyDescent="0.15">
      <c r="C1321" s="314"/>
      <c r="D1321" s="315"/>
      <c r="E1321" s="315"/>
      <c r="F1321" s="315"/>
      <c r="G1321" s="315"/>
      <c r="H1321" s="316"/>
    </row>
    <row r="1322" spans="1:9" ht="15" customHeight="1" x14ac:dyDescent="0.15">
      <c r="C1322" s="314"/>
      <c r="D1322" s="315"/>
      <c r="E1322" s="315"/>
      <c r="F1322" s="315"/>
      <c r="G1322" s="315"/>
      <c r="H1322" s="316"/>
    </row>
    <row r="1323" spans="1:9" ht="15" customHeight="1" x14ac:dyDescent="0.15">
      <c r="C1323" s="314"/>
      <c r="D1323" s="315"/>
      <c r="E1323" s="315"/>
      <c r="F1323" s="315"/>
      <c r="G1323" s="315"/>
      <c r="H1323" s="316"/>
    </row>
    <row r="1324" spans="1:9" ht="15" customHeight="1" x14ac:dyDescent="0.15">
      <c r="C1324" s="317"/>
      <c r="D1324" s="318"/>
      <c r="E1324" s="318"/>
      <c r="F1324" s="318"/>
      <c r="G1324" s="318"/>
      <c r="H1324" s="319"/>
    </row>
    <row r="1325" spans="1:9" ht="5.0999999999999996" customHeight="1" x14ac:dyDescent="0.15">
      <c r="C1325" s="57"/>
      <c r="D1325" s="57"/>
      <c r="E1325" s="57"/>
      <c r="F1325" s="57"/>
      <c r="G1325" s="57"/>
      <c r="H1325" s="57"/>
    </row>
    <row r="1326" spans="1:9" x14ac:dyDescent="0.15">
      <c r="A1326" s="288"/>
      <c r="B1326" s="289"/>
      <c r="C1326" s="289"/>
      <c r="D1326" s="289"/>
      <c r="E1326" s="289"/>
      <c r="F1326" s="289"/>
      <c r="G1326" s="289"/>
      <c r="H1326" s="289"/>
      <c r="I1326" s="290"/>
    </row>
    <row r="1327" spans="1:9" ht="13.15" customHeight="1" x14ac:dyDescent="0.15">
      <c r="A1327" s="16"/>
      <c r="B1327" s="17" t="s">
        <v>78</v>
      </c>
      <c r="C1327" s="18" t="s">
        <v>79</v>
      </c>
      <c r="D1327" s="19"/>
      <c r="E1327" s="19"/>
      <c r="F1327" s="19"/>
      <c r="G1327" s="19"/>
      <c r="H1327" s="19"/>
      <c r="I1327" s="20"/>
    </row>
    <row r="1328" spans="1:9" ht="13.15" customHeight="1" x14ac:dyDescent="0.15">
      <c r="A1328" s="16"/>
      <c r="B1328" s="21" t="s">
        <v>78</v>
      </c>
      <c r="C1328" s="18" t="s">
        <v>529</v>
      </c>
      <c r="D1328" s="19"/>
      <c r="E1328" s="19"/>
      <c r="F1328" s="19"/>
      <c r="G1328" s="19"/>
      <c r="H1328" s="19"/>
      <c r="I1328" s="20"/>
    </row>
    <row r="1329" spans="1:10" ht="13.15" customHeight="1" x14ac:dyDescent="0.15">
      <c r="A1329" s="16"/>
      <c r="B1329" s="17" t="s">
        <v>78</v>
      </c>
      <c r="C1329" s="18" t="s">
        <v>80</v>
      </c>
      <c r="D1329" s="19"/>
      <c r="E1329" s="19"/>
      <c r="F1329" s="19"/>
      <c r="G1329" s="19"/>
      <c r="H1329" s="19"/>
      <c r="I1329" s="20"/>
    </row>
    <row r="1330" spans="1:10" ht="13.15" customHeight="1" x14ac:dyDescent="0.15">
      <c r="A1330" s="16"/>
      <c r="B1330" s="17" t="s">
        <v>78</v>
      </c>
      <c r="C1330" s="18" t="s">
        <v>81</v>
      </c>
      <c r="D1330" s="19"/>
      <c r="E1330" s="19"/>
      <c r="F1330" s="19"/>
      <c r="G1330" s="22"/>
      <c r="H1330" s="19"/>
      <c r="I1330" s="20"/>
    </row>
    <row r="1331" spans="1:10" ht="37.5" customHeight="1" x14ac:dyDescent="0.15">
      <c r="A1331" s="16"/>
      <c r="B1331" s="7"/>
      <c r="C1331" s="7"/>
      <c r="D1331" s="7"/>
      <c r="E1331" s="7"/>
      <c r="F1331" s="291" t="s">
        <v>76</v>
      </c>
      <c r="G1331" s="291"/>
      <c r="H1331" s="23"/>
      <c r="I1331" s="24"/>
    </row>
    <row r="1332" spans="1:10" ht="5.0999999999999996" customHeight="1" x14ac:dyDescent="0.15">
      <c r="A1332" s="25"/>
      <c r="B1332" s="26"/>
      <c r="C1332" s="26"/>
      <c r="D1332" s="26"/>
      <c r="E1332" s="26"/>
      <c r="F1332" s="26"/>
      <c r="G1332" s="27"/>
      <c r="H1332" s="26"/>
      <c r="I1332" s="28"/>
    </row>
    <row r="1333" spans="1:10" ht="27.75" customHeight="1" x14ac:dyDescent="0.15">
      <c r="C1333" s="320" t="s">
        <v>541</v>
      </c>
      <c r="D1333" s="320"/>
      <c r="E1333" s="320"/>
      <c r="F1333" s="320"/>
      <c r="G1333" s="320"/>
      <c r="H1333" s="320"/>
    </row>
    <row r="1334" spans="1:10" ht="24" x14ac:dyDescent="0.15">
      <c r="F1334" s="9" t="s">
        <v>77</v>
      </c>
    </row>
    <row r="1335" spans="1:10" s="7" customFormat="1" x14ac:dyDescent="0.15">
      <c r="F1335" s="8"/>
      <c r="G1335" s="8"/>
      <c r="H1335" s="153"/>
    </row>
    <row r="1336" spans="1:10" x14ac:dyDescent="0.15">
      <c r="G1336" s="4"/>
      <c r="H1336" s="4"/>
    </row>
    <row r="1337" spans="1:10" x14ac:dyDescent="0.15">
      <c r="C1337" s="321" t="s">
        <v>68</v>
      </c>
      <c r="D1337" s="321"/>
    </row>
    <row r="1338" spans="1:10" ht="13.5" customHeight="1" x14ac:dyDescent="0.15">
      <c r="E1338" s="295" t="s">
        <v>29</v>
      </c>
      <c r="F1338" s="296"/>
      <c r="G1338" s="294"/>
      <c r="H1338" s="294"/>
    </row>
    <row r="1339" spans="1:10" ht="5.0999999999999996" customHeight="1" x14ac:dyDescent="0.15">
      <c r="F1339" s="3"/>
      <c r="G1339" s="294"/>
      <c r="H1339" s="294"/>
    </row>
    <row r="1340" spans="1:10" ht="13.5" customHeight="1" x14ac:dyDescent="0.15">
      <c r="E1340" s="292" t="s">
        <v>70</v>
      </c>
      <c r="F1340" s="293"/>
      <c r="G1340" s="294"/>
      <c r="H1340" s="294"/>
    </row>
    <row r="1341" spans="1:10" ht="13.5" customHeight="1" x14ac:dyDescent="0.15">
      <c r="E1341" s="295" t="s">
        <v>71</v>
      </c>
      <c r="F1341" s="296"/>
      <c r="G1341" s="294"/>
      <c r="H1341" s="294"/>
    </row>
    <row r="1343" spans="1:10" ht="13.5" customHeight="1" x14ac:dyDescent="0.15">
      <c r="B1343" s="10" t="s">
        <v>89</v>
      </c>
      <c r="C1343" s="11"/>
      <c r="D1343" s="11"/>
      <c r="E1343" s="11"/>
      <c r="F1343" s="11"/>
      <c r="G1343" s="11"/>
      <c r="H1343" s="11"/>
      <c r="I1343" s="11"/>
      <c r="J1343" s="11"/>
    </row>
    <row r="1345" spans="2:8" x14ac:dyDescent="0.15">
      <c r="B1345" s="2"/>
      <c r="C1345" s="2" t="s">
        <v>30</v>
      </c>
      <c r="D1345" s="2" t="s">
        <v>18</v>
      </c>
      <c r="E1345" s="2" t="s">
        <v>20</v>
      </c>
      <c r="F1345" s="2" t="s">
        <v>19</v>
      </c>
      <c r="G1345" s="2" t="s">
        <v>7</v>
      </c>
      <c r="H1345" s="2" t="s">
        <v>35</v>
      </c>
    </row>
    <row r="1346" spans="2:8" ht="29.25" customHeight="1" x14ac:dyDescent="0.15">
      <c r="B1346" s="5">
        <f>+'様式1-2'!B33</f>
        <v>19</v>
      </c>
      <c r="C1346" s="5">
        <f>+'様式1-2'!C33</f>
        <v>0</v>
      </c>
      <c r="D1346" s="58">
        <f>+'様式1-2'!D33</f>
        <v>0</v>
      </c>
      <c r="E1346" s="5" t="str">
        <f>+'様式1-2'!E33</f>
        <v/>
      </c>
      <c r="F1346" s="6">
        <f>+'様式1-2'!F33</f>
        <v>0</v>
      </c>
      <c r="G1346" s="5">
        <f>+'様式1-2'!H33</f>
        <v>0</v>
      </c>
      <c r="H1346" s="5">
        <f>+'様式1-2'!I33</f>
        <v>0</v>
      </c>
    </row>
    <row r="1347" spans="2:8" ht="13.5" customHeight="1" x14ac:dyDescent="0.15">
      <c r="F1347" s="297" t="s">
        <v>569</v>
      </c>
      <c r="G1347" s="298"/>
      <c r="H1347" s="298"/>
    </row>
    <row r="1348" spans="2:8" ht="17.25" x14ac:dyDescent="0.15">
      <c r="B1348" s="301" t="s">
        <v>31</v>
      </c>
      <c r="C1348" s="301"/>
      <c r="F1348" s="299"/>
      <c r="G1348" s="299"/>
      <c r="H1348" s="299"/>
    </row>
    <row r="1349" spans="2:8" ht="28.5" customHeight="1" x14ac:dyDescent="0.15">
      <c r="C1349" s="12" t="s">
        <v>72</v>
      </c>
      <c r="D1349" s="12"/>
      <c r="F1349" s="300"/>
      <c r="G1349" s="300"/>
      <c r="H1349" s="300"/>
    </row>
    <row r="1350" spans="2:8" ht="15" customHeight="1" x14ac:dyDescent="0.15">
      <c r="C1350" s="302"/>
      <c r="D1350" s="303"/>
      <c r="E1350" s="303"/>
      <c r="F1350" s="303"/>
      <c r="G1350" s="303"/>
      <c r="H1350" s="304"/>
    </row>
    <row r="1351" spans="2:8" ht="15" customHeight="1" x14ac:dyDescent="0.15">
      <c r="C1351" s="305"/>
      <c r="D1351" s="306"/>
      <c r="E1351" s="306"/>
      <c r="F1351" s="306"/>
      <c r="G1351" s="306"/>
      <c r="H1351" s="307"/>
    </row>
    <row r="1352" spans="2:8" ht="15" customHeight="1" x14ac:dyDescent="0.15">
      <c r="C1352" s="305"/>
      <c r="D1352" s="306"/>
      <c r="E1352" s="306"/>
      <c r="F1352" s="306"/>
      <c r="G1352" s="306"/>
      <c r="H1352" s="307"/>
    </row>
    <row r="1353" spans="2:8" ht="15" customHeight="1" x14ac:dyDescent="0.15">
      <c r="C1353" s="305"/>
      <c r="D1353" s="306"/>
      <c r="E1353" s="306"/>
      <c r="F1353" s="306"/>
      <c r="G1353" s="306"/>
      <c r="H1353" s="307"/>
    </row>
    <row r="1354" spans="2:8" ht="15" customHeight="1" x14ac:dyDescent="0.15">
      <c r="C1354" s="305"/>
      <c r="D1354" s="306"/>
      <c r="E1354" s="306"/>
      <c r="F1354" s="306"/>
      <c r="G1354" s="306"/>
      <c r="H1354" s="307"/>
    </row>
    <row r="1355" spans="2:8" ht="15" customHeight="1" x14ac:dyDescent="0.15">
      <c r="C1355" s="305"/>
      <c r="D1355" s="306"/>
      <c r="E1355" s="306"/>
      <c r="F1355" s="306"/>
      <c r="G1355" s="306"/>
      <c r="H1355" s="307"/>
    </row>
    <row r="1356" spans="2:8" ht="15" customHeight="1" x14ac:dyDescent="0.15">
      <c r="C1356" s="305"/>
      <c r="D1356" s="306"/>
      <c r="E1356" s="306"/>
      <c r="F1356" s="306"/>
      <c r="G1356" s="306"/>
      <c r="H1356" s="307"/>
    </row>
    <row r="1357" spans="2:8" ht="15" customHeight="1" x14ac:dyDescent="0.15">
      <c r="C1357" s="308"/>
      <c r="D1357" s="309"/>
      <c r="E1357" s="309"/>
      <c r="F1357" s="309"/>
      <c r="G1357" s="309"/>
      <c r="H1357" s="310"/>
    </row>
    <row r="1359" spans="2:8" x14ac:dyDescent="0.15">
      <c r="C1359" s="12" t="s">
        <v>73</v>
      </c>
      <c r="D1359" s="12"/>
      <c r="E1359" s="12"/>
      <c r="F1359" s="12"/>
      <c r="G1359" s="12"/>
      <c r="H1359" s="12"/>
    </row>
    <row r="1360" spans="2:8" x14ac:dyDescent="0.15">
      <c r="C1360" s="12" t="s">
        <v>74</v>
      </c>
      <c r="D1360" s="12"/>
      <c r="E1360" s="12"/>
      <c r="F1360" s="12"/>
      <c r="G1360" s="12"/>
      <c r="H1360" s="12"/>
    </row>
    <row r="1361" spans="3:8" ht="12" customHeight="1" x14ac:dyDescent="0.15">
      <c r="C1361" s="13" t="s">
        <v>75</v>
      </c>
      <c r="D1361" s="12"/>
      <c r="E1361" s="12"/>
      <c r="F1361" s="12"/>
      <c r="G1361" s="12"/>
      <c r="H1361" s="12"/>
    </row>
    <row r="1362" spans="3:8" ht="5.0999999999999996" customHeight="1" x14ac:dyDescent="0.15">
      <c r="C1362" s="14"/>
      <c r="D1362" s="15"/>
      <c r="E1362" s="15"/>
      <c r="F1362" s="15"/>
      <c r="G1362" s="15"/>
      <c r="H1362" s="12"/>
    </row>
    <row r="1363" spans="3:8" ht="15" customHeight="1" x14ac:dyDescent="0.15">
      <c r="C1363" s="311"/>
      <c r="D1363" s="312"/>
      <c r="E1363" s="312"/>
      <c r="F1363" s="312"/>
      <c r="G1363" s="312"/>
      <c r="H1363" s="313"/>
    </row>
    <row r="1364" spans="3:8" ht="15" customHeight="1" x14ac:dyDescent="0.15">
      <c r="C1364" s="285" t="s">
        <v>133</v>
      </c>
      <c r="D1364" s="286"/>
      <c r="E1364" s="286"/>
      <c r="F1364" s="286"/>
      <c r="G1364" s="286"/>
      <c r="H1364" s="287"/>
    </row>
    <row r="1365" spans="3:8" ht="15" customHeight="1" x14ac:dyDescent="0.15">
      <c r="C1365" s="285" t="s">
        <v>134</v>
      </c>
      <c r="D1365" s="286"/>
      <c r="E1365" s="286"/>
      <c r="F1365" s="286"/>
      <c r="G1365" s="286"/>
      <c r="H1365" s="287"/>
    </row>
    <row r="1366" spans="3:8" ht="15" customHeight="1" x14ac:dyDescent="0.15">
      <c r="C1366" s="285" t="s">
        <v>135</v>
      </c>
      <c r="D1366" s="286"/>
      <c r="E1366" s="286"/>
      <c r="F1366" s="286"/>
      <c r="G1366" s="286"/>
      <c r="H1366" s="287"/>
    </row>
    <row r="1367" spans="3:8" ht="15" customHeight="1" x14ac:dyDescent="0.15">
      <c r="C1367" s="314"/>
      <c r="D1367" s="315"/>
      <c r="E1367" s="315"/>
      <c r="F1367" s="315"/>
      <c r="G1367" s="315"/>
      <c r="H1367" s="316"/>
    </row>
    <row r="1368" spans="3:8" ht="15" customHeight="1" x14ac:dyDescent="0.15">
      <c r="C1368" s="314"/>
      <c r="D1368" s="315"/>
      <c r="E1368" s="315"/>
      <c r="F1368" s="315"/>
      <c r="G1368" s="315"/>
      <c r="H1368" s="316"/>
    </row>
    <row r="1369" spans="3:8" ht="15" customHeight="1" x14ac:dyDescent="0.15">
      <c r="C1369" s="314"/>
      <c r="D1369" s="315"/>
      <c r="E1369" s="315"/>
      <c r="F1369" s="315"/>
      <c r="G1369" s="315"/>
      <c r="H1369" s="316"/>
    </row>
    <row r="1370" spans="3:8" ht="15" customHeight="1" x14ac:dyDescent="0.15">
      <c r="C1370" s="314"/>
      <c r="D1370" s="315"/>
      <c r="E1370" s="315"/>
      <c r="F1370" s="315"/>
      <c r="G1370" s="315"/>
      <c r="H1370" s="316"/>
    </row>
    <row r="1371" spans="3:8" ht="15" customHeight="1" x14ac:dyDescent="0.15">
      <c r="C1371" s="285" t="s">
        <v>531</v>
      </c>
      <c r="D1371" s="286"/>
      <c r="E1371" s="286"/>
      <c r="F1371" s="286"/>
      <c r="G1371" s="286"/>
      <c r="H1371" s="287"/>
    </row>
    <row r="1372" spans="3:8" ht="15" customHeight="1" x14ac:dyDescent="0.15">
      <c r="C1372" s="285" t="s">
        <v>136</v>
      </c>
      <c r="D1372" s="286"/>
      <c r="E1372" s="286"/>
      <c r="F1372" s="286"/>
      <c r="G1372" s="286"/>
      <c r="H1372" s="287"/>
    </row>
    <row r="1373" spans="3:8" ht="30" customHeight="1" x14ac:dyDescent="0.15">
      <c r="C1373" s="285" t="s">
        <v>530</v>
      </c>
      <c r="D1373" s="286"/>
      <c r="E1373" s="286"/>
      <c r="F1373" s="286"/>
      <c r="G1373" s="286"/>
      <c r="H1373" s="287"/>
    </row>
    <row r="1374" spans="3:8" ht="15" customHeight="1" x14ac:dyDescent="0.15">
      <c r="C1374" s="285" t="s">
        <v>135</v>
      </c>
      <c r="D1374" s="286"/>
      <c r="E1374" s="286"/>
      <c r="F1374" s="286"/>
      <c r="G1374" s="286"/>
      <c r="H1374" s="287"/>
    </row>
    <row r="1375" spans="3:8" ht="15" customHeight="1" x14ac:dyDescent="0.15">
      <c r="C1375" s="314"/>
      <c r="D1375" s="315"/>
      <c r="E1375" s="315"/>
      <c r="F1375" s="315"/>
      <c r="G1375" s="315"/>
      <c r="H1375" s="316"/>
    </row>
    <row r="1376" spans="3:8" ht="15" customHeight="1" x14ac:dyDescent="0.15">
      <c r="C1376" s="314"/>
      <c r="D1376" s="315"/>
      <c r="E1376" s="315"/>
      <c r="F1376" s="315"/>
      <c r="G1376" s="315"/>
      <c r="H1376" s="316"/>
    </row>
    <row r="1377" spans="3:8" ht="15" customHeight="1" x14ac:dyDescent="0.15">
      <c r="C1377" s="314"/>
      <c r="D1377" s="315"/>
      <c r="E1377" s="315"/>
      <c r="F1377" s="315"/>
      <c r="G1377" s="315"/>
      <c r="H1377" s="316"/>
    </row>
    <row r="1378" spans="3:8" ht="15" customHeight="1" x14ac:dyDescent="0.15">
      <c r="C1378" s="314"/>
      <c r="D1378" s="315"/>
      <c r="E1378" s="315"/>
      <c r="F1378" s="315"/>
      <c r="G1378" s="315"/>
      <c r="H1378" s="316"/>
    </row>
    <row r="1379" spans="3:8" ht="15" customHeight="1" x14ac:dyDescent="0.15">
      <c r="C1379" s="314"/>
      <c r="D1379" s="315"/>
      <c r="E1379" s="315"/>
      <c r="F1379" s="315"/>
      <c r="G1379" s="315"/>
      <c r="H1379" s="316"/>
    </row>
    <row r="1380" spans="3:8" ht="15" customHeight="1" x14ac:dyDescent="0.15">
      <c r="C1380" s="314"/>
      <c r="D1380" s="315"/>
      <c r="E1380" s="315"/>
      <c r="F1380" s="315"/>
      <c r="G1380" s="315"/>
      <c r="H1380" s="316"/>
    </row>
    <row r="1381" spans="3:8" ht="15" customHeight="1" x14ac:dyDescent="0.15">
      <c r="C1381" s="314"/>
      <c r="D1381" s="315"/>
      <c r="E1381" s="315"/>
      <c r="F1381" s="315"/>
      <c r="G1381" s="315"/>
      <c r="H1381" s="316"/>
    </row>
    <row r="1382" spans="3:8" ht="15" customHeight="1" x14ac:dyDescent="0.15">
      <c r="C1382" s="314"/>
      <c r="D1382" s="315"/>
      <c r="E1382" s="315"/>
      <c r="F1382" s="315"/>
      <c r="G1382" s="315"/>
      <c r="H1382" s="316"/>
    </row>
    <row r="1383" spans="3:8" ht="15" customHeight="1" x14ac:dyDescent="0.15">
      <c r="C1383" s="314"/>
      <c r="D1383" s="315"/>
      <c r="E1383" s="315"/>
      <c r="F1383" s="315"/>
      <c r="G1383" s="315"/>
      <c r="H1383" s="316"/>
    </row>
    <row r="1384" spans="3:8" ht="15" customHeight="1" x14ac:dyDescent="0.15">
      <c r="C1384" s="285" t="s">
        <v>137</v>
      </c>
      <c r="D1384" s="286"/>
      <c r="E1384" s="286"/>
      <c r="F1384" s="286"/>
      <c r="G1384" s="286"/>
      <c r="H1384" s="287"/>
    </row>
    <row r="1385" spans="3:8" ht="15" customHeight="1" x14ac:dyDescent="0.15">
      <c r="C1385" s="285" t="s">
        <v>140</v>
      </c>
      <c r="D1385" s="286"/>
      <c r="E1385" s="286"/>
      <c r="F1385" s="286"/>
      <c r="G1385" s="286"/>
      <c r="H1385" s="287"/>
    </row>
    <row r="1386" spans="3:8" ht="15" customHeight="1" x14ac:dyDescent="0.15">
      <c r="C1386" s="285"/>
      <c r="D1386" s="286"/>
      <c r="E1386" s="286"/>
      <c r="F1386" s="286"/>
      <c r="G1386" s="286"/>
      <c r="H1386" s="287"/>
    </row>
    <row r="1387" spans="3:8" ht="15" customHeight="1" x14ac:dyDescent="0.15">
      <c r="C1387" s="285" t="s">
        <v>135</v>
      </c>
      <c r="D1387" s="286"/>
      <c r="E1387" s="286"/>
      <c r="F1387" s="286"/>
      <c r="G1387" s="286"/>
      <c r="H1387" s="287"/>
    </row>
    <row r="1388" spans="3:8" ht="15" customHeight="1" x14ac:dyDescent="0.15">
      <c r="C1388" s="314"/>
      <c r="D1388" s="315"/>
      <c r="E1388" s="315"/>
      <c r="F1388" s="315"/>
      <c r="G1388" s="315"/>
      <c r="H1388" s="316"/>
    </row>
    <row r="1389" spans="3:8" ht="15" customHeight="1" x14ac:dyDescent="0.15">
      <c r="C1389" s="314"/>
      <c r="D1389" s="315"/>
      <c r="E1389" s="315"/>
      <c r="F1389" s="315"/>
      <c r="G1389" s="315"/>
      <c r="H1389" s="316"/>
    </row>
    <row r="1390" spans="3:8" ht="15" customHeight="1" x14ac:dyDescent="0.15">
      <c r="C1390" s="314"/>
      <c r="D1390" s="315"/>
      <c r="E1390" s="315"/>
      <c r="F1390" s="315"/>
      <c r="G1390" s="315"/>
      <c r="H1390" s="316"/>
    </row>
    <row r="1391" spans="3:8" ht="15" customHeight="1" x14ac:dyDescent="0.15">
      <c r="C1391" s="314"/>
      <c r="D1391" s="315"/>
      <c r="E1391" s="315"/>
      <c r="F1391" s="315"/>
      <c r="G1391" s="315"/>
      <c r="H1391" s="316"/>
    </row>
    <row r="1392" spans="3:8" ht="15" customHeight="1" x14ac:dyDescent="0.15">
      <c r="C1392" s="285" t="s">
        <v>138</v>
      </c>
      <c r="D1392" s="286"/>
      <c r="E1392" s="286"/>
      <c r="F1392" s="286"/>
      <c r="G1392" s="286"/>
      <c r="H1392" s="287"/>
    </row>
    <row r="1393" spans="1:9" ht="15" customHeight="1" x14ac:dyDescent="0.15">
      <c r="C1393" s="285" t="s">
        <v>139</v>
      </c>
      <c r="D1393" s="286"/>
      <c r="E1393" s="286"/>
      <c r="F1393" s="286"/>
      <c r="G1393" s="286"/>
      <c r="H1393" s="287"/>
    </row>
    <row r="1394" spans="1:9" ht="15" customHeight="1" x14ac:dyDescent="0.15">
      <c r="C1394" s="285" t="s">
        <v>135</v>
      </c>
      <c r="D1394" s="286"/>
      <c r="E1394" s="286"/>
      <c r="F1394" s="286"/>
      <c r="G1394" s="286"/>
      <c r="H1394" s="287"/>
    </row>
    <row r="1395" spans="1:9" ht="15" customHeight="1" x14ac:dyDescent="0.15">
      <c r="C1395" s="314"/>
      <c r="D1395" s="315"/>
      <c r="E1395" s="315"/>
      <c r="F1395" s="315"/>
      <c r="G1395" s="315"/>
      <c r="H1395" s="316"/>
    </row>
    <row r="1396" spans="1:9" ht="15" customHeight="1" x14ac:dyDescent="0.15">
      <c r="C1396" s="314"/>
      <c r="D1396" s="315"/>
      <c r="E1396" s="315"/>
      <c r="F1396" s="315"/>
      <c r="G1396" s="315"/>
      <c r="H1396" s="316"/>
    </row>
    <row r="1397" spans="1:9" ht="15" customHeight="1" x14ac:dyDescent="0.15">
      <c r="C1397" s="314"/>
      <c r="D1397" s="315"/>
      <c r="E1397" s="315"/>
      <c r="F1397" s="315"/>
      <c r="G1397" s="315"/>
      <c r="H1397" s="316"/>
    </row>
    <row r="1398" spans="1:9" ht="15" customHeight="1" x14ac:dyDescent="0.15">
      <c r="C1398" s="317"/>
      <c r="D1398" s="318"/>
      <c r="E1398" s="318"/>
      <c r="F1398" s="318"/>
      <c r="G1398" s="318"/>
      <c r="H1398" s="319"/>
    </row>
    <row r="1399" spans="1:9" ht="5.0999999999999996" customHeight="1" x14ac:dyDescent="0.15">
      <c r="C1399" s="57"/>
      <c r="D1399" s="57"/>
      <c r="E1399" s="57"/>
      <c r="F1399" s="57"/>
      <c r="G1399" s="57"/>
      <c r="H1399" s="57"/>
    </row>
    <row r="1400" spans="1:9" x14ac:dyDescent="0.15">
      <c r="A1400" s="288"/>
      <c r="B1400" s="289"/>
      <c r="C1400" s="289"/>
      <c r="D1400" s="289"/>
      <c r="E1400" s="289"/>
      <c r="F1400" s="289"/>
      <c r="G1400" s="289"/>
      <c r="H1400" s="289"/>
      <c r="I1400" s="290"/>
    </row>
    <row r="1401" spans="1:9" ht="13.15" customHeight="1" x14ac:dyDescent="0.15">
      <c r="A1401" s="16"/>
      <c r="B1401" s="17" t="s">
        <v>78</v>
      </c>
      <c r="C1401" s="18" t="s">
        <v>79</v>
      </c>
      <c r="D1401" s="19"/>
      <c r="E1401" s="19"/>
      <c r="F1401" s="19"/>
      <c r="G1401" s="19"/>
      <c r="H1401" s="19"/>
      <c r="I1401" s="20"/>
    </row>
    <row r="1402" spans="1:9" ht="13.15" customHeight="1" x14ac:dyDescent="0.15">
      <c r="A1402" s="16"/>
      <c r="B1402" s="21" t="s">
        <v>78</v>
      </c>
      <c r="C1402" s="18" t="s">
        <v>529</v>
      </c>
      <c r="D1402" s="19"/>
      <c r="E1402" s="19"/>
      <c r="F1402" s="19"/>
      <c r="G1402" s="19"/>
      <c r="H1402" s="19"/>
      <c r="I1402" s="20"/>
    </row>
    <row r="1403" spans="1:9" ht="13.15" customHeight="1" x14ac:dyDescent="0.15">
      <c r="A1403" s="16"/>
      <c r="B1403" s="17" t="s">
        <v>78</v>
      </c>
      <c r="C1403" s="18" t="s">
        <v>80</v>
      </c>
      <c r="D1403" s="19"/>
      <c r="E1403" s="19"/>
      <c r="F1403" s="19"/>
      <c r="G1403" s="19"/>
      <c r="H1403" s="19"/>
      <c r="I1403" s="20"/>
    </row>
    <row r="1404" spans="1:9" ht="13.15" customHeight="1" x14ac:dyDescent="0.15">
      <c r="A1404" s="16"/>
      <c r="B1404" s="17" t="s">
        <v>78</v>
      </c>
      <c r="C1404" s="18" t="s">
        <v>81</v>
      </c>
      <c r="D1404" s="19"/>
      <c r="E1404" s="19"/>
      <c r="F1404" s="19"/>
      <c r="G1404" s="22"/>
      <c r="H1404" s="19"/>
      <c r="I1404" s="20"/>
    </row>
    <row r="1405" spans="1:9" ht="37.5" customHeight="1" x14ac:dyDescent="0.15">
      <c r="A1405" s="16"/>
      <c r="B1405" s="7"/>
      <c r="C1405" s="7"/>
      <c r="D1405" s="7"/>
      <c r="E1405" s="7"/>
      <c r="F1405" s="291" t="s">
        <v>76</v>
      </c>
      <c r="G1405" s="291"/>
      <c r="H1405" s="23"/>
      <c r="I1405" s="24"/>
    </row>
    <row r="1406" spans="1:9" ht="5.0999999999999996" customHeight="1" x14ac:dyDescent="0.15">
      <c r="A1406" s="25"/>
      <c r="B1406" s="26"/>
      <c r="C1406" s="26"/>
      <c r="D1406" s="26"/>
      <c r="E1406" s="26"/>
      <c r="F1406" s="26"/>
      <c r="G1406" s="27"/>
      <c r="H1406" s="26"/>
      <c r="I1406" s="28"/>
    </row>
    <row r="1407" spans="1:9" ht="27.75" customHeight="1" x14ac:dyDescent="0.15">
      <c r="C1407" s="320" t="s">
        <v>541</v>
      </c>
      <c r="D1407" s="320"/>
      <c r="E1407" s="320"/>
      <c r="F1407" s="320"/>
      <c r="G1407" s="320"/>
      <c r="H1407" s="320"/>
    </row>
    <row r="1408" spans="1:9" ht="24" x14ac:dyDescent="0.15">
      <c r="F1408" s="9" t="s">
        <v>77</v>
      </c>
    </row>
    <row r="1409" spans="2:10" s="7" customFormat="1" x14ac:dyDescent="0.15">
      <c r="F1409" s="8"/>
      <c r="G1409" s="8"/>
      <c r="H1409" s="153"/>
    </row>
    <row r="1410" spans="2:10" x14ac:dyDescent="0.15">
      <c r="G1410" s="4"/>
      <c r="H1410" s="4"/>
    </row>
    <row r="1411" spans="2:10" x14ac:dyDescent="0.15">
      <c r="C1411" s="321" t="s">
        <v>68</v>
      </c>
      <c r="D1411" s="321"/>
    </row>
    <row r="1412" spans="2:10" ht="13.5" customHeight="1" x14ac:dyDescent="0.15">
      <c r="E1412" s="295" t="s">
        <v>29</v>
      </c>
      <c r="F1412" s="296"/>
      <c r="G1412" s="294"/>
      <c r="H1412" s="294"/>
    </row>
    <row r="1413" spans="2:10" ht="5.0999999999999996" customHeight="1" x14ac:dyDescent="0.15">
      <c r="F1413" s="3"/>
      <c r="G1413" s="294"/>
      <c r="H1413" s="294"/>
    </row>
    <row r="1414" spans="2:10" ht="13.5" customHeight="1" x14ac:dyDescent="0.15">
      <c r="E1414" s="292" t="s">
        <v>70</v>
      </c>
      <c r="F1414" s="293"/>
      <c r="G1414" s="294"/>
      <c r="H1414" s="294"/>
    </row>
    <row r="1415" spans="2:10" ht="13.5" customHeight="1" x14ac:dyDescent="0.15">
      <c r="E1415" s="295" t="s">
        <v>71</v>
      </c>
      <c r="F1415" s="296"/>
      <c r="G1415" s="294"/>
      <c r="H1415" s="294"/>
    </row>
    <row r="1417" spans="2:10" ht="13.5" customHeight="1" x14ac:dyDescent="0.15">
      <c r="B1417" s="10" t="s">
        <v>89</v>
      </c>
      <c r="C1417" s="11"/>
      <c r="D1417" s="11"/>
      <c r="E1417" s="11"/>
      <c r="F1417" s="11"/>
      <c r="G1417" s="11"/>
      <c r="H1417" s="11"/>
      <c r="I1417" s="11"/>
      <c r="J1417" s="11"/>
    </row>
    <row r="1419" spans="2:10" x14ac:dyDescent="0.15">
      <c r="B1419" s="2"/>
      <c r="C1419" s="2" t="s">
        <v>30</v>
      </c>
      <c r="D1419" s="2" t="s">
        <v>18</v>
      </c>
      <c r="E1419" s="2" t="s">
        <v>20</v>
      </c>
      <c r="F1419" s="2" t="s">
        <v>19</v>
      </c>
      <c r="G1419" s="2" t="s">
        <v>7</v>
      </c>
      <c r="H1419" s="2" t="s">
        <v>35</v>
      </c>
    </row>
    <row r="1420" spans="2:10" ht="29.25" customHeight="1" x14ac:dyDescent="0.15">
      <c r="B1420" s="5">
        <f>+'様式1-2'!B34</f>
        <v>20</v>
      </c>
      <c r="C1420" s="5">
        <f>+'様式1-2'!C34</f>
        <v>0</v>
      </c>
      <c r="D1420" s="58">
        <f>+'様式1-2'!D34</f>
        <v>0</v>
      </c>
      <c r="E1420" s="5" t="str">
        <f>+'様式1-2'!E34</f>
        <v/>
      </c>
      <c r="F1420" s="6">
        <f>+'様式1-2'!F34</f>
        <v>0</v>
      </c>
      <c r="G1420" s="5">
        <f>+'様式1-2'!H34</f>
        <v>0</v>
      </c>
      <c r="H1420" s="5">
        <f>+'様式1-2'!I34</f>
        <v>0</v>
      </c>
    </row>
    <row r="1421" spans="2:10" ht="13.5" customHeight="1" x14ac:dyDescent="0.15">
      <c r="F1421" s="297" t="s">
        <v>569</v>
      </c>
      <c r="G1421" s="298"/>
      <c r="H1421" s="298"/>
    </row>
    <row r="1422" spans="2:10" ht="17.25" x14ac:dyDescent="0.15">
      <c r="B1422" s="301" t="s">
        <v>31</v>
      </c>
      <c r="C1422" s="301"/>
      <c r="F1422" s="299"/>
      <c r="G1422" s="299"/>
      <c r="H1422" s="299"/>
    </row>
    <row r="1423" spans="2:10" ht="28.5" customHeight="1" x14ac:dyDescent="0.15">
      <c r="C1423" s="12" t="s">
        <v>72</v>
      </c>
      <c r="D1423" s="12"/>
      <c r="F1423" s="300"/>
      <c r="G1423" s="300"/>
      <c r="H1423" s="300"/>
    </row>
    <row r="1424" spans="2:10" ht="15" customHeight="1" x14ac:dyDescent="0.15">
      <c r="C1424" s="302"/>
      <c r="D1424" s="303"/>
      <c r="E1424" s="303"/>
      <c r="F1424" s="303"/>
      <c r="G1424" s="303"/>
      <c r="H1424" s="304"/>
    </row>
    <row r="1425" spans="3:8" ht="15" customHeight="1" x14ac:dyDescent="0.15">
      <c r="C1425" s="305"/>
      <c r="D1425" s="306"/>
      <c r="E1425" s="306"/>
      <c r="F1425" s="306"/>
      <c r="G1425" s="306"/>
      <c r="H1425" s="307"/>
    </row>
    <row r="1426" spans="3:8" ht="15" customHeight="1" x14ac:dyDescent="0.15">
      <c r="C1426" s="305"/>
      <c r="D1426" s="306"/>
      <c r="E1426" s="306"/>
      <c r="F1426" s="306"/>
      <c r="G1426" s="306"/>
      <c r="H1426" s="307"/>
    </row>
    <row r="1427" spans="3:8" ht="15" customHeight="1" x14ac:dyDescent="0.15">
      <c r="C1427" s="305"/>
      <c r="D1427" s="306"/>
      <c r="E1427" s="306"/>
      <c r="F1427" s="306"/>
      <c r="G1427" s="306"/>
      <c r="H1427" s="307"/>
    </row>
    <row r="1428" spans="3:8" ht="15" customHeight="1" x14ac:dyDescent="0.15">
      <c r="C1428" s="305"/>
      <c r="D1428" s="306"/>
      <c r="E1428" s="306"/>
      <c r="F1428" s="306"/>
      <c r="G1428" s="306"/>
      <c r="H1428" s="307"/>
    </row>
    <row r="1429" spans="3:8" ht="15" customHeight="1" x14ac:dyDescent="0.15">
      <c r="C1429" s="305"/>
      <c r="D1429" s="306"/>
      <c r="E1429" s="306"/>
      <c r="F1429" s="306"/>
      <c r="G1429" s="306"/>
      <c r="H1429" s="307"/>
    </row>
    <row r="1430" spans="3:8" ht="15" customHeight="1" x14ac:dyDescent="0.15">
      <c r="C1430" s="305"/>
      <c r="D1430" s="306"/>
      <c r="E1430" s="306"/>
      <c r="F1430" s="306"/>
      <c r="G1430" s="306"/>
      <c r="H1430" s="307"/>
    </row>
    <row r="1431" spans="3:8" ht="15" customHeight="1" x14ac:dyDescent="0.15">
      <c r="C1431" s="308"/>
      <c r="D1431" s="309"/>
      <c r="E1431" s="309"/>
      <c r="F1431" s="309"/>
      <c r="G1431" s="309"/>
      <c r="H1431" s="310"/>
    </row>
    <row r="1433" spans="3:8" x14ac:dyDescent="0.15">
      <c r="C1433" s="12" t="s">
        <v>73</v>
      </c>
      <c r="D1433" s="12"/>
      <c r="E1433" s="12"/>
      <c r="F1433" s="12"/>
      <c r="G1433" s="12"/>
      <c r="H1433" s="12"/>
    </row>
    <row r="1434" spans="3:8" x14ac:dyDescent="0.15">
      <c r="C1434" s="12" t="s">
        <v>74</v>
      </c>
      <c r="D1434" s="12"/>
      <c r="E1434" s="12"/>
      <c r="F1434" s="12"/>
      <c r="G1434" s="12"/>
      <c r="H1434" s="12"/>
    </row>
    <row r="1435" spans="3:8" ht="12" customHeight="1" x14ac:dyDescent="0.15">
      <c r="C1435" s="13" t="s">
        <v>75</v>
      </c>
      <c r="D1435" s="12"/>
      <c r="E1435" s="12"/>
      <c r="F1435" s="12"/>
      <c r="G1435" s="12"/>
      <c r="H1435" s="12"/>
    </row>
    <row r="1436" spans="3:8" ht="5.0999999999999996" customHeight="1" x14ac:dyDescent="0.15">
      <c r="C1436" s="14"/>
      <c r="D1436" s="15"/>
      <c r="E1436" s="15"/>
      <c r="F1436" s="15"/>
      <c r="G1436" s="15"/>
      <c r="H1436" s="12"/>
    </row>
    <row r="1437" spans="3:8" ht="15" customHeight="1" x14ac:dyDescent="0.15">
      <c r="C1437" s="311"/>
      <c r="D1437" s="312"/>
      <c r="E1437" s="312"/>
      <c r="F1437" s="312"/>
      <c r="G1437" s="312"/>
      <c r="H1437" s="313"/>
    </row>
    <row r="1438" spans="3:8" ht="15" customHeight="1" x14ac:dyDescent="0.15">
      <c r="C1438" s="285" t="s">
        <v>133</v>
      </c>
      <c r="D1438" s="286"/>
      <c r="E1438" s="286"/>
      <c r="F1438" s="286"/>
      <c r="G1438" s="286"/>
      <c r="H1438" s="287"/>
    </row>
    <row r="1439" spans="3:8" ht="15" customHeight="1" x14ac:dyDescent="0.15">
      <c r="C1439" s="285" t="s">
        <v>134</v>
      </c>
      <c r="D1439" s="286"/>
      <c r="E1439" s="286"/>
      <c r="F1439" s="286"/>
      <c r="G1439" s="286"/>
      <c r="H1439" s="287"/>
    </row>
    <row r="1440" spans="3:8" ht="15" customHeight="1" x14ac:dyDescent="0.15">
      <c r="C1440" s="285" t="s">
        <v>135</v>
      </c>
      <c r="D1440" s="286"/>
      <c r="E1440" s="286"/>
      <c r="F1440" s="286"/>
      <c r="G1440" s="286"/>
      <c r="H1440" s="287"/>
    </row>
    <row r="1441" spans="3:8" ht="15" customHeight="1" x14ac:dyDescent="0.15">
      <c r="C1441" s="314"/>
      <c r="D1441" s="315"/>
      <c r="E1441" s="315"/>
      <c r="F1441" s="315"/>
      <c r="G1441" s="315"/>
      <c r="H1441" s="316"/>
    </row>
    <row r="1442" spans="3:8" ht="15" customHeight="1" x14ac:dyDescent="0.15">
      <c r="C1442" s="314"/>
      <c r="D1442" s="315"/>
      <c r="E1442" s="315"/>
      <c r="F1442" s="315"/>
      <c r="G1442" s="315"/>
      <c r="H1442" s="316"/>
    </row>
    <row r="1443" spans="3:8" ht="15" customHeight="1" x14ac:dyDescent="0.15">
      <c r="C1443" s="314"/>
      <c r="D1443" s="315"/>
      <c r="E1443" s="315"/>
      <c r="F1443" s="315"/>
      <c r="G1443" s="315"/>
      <c r="H1443" s="316"/>
    </row>
    <row r="1444" spans="3:8" ht="15" customHeight="1" x14ac:dyDescent="0.15">
      <c r="C1444" s="314"/>
      <c r="D1444" s="315"/>
      <c r="E1444" s="315"/>
      <c r="F1444" s="315"/>
      <c r="G1444" s="315"/>
      <c r="H1444" s="316"/>
    </row>
    <row r="1445" spans="3:8" ht="15" customHeight="1" x14ac:dyDescent="0.15">
      <c r="C1445" s="285" t="s">
        <v>531</v>
      </c>
      <c r="D1445" s="286"/>
      <c r="E1445" s="286"/>
      <c r="F1445" s="286"/>
      <c r="G1445" s="286"/>
      <c r="H1445" s="287"/>
    </row>
    <row r="1446" spans="3:8" ht="15" customHeight="1" x14ac:dyDescent="0.15">
      <c r="C1446" s="285" t="s">
        <v>136</v>
      </c>
      <c r="D1446" s="286"/>
      <c r="E1446" s="286"/>
      <c r="F1446" s="286"/>
      <c r="G1446" s="286"/>
      <c r="H1446" s="287"/>
    </row>
    <row r="1447" spans="3:8" ht="30" customHeight="1" x14ac:dyDescent="0.15">
      <c r="C1447" s="285" t="s">
        <v>530</v>
      </c>
      <c r="D1447" s="286"/>
      <c r="E1447" s="286"/>
      <c r="F1447" s="286"/>
      <c r="G1447" s="286"/>
      <c r="H1447" s="287"/>
    </row>
    <row r="1448" spans="3:8" ht="15" customHeight="1" x14ac:dyDescent="0.15">
      <c r="C1448" s="285" t="s">
        <v>135</v>
      </c>
      <c r="D1448" s="286"/>
      <c r="E1448" s="286"/>
      <c r="F1448" s="286"/>
      <c r="G1448" s="286"/>
      <c r="H1448" s="287"/>
    </row>
    <row r="1449" spans="3:8" ht="15" customHeight="1" x14ac:dyDescent="0.15">
      <c r="C1449" s="314"/>
      <c r="D1449" s="315"/>
      <c r="E1449" s="315"/>
      <c r="F1449" s="315"/>
      <c r="G1449" s="315"/>
      <c r="H1449" s="316"/>
    </row>
    <row r="1450" spans="3:8" ht="15" customHeight="1" x14ac:dyDescent="0.15">
      <c r="C1450" s="314"/>
      <c r="D1450" s="315"/>
      <c r="E1450" s="315"/>
      <c r="F1450" s="315"/>
      <c r="G1450" s="315"/>
      <c r="H1450" s="316"/>
    </row>
    <row r="1451" spans="3:8" ht="15" customHeight="1" x14ac:dyDescent="0.15">
      <c r="C1451" s="314"/>
      <c r="D1451" s="315"/>
      <c r="E1451" s="315"/>
      <c r="F1451" s="315"/>
      <c r="G1451" s="315"/>
      <c r="H1451" s="316"/>
    </row>
    <row r="1452" spans="3:8" ht="15" customHeight="1" x14ac:dyDescent="0.15">
      <c r="C1452" s="314"/>
      <c r="D1452" s="315"/>
      <c r="E1452" s="315"/>
      <c r="F1452" s="315"/>
      <c r="G1452" s="315"/>
      <c r="H1452" s="316"/>
    </row>
    <row r="1453" spans="3:8" ht="15" customHeight="1" x14ac:dyDescent="0.15">
      <c r="C1453" s="314"/>
      <c r="D1453" s="315"/>
      <c r="E1453" s="315"/>
      <c r="F1453" s="315"/>
      <c r="G1453" s="315"/>
      <c r="H1453" s="316"/>
    </row>
    <row r="1454" spans="3:8" ht="15" customHeight="1" x14ac:dyDescent="0.15">
      <c r="C1454" s="314"/>
      <c r="D1454" s="315"/>
      <c r="E1454" s="315"/>
      <c r="F1454" s="315"/>
      <c r="G1454" s="315"/>
      <c r="H1454" s="316"/>
    </row>
    <row r="1455" spans="3:8" ht="15" customHeight="1" x14ac:dyDescent="0.15">
      <c r="C1455" s="314"/>
      <c r="D1455" s="315"/>
      <c r="E1455" s="315"/>
      <c r="F1455" s="315"/>
      <c r="G1455" s="315"/>
      <c r="H1455" s="316"/>
    </row>
    <row r="1456" spans="3:8" ht="15" customHeight="1" x14ac:dyDescent="0.15">
      <c r="C1456" s="314"/>
      <c r="D1456" s="315"/>
      <c r="E1456" s="315"/>
      <c r="F1456" s="315"/>
      <c r="G1456" s="315"/>
      <c r="H1456" s="316"/>
    </row>
    <row r="1457" spans="3:8" ht="15" customHeight="1" x14ac:dyDescent="0.15">
      <c r="C1457" s="314"/>
      <c r="D1457" s="315"/>
      <c r="E1457" s="315"/>
      <c r="F1457" s="315"/>
      <c r="G1457" s="315"/>
      <c r="H1457" s="316"/>
    </row>
    <row r="1458" spans="3:8" ht="15" customHeight="1" x14ac:dyDescent="0.15">
      <c r="C1458" s="285" t="s">
        <v>137</v>
      </c>
      <c r="D1458" s="286"/>
      <c r="E1458" s="286"/>
      <c r="F1458" s="286"/>
      <c r="G1458" s="286"/>
      <c r="H1458" s="287"/>
    </row>
    <row r="1459" spans="3:8" ht="15" customHeight="1" x14ac:dyDescent="0.15">
      <c r="C1459" s="285" t="s">
        <v>140</v>
      </c>
      <c r="D1459" s="286"/>
      <c r="E1459" s="286"/>
      <c r="F1459" s="286"/>
      <c r="G1459" s="286"/>
      <c r="H1459" s="287"/>
    </row>
    <row r="1460" spans="3:8" ht="15" customHeight="1" x14ac:dyDescent="0.15">
      <c r="C1460" s="285"/>
      <c r="D1460" s="286"/>
      <c r="E1460" s="286"/>
      <c r="F1460" s="286"/>
      <c r="G1460" s="286"/>
      <c r="H1460" s="287"/>
    </row>
    <row r="1461" spans="3:8" ht="15" customHeight="1" x14ac:dyDescent="0.15">
      <c r="C1461" s="285" t="s">
        <v>135</v>
      </c>
      <c r="D1461" s="286"/>
      <c r="E1461" s="286"/>
      <c r="F1461" s="286"/>
      <c r="G1461" s="286"/>
      <c r="H1461" s="287"/>
    </row>
    <row r="1462" spans="3:8" ht="15" customHeight="1" x14ac:dyDescent="0.15">
      <c r="C1462" s="314"/>
      <c r="D1462" s="315"/>
      <c r="E1462" s="315"/>
      <c r="F1462" s="315"/>
      <c r="G1462" s="315"/>
      <c r="H1462" s="316"/>
    </row>
    <row r="1463" spans="3:8" ht="15" customHeight="1" x14ac:dyDescent="0.15">
      <c r="C1463" s="314"/>
      <c r="D1463" s="315"/>
      <c r="E1463" s="315"/>
      <c r="F1463" s="315"/>
      <c r="G1463" s="315"/>
      <c r="H1463" s="316"/>
    </row>
    <row r="1464" spans="3:8" ht="15" customHeight="1" x14ac:dyDescent="0.15">
      <c r="C1464" s="314"/>
      <c r="D1464" s="315"/>
      <c r="E1464" s="315"/>
      <c r="F1464" s="315"/>
      <c r="G1464" s="315"/>
      <c r="H1464" s="316"/>
    </row>
    <row r="1465" spans="3:8" ht="15" customHeight="1" x14ac:dyDescent="0.15">
      <c r="C1465" s="314"/>
      <c r="D1465" s="315"/>
      <c r="E1465" s="315"/>
      <c r="F1465" s="315"/>
      <c r="G1465" s="315"/>
      <c r="H1465" s="316"/>
    </row>
    <row r="1466" spans="3:8" ht="15" customHeight="1" x14ac:dyDescent="0.15">
      <c r="C1466" s="285" t="s">
        <v>138</v>
      </c>
      <c r="D1466" s="286"/>
      <c r="E1466" s="286"/>
      <c r="F1466" s="286"/>
      <c r="G1466" s="286"/>
      <c r="H1466" s="287"/>
    </row>
    <row r="1467" spans="3:8" ht="15" customHeight="1" x14ac:dyDescent="0.15">
      <c r="C1467" s="285" t="s">
        <v>139</v>
      </c>
      <c r="D1467" s="286"/>
      <c r="E1467" s="286"/>
      <c r="F1467" s="286"/>
      <c r="G1467" s="286"/>
      <c r="H1467" s="287"/>
    </row>
    <row r="1468" spans="3:8" ht="15" customHeight="1" x14ac:dyDescent="0.15">
      <c r="C1468" s="285" t="s">
        <v>135</v>
      </c>
      <c r="D1468" s="286"/>
      <c r="E1468" s="286"/>
      <c r="F1468" s="286"/>
      <c r="G1468" s="286"/>
      <c r="H1468" s="287"/>
    </row>
    <row r="1469" spans="3:8" ht="15" customHeight="1" x14ac:dyDescent="0.15">
      <c r="C1469" s="314"/>
      <c r="D1469" s="315"/>
      <c r="E1469" s="315"/>
      <c r="F1469" s="315"/>
      <c r="G1469" s="315"/>
      <c r="H1469" s="316"/>
    </row>
    <row r="1470" spans="3:8" ht="15" customHeight="1" x14ac:dyDescent="0.15">
      <c r="C1470" s="314"/>
      <c r="D1470" s="315"/>
      <c r="E1470" s="315"/>
      <c r="F1470" s="315"/>
      <c r="G1470" s="315"/>
      <c r="H1470" s="316"/>
    </row>
    <row r="1471" spans="3:8" ht="15" customHeight="1" x14ac:dyDescent="0.15">
      <c r="C1471" s="314"/>
      <c r="D1471" s="315"/>
      <c r="E1471" s="315"/>
      <c r="F1471" s="315"/>
      <c r="G1471" s="315"/>
      <c r="H1471" s="316"/>
    </row>
    <row r="1472" spans="3:8" ht="15" customHeight="1" x14ac:dyDescent="0.15">
      <c r="C1472" s="317"/>
      <c r="D1472" s="318"/>
      <c r="E1472" s="318"/>
      <c r="F1472" s="318"/>
      <c r="G1472" s="318"/>
      <c r="H1472" s="319"/>
    </row>
    <row r="1473" spans="1:9" ht="5.0999999999999996" customHeight="1" x14ac:dyDescent="0.15">
      <c r="C1473" s="57"/>
      <c r="D1473" s="57"/>
      <c r="E1473" s="57"/>
      <c r="F1473" s="57"/>
      <c r="G1473" s="57"/>
      <c r="H1473" s="57"/>
    </row>
    <row r="1474" spans="1:9" x14ac:dyDescent="0.15">
      <c r="A1474" s="288"/>
      <c r="B1474" s="289"/>
      <c r="C1474" s="289"/>
      <c r="D1474" s="289"/>
      <c r="E1474" s="289"/>
      <c r="F1474" s="289"/>
      <c r="G1474" s="289"/>
      <c r="H1474" s="289"/>
      <c r="I1474" s="290"/>
    </row>
    <row r="1475" spans="1:9" ht="13.15" customHeight="1" x14ac:dyDescent="0.15">
      <c r="A1475" s="16"/>
      <c r="B1475" s="17" t="s">
        <v>78</v>
      </c>
      <c r="C1475" s="18" t="s">
        <v>79</v>
      </c>
      <c r="D1475" s="19"/>
      <c r="E1475" s="19"/>
      <c r="F1475" s="19"/>
      <c r="G1475" s="19"/>
      <c r="H1475" s="19"/>
      <c r="I1475" s="20"/>
    </row>
    <row r="1476" spans="1:9" ht="13.15" customHeight="1" x14ac:dyDescent="0.15">
      <c r="A1476" s="16"/>
      <c r="B1476" s="21" t="s">
        <v>78</v>
      </c>
      <c r="C1476" s="18" t="s">
        <v>529</v>
      </c>
      <c r="D1476" s="19"/>
      <c r="E1476" s="19"/>
      <c r="F1476" s="19"/>
      <c r="G1476" s="19"/>
      <c r="H1476" s="19"/>
      <c r="I1476" s="20"/>
    </row>
    <row r="1477" spans="1:9" ht="13.15" customHeight="1" x14ac:dyDescent="0.15">
      <c r="A1477" s="16"/>
      <c r="B1477" s="17" t="s">
        <v>78</v>
      </c>
      <c r="C1477" s="18" t="s">
        <v>80</v>
      </c>
      <c r="D1477" s="19"/>
      <c r="E1477" s="19"/>
      <c r="F1477" s="19"/>
      <c r="G1477" s="19"/>
      <c r="H1477" s="19"/>
      <c r="I1477" s="20"/>
    </row>
    <row r="1478" spans="1:9" ht="13.15" customHeight="1" x14ac:dyDescent="0.15">
      <c r="A1478" s="16"/>
      <c r="B1478" s="17" t="s">
        <v>78</v>
      </c>
      <c r="C1478" s="18" t="s">
        <v>81</v>
      </c>
      <c r="D1478" s="19"/>
      <c r="E1478" s="19"/>
      <c r="F1478" s="19"/>
      <c r="G1478" s="22"/>
      <c r="H1478" s="19"/>
      <c r="I1478" s="20"/>
    </row>
    <row r="1479" spans="1:9" ht="37.5" customHeight="1" x14ac:dyDescent="0.15">
      <c r="A1479" s="16"/>
      <c r="B1479" s="7"/>
      <c r="C1479" s="7"/>
      <c r="D1479" s="7"/>
      <c r="E1479" s="7"/>
      <c r="F1479" s="291" t="s">
        <v>76</v>
      </c>
      <c r="G1479" s="291"/>
      <c r="H1479" s="23"/>
      <c r="I1479" s="24"/>
    </row>
    <row r="1480" spans="1:9" ht="5.0999999999999996" customHeight="1" x14ac:dyDescent="0.15">
      <c r="A1480" s="25"/>
      <c r="B1480" s="26"/>
      <c r="C1480" s="26"/>
      <c r="D1480" s="26"/>
      <c r="E1480" s="26"/>
      <c r="F1480" s="26"/>
      <c r="G1480" s="27"/>
      <c r="H1480" s="26"/>
      <c r="I1480" s="28"/>
    </row>
    <row r="1481" spans="1:9" ht="27.75" customHeight="1" x14ac:dyDescent="0.15">
      <c r="C1481" s="320" t="s">
        <v>541</v>
      </c>
      <c r="D1481" s="320"/>
      <c r="E1481" s="320"/>
      <c r="F1481" s="320"/>
      <c r="G1481" s="320"/>
      <c r="H1481" s="320"/>
    </row>
    <row r="1482" spans="1:9" ht="24" x14ac:dyDescent="0.15">
      <c r="F1482" s="9" t="s">
        <v>77</v>
      </c>
    </row>
    <row r="1483" spans="1:9" s="7" customFormat="1" x14ac:dyDescent="0.15">
      <c r="F1483" s="8"/>
      <c r="G1483" s="8"/>
      <c r="H1483" s="153"/>
    </row>
    <row r="1484" spans="1:9" x14ac:dyDescent="0.15">
      <c r="G1484" s="4"/>
      <c r="H1484" s="4"/>
    </row>
    <row r="1485" spans="1:9" x14ac:dyDescent="0.15">
      <c r="C1485" s="321" t="s">
        <v>68</v>
      </c>
      <c r="D1485" s="321"/>
    </row>
    <row r="1486" spans="1:9" ht="13.5" customHeight="1" x14ac:dyDescent="0.15">
      <c r="E1486" s="295" t="s">
        <v>29</v>
      </c>
      <c r="F1486" s="296"/>
      <c r="G1486" s="294"/>
      <c r="H1486" s="294"/>
    </row>
    <row r="1487" spans="1:9" ht="5.0999999999999996" customHeight="1" x14ac:dyDescent="0.15">
      <c r="F1487" s="3"/>
      <c r="G1487" s="294"/>
      <c r="H1487" s="294"/>
    </row>
    <row r="1488" spans="1:9" ht="13.5" customHeight="1" x14ac:dyDescent="0.15">
      <c r="E1488" s="292" t="s">
        <v>70</v>
      </c>
      <c r="F1488" s="293"/>
      <c r="G1488" s="294"/>
      <c r="H1488" s="294"/>
    </row>
    <row r="1489" spans="2:10" ht="13.5" customHeight="1" x14ac:dyDescent="0.15">
      <c r="E1489" s="295" t="s">
        <v>71</v>
      </c>
      <c r="F1489" s="296"/>
      <c r="G1489" s="294"/>
      <c r="H1489" s="294"/>
    </row>
    <row r="1491" spans="2:10" ht="13.5" customHeight="1" x14ac:dyDescent="0.15">
      <c r="B1491" s="10" t="s">
        <v>89</v>
      </c>
      <c r="C1491" s="11"/>
      <c r="D1491" s="11"/>
      <c r="E1491" s="11"/>
      <c r="F1491" s="11"/>
      <c r="G1491" s="11"/>
      <c r="H1491" s="11"/>
      <c r="I1491" s="11"/>
      <c r="J1491" s="11"/>
    </row>
    <row r="1493" spans="2:10" x14ac:dyDescent="0.15">
      <c r="B1493" s="2"/>
      <c r="C1493" s="2" t="s">
        <v>30</v>
      </c>
      <c r="D1493" s="2" t="s">
        <v>18</v>
      </c>
      <c r="E1493" s="2" t="s">
        <v>20</v>
      </c>
      <c r="F1493" s="2" t="s">
        <v>19</v>
      </c>
      <c r="G1493" s="2" t="s">
        <v>7</v>
      </c>
      <c r="H1493" s="2" t="s">
        <v>35</v>
      </c>
    </row>
    <row r="1494" spans="2:10" ht="29.25" customHeight="1" x14ac:dyDescent="0.15">
      <c r="B1494" s="5">
        <f>+'様式1-2'!B35</f>
        <v>21</v>
      </c>
      <c r="C1494" s="5">
        <f>+'様式1-2'!C35</f>
        <v>0</v>
      </c>
      <c r="D1494" s="58">
        <f>+'様式1-2'!D35</f>
        <v>0</v>
      </c>
      <c r="E1494" s="5" t="str">
        <f>+'様式1-2'!E35</f>
        <v/>
      </c>
      <c r="F1494" s="6">
        <f>+'様式1-2'!F35</f>
        <v>0</v>
      </c>
      <c r="G1494" s="5">
        <f>+'様式1-2'!H35</f>
        <v>0</v>
      </c>
      <c r="H1494" s="5">
        <f>+'様式1-2'!I35</f>
        <v>0</v>
      </c>
    </row>
    <row r="1495" spans="2:10" ht="13.5" customHeight="1" x14ac:dyDescent="0.15">
      <c r="F1495" s="297" t="s">
        <v>569</v>
      </c>
      <c r="G1495" s="298"/>
      <c r="H1495" s="298"/>
    </row>
    <row r="1496" spans="2:10" ht="17.25" x14ac:dyDescent="0.15">
      <c r="B1496" s="301" t="s">
        <v>31</v>
      </c>
      <c r="C1496" s="301"/>
      <c r="F1496" s="299"/>
      <c r="G1496" s="299"/>
      <c r="H1496" s="299"/>
    </row>
    <row r="1497" spans="2:10" ht="28.5" customHeight="1" x14ac:dyDescent="0.15">
      <c r="C1497" s="12" t="s">
        <v>72</v>
      </c>
      <c r="D1497" s="12"/>
      <c r="F1497" s="300"/>
      <c r="G1497" s="300"/>
      <c r="H1497" s="300"/>
    </row>
    <row r="1498" spans="2:10" ht="15" customHeight="1" x14ac:dyDescent="0.15">
      <c r="C1498" s="302"/>
      <c r="D1498" s="303"/>
      <c r="E1498" s="303"/>
      <c r="F1498" s="303"/>
      <c r="G1498" s="303"/>
      <c r="H1498" s="304"/>
    </row>
    <row r="1499" spans="2:10" ht="15" customHeight="1" x14ac:dyDescent="0.15">
      <c r="C1499" s="305"/>
      <c r="D1499" s="306"/>
      <c r="E1499" s="306"/>
      <c r="F1499" s="306"/>
      <c r="G1499" s="306"/>
      <c r="H1499" s="307"/>
    </row>
    <row r="1500" spans="2:10" ht="15" customHeight="1" x14ac:dyDescent="0.15">
      <c r="C1500" s="305"/>
      <c r="D1500" s="306"/>
      <c r="E1500" s="306"/>
      <c r="F1500" s="306"/>
      <c r="G1500" s="306"/>
      <c r="H1500" s="307"/>
    </row>
    <row r="1501" spans="2:10" ht="15" customHeight="1" x14ac:dyDescent="0.15">
      <c r="C1501" s="305"/>
      <c r="D1501" s="306"/>
      <c r="E1501" s="306"/>
      <c r="F1501" s="306"/>
      <c r="G1501" s="306"/>
      <c r="H1501" s="307"/>
    </row>
    <row r="1502" spans="2:10" ht="15" customHeight="1" x14ac:dyDescent="0.15">
      <c r="C1502" s="305"/>
      <c r="D1502" s="306"/>
      <c r="E1502" s="306"/>
      <c r="F1502" s="306"/>
      <c r="G1502" s="306"/>
      <c r="H1502" s="307"/>
    </row>
    <row r="1503" spans="2:10" ht="15" customHeight="1" x14ac:dyDescent="0.15">
      <c r="C1503" s="305"/>
      <c r="D1503" s="306"/>
      <c r="E1503" s="306"/>
      <c r="F1503" s="306"/>
      <c r="G1503" s="306"/>
      <c r="H1503" s="307"/>
    </row>
    <row r="1504" spans="2:10" ht="15" customHeight="1" x14ac:dyDescent="0.15">
      <c r="C1504" s="305"/>
      <c r="D1504" s="306"/>
      <c r="E1504" s="306"/>
      <c r="F1504" s="306"/>
      <c r="G1504" s="306"/>
      <c r="H1504" s="307"/>
    </row>
    <row r="1505" spans="3:8" ht="15" customHeight="1" x14ac:dyDescent="0.15">
      <c r="C1505" s="308"/>
      <c r="D1505" s="309"/>
      <c r="E1505" s="309"/>
      <c r="F1505" s="309"/>
      <c r="G1505" s="309"/>
      <c r="H1505" s="310"/>
    </row>
    <row r="1507" spans="3:8" x14ac:dyDescent="0.15">
      <c r="C1507" s="12" t="s">
        <v>73</v>
      </c>
      <c r="D1507" s="12"/>
      <c r="E1507" s="12"/>
      <c r="F1507" s="12"/>
      <c r="G1507" s="12"/>
      <c r="H1507" s="12"/>
    </row>
    <row r="1508" spans="3:8" x14ac:dyDescent="0.15">
      <c r="C1508" s="12" t="s">
        <v>74</v>
      </c>
      <c r="D1508" s="12"/>
      <c r="E1508" s="12"/>
      <c r="F1508" s="12"/>
      <c r="G1508" s="12"/>
      <c r="H1508" s="12"/>
    </row>
    <row r="1509" spans="3:8" ht="12" customHeight="1" x14ac:dyDescent="0.15">
      <c r="C1509" s="13" t="s">
        <v>75</v>
      </c>
      <c r="D1509" s="12"/>
      <c r="E1509" s="12"/>
      <c r="F1509" s="12"/>
      <c r="G1509" s="12"/>
      <c r="H1509" s="12"/>
    </row>
    <row r="1510" spans="3:8" ht="5.0999999999999996" customHeight="1" x14ac:dyDescent="0.15">
      <c r="C1510" s="14"/>
      <c r="D1510" s="15"/>
      <c r="E1510" s="15"/>
      <c r="F1510" s="15"/>
      <c r="G1510" s="15"/>
      <c r="H1510" s="12"/>
    </row>
    <row r="1511" spans="3:8" ht="15" customHeight="1" x14ac:dyDescent="0.15">
      <c r="C1511" s="311"/>
      <c r="D1511" s="312"/>
      <c r="E1511" s="312"/>
      <c r="F1511" s="312"/>
      <c r="G1511" s="312"/>
      <c r="H1511" s="313"/>
    </row>
    <row r="1512" spans="3:8" ht="15" customHeight="1" x14ac:dyDescent="0.15">
      <c r="C1512" s="285" t="s">
        <v>133</v>
      </c>
      <c r="D1512" s="286"/>
      <c r="E1512" s="286"/>
      <c r="F1512" s="286"/>
      <c r="G1512" s="286"/>
      <c r="H1512" s="287"/>
    </row>
    <row r="1513" spans="3:8" ht="15" customHeight="1" x14ac:dyDescent="0.15">
      <c r="C1513" s="285" t="s">
        <v>134</v>
      </c>
      <c r="D1513" s="286"/>
      <c r="E1513" s="286"/>
      <c r="F1513" s="286"/>
      <c r="G1513" s="286"/>
      <c r="H1513" s="287"/>
    </row>
    <row r="1514" spans="3:8" ht="15" customHeight="1" x14ac:dyDescent="0.15">
      <c r="C1514" s="285" t="s">
        <v>135</v>
      </c>
      <c r="D1514" s="286"/>
      <c r="E1514" s="286"/>
      <c r="F1514" s="286"/>
      <c r="G1514" s="286"/>
      <c r="H1514" s="287"/>
    </row>
    <row r="1515" spans="3:8" ht="15" customHeight="1" x14ac:dyDescent="0.15">
      <c r="C1515" s="314"/>
      <c r="D1515" s="315"/>
      <c r="E1515" s="315"/>
      <c r="F1515" s="315"/>
      <c r="G1515" s="315"/>
      <c r="H1515" s="316"/>
    </row>
    <row r="1516" spans="3:8" ht="15" customHeight="1" x14ac:dyDescent="0.15">
      <c r="C1516" s="314"/>
      <c r="D1516" s="315"/>
      <c r="E1516" s="315"/>
      <c r="F1516" s="315"/>
      <c r="G1516" s="315"/>
      <c r="H1516" s="316"/>
    </row>
    <row r="1517" spans="3:8" ht="15" customHeight="1" x14ac:dyDescent="0.15">
      <c r="C1517" s="314"/>
      <c r="D1517" s="315"/>
      <c r="E1517" s="315"/>
      <c r="F1517" s="315"/>
      <c r="G1517" s="315"/>
      <c r="H1517" s="316"/>
    </row>
    <row r="1518" spans="3:8" ht="15" customHeight="1" x14ac:dyDescent="0.15">
      <c r="C1518" s="314"/>
      <c r="D1518" s="315"/>
      <c r="E1518" s="315"/>
      <c r="F1518" s="315"/>
      <c r="G1518" s="315"/>
      <c r="H1518" s="316"/>
    </row>
    <row r="1519" spans="3:8" ht="15" customHeight="1" x14ac:dyDescent="0.15">
      <c r="C1519" s="285" t="s">
        <v>531</v>
      </c>
      <c r="D1519" s="286"/>
      <c r="E1519" s="286"/>
      <c r="F1519" s="286"/>
      <c r="G1519" s="286"/>
      <c r="H1519" s="287"/>
    </row>
    <row r="1520" spans="3:8" ht="15" customHeight="1" x14ac:dyDescent="0.15">
      <c r="C1520" s="285" t="s">
        <v>136</v>
      </c>
      <c r="D1520" s="286"/>
      <c r="E1520" s="286"/>
      <c r="F1520" s="286"/>
      <c r="G1520" s="286"/>
      <c r="H1520" s="287"/>
    </row>
    <row r="1521" spans="3:8" ht="30" customHeight="1" x14ac:dyDescent="0.15">
      <c r="C1521" s="285" t="s">
        <v>530</v>
      </c>
      <c r="D1521" s="286"/>
      <c r="E1521" s="286"/>
      <c r="F1521" s="286"/>
      <c r="G1521" s="286"/>
      <c r="H1521" s="287"/>
    </row>
    <row r="1522" spans="3:8" ht="15" customHeight="1" x14ac:dyDescent="0.15">
      <c r="C1522" s="285" t="s">
        <v>135</v>
      </c>
      <c r="D1522" s="286"/>
      <c r="E1522" s="286"/>
      <c r="F1522" s="286"/>
      <c r="G1522" s="286"/>
      <c r="H1522" s="287"/>
    </row>
    <row r="1523" spans="3:8" ht="15" customHeight="1" x14ac:dyDescent="0.15">
      <c r="C1523" s="314"/>
      <c r="D1523" s="315"/>
      <c r="E1523" s="315"/>
      <c r="F1523" s="315"/>
      <c r="G1523" s="315"/>
      <c r="H1523" s="316"/>
    </row>
    <row r="1524" spans="3:8" ht="15" customHeight="1" x14ac:dyDescent="0.15">
      <c r="C1524" s="314"/>
      <c r="D1524" s="315"/>
      <c r="E1524" s="315"/>
      <c r="F1524" s="315"/>
      <c r="G1524" s="315"/>
      <c r="H1524" s="316"/>
    </row>
    <row r="1525" spans="3:8" ht="15" customHeight="1" x14ac:dyDescent="0.15">
      <c r="C1525" s="314"/>
      <c r="D1525" s="315"/>
      <c r="E1525" s="315"/>
      <c r="F1525" s="315"/>
      <c r="G1525" s="315"/>
      <c r="H1525" s="316"/>
    </row>
    <row r="1526" spans="3:8" ht="15" customHeight="1" x14ac:dyDescent="0.15">
      <c r="C1526" s="314"/>
      <c r="D1526" s="315"/>
      <c r="E1526" s="315"/>
      <c r="F1526" s="315"/>
      <c r="G1526" s="315"/>
      <c r="H1526" s="316"/>
    </row>
    <row r="1527" spans="3:8" ht="15" customHeight="1" x14ac:dyDescent="0.15">
      <c r="C1527" s="314"/>
      <c r="D1527" s="315"/>
      <c r="E1527" s="315"/>
      <c r="F1527" s="315"/>
      <c r="G1527" s="315"/>
      <c r="H1527" s="316"/>
    </row>
    <row r="1528" spans="3:8" ht="15" customHeight="1" x14ac:dyDescent="0.15">
      <c r="C1528" s="314"/>
      <c r="D1528" s="315"/>
      <c r="E1528" s="315"/>
      <c r="F1528" s="315"/>
      <c r="G1528" s="315"/>
      <c r="H1528" s="316"/>
    </row>
    <row r="1529" spans="3:8" ht="15" customHeight="1" x14ac:dyDescent="0.15">
      <c r="C1529" s="314"/>
      <c r="D1529" s="315"/>
      <c r="E1529" s="315"/>
      <c r="F1529" s="315"/>
      <c r="G1529" s="315"/>
      <c r="H1529" s="316"/>
    </row>
    <row r="1530" spans="3:8" ht="15" customHeight="1" x14ac:dyDescent="0.15">
      <c r="C1530" s="314"/>
      <c r="D1530" s="315"/>
      <c r="E1530" s="315"/>
      <c r="F1530" s="315"/>
      <c r="G1530" s="315"/>
      <c r="H1530" s="316"/>
    </row>
    <row r="1531" spans="3:8" ht="15" customHeight="1" x14ac:dyDescent="0.15">
      <c r="C1531" s="314"/>
      <c r="D1531" s="315"/>
      <c r="E1531" s="315"/>
      <c r="F1531" s="315"/>
      <c r="G1531" s="315"/>
      <c r="H1531" s="316"/>
    </row>
    <row r="1532" spans="3:8" ht="15" customHeight="1" x14ac:dyDescent="0.15">
      <c r="C1532" s="285" t="s">
        <v>137</v>
      </c>
      <c r="D1532" s="286"/>
      <c r="E1532" s="286"/>
      <c r="F1532" s="286"/>
      <c r="G1532" s="286"/>
      <c r="H1532" s="287"/>
    </row>
    <row r="1533" spans="3:8" ht="15" customHeight="1" x14ac:dyDescent="0.15">
      <c r="C1533" s="285" t="s">
        <v>140</v>
      </c>
      <c r="D1533" s="286"/>
      <c r="E1533" s="286"/>
      <c r="F1533" s="286"/>
      <c r="G1533" s="286"/>
      <c r="H1533" s="287"/>
    </row>
    <row r="1534" spans="3:8" ht="15" customHeight="1" x14ac:dyDescent="0.15">
      <c r="C1534" s="285"/>
      <c r="D1534" s="286"/>
      <c r="E1534" s="286"/>
      <c r="F1534" s="286"/>
      <c r="G1534" s="286"/>
      <c r="H1534" s="287"/>
    </row>
    <row r="1535" spans="3:8" ht="15" customHeight="1" x14ac:dyDescent="0.15">
      <c r="C1535" s="285" t="s">
        <v>135</v>
      </c>
      <c r="D1535" s="286"/>
      <c r="E1535" s="286"/>
      <c r="F1535" s="286"/>
      <c r="G1535" s="286"/>
      <c r="H1535" s="287"/>
    </row>
    <row r="1536" spans="3:8" ht="15" customHeight="1" x14ac:dyDescent="0.15">
      <c r="C1536" s="314"/>
      <c r="D1536" s="315"/>
      <c r="E1536" s="315"/>
      <c r="F1536" s="315"/>
      <c r="G1536" s="315"/>
      <c r="H1536" s="316"/>
    </row>
    <row r="1537" spans="1:9" ht="15" customHeight="1" x14ac:dyDescent="0.15">
      <c r="C1537" s="314"/>
      <c r="D1537" s="315"/>
      <c r="E1537" s="315"/>
      <c r="F1537" s="315"/>
      <c r="G1537" s="315"/>
      <c r="H1537" s="316"/>
    </row>
    <row r="1538" spans="1:9" ht="15" customHeight="1" x14ac:dyDescent="0.15">
      <c r="C1538" s="314"/>
      <c r="D1538" s="315"/>
      <c r="E1538" s="315"/>
      <c r="F1538" s="315"/>
      <c r="G1538" s="315"/>
      <c r="H1538" s="316"/>
    </row>
    <row r="1539" spans="1:9" ht="15" customHeight="1" x14ac:dyDescent="0.15">
      <c r="C1539" s="314"/>
      <c r="D1539" s="315"/>
      <c r="E1539" s="315"/>
      <c r="F1539" s="315"/>
      <c r="G1539" s="315"/>
      <c r="H1539" s="316"/>
    </row>
    <row r="1540" spans="1:9" ht="15" customHeight="1" x14ac:dyDescent="0.15">
      <c r="C1540" s="285" t="s">
        <v>138</v>
      </c>
      <c r="D1540" s="286"/>
      <c r="E1540" s="286"/>
      <c r="F1540" s="286"/>
      <c r="G1540" s="286"/>
      <c r="H1540" s="287"/>
    </row>
    <row r="1541" spans="1:9" ht="15" customHeight="1" x14ac:dyDescent="0.15">
      <c r="C1541" s="285" t="s">
        <v>139</v>
      </c>
      <c r="D1541" s="286"/>
      <c r="E1541" s="286"/>
      <c r="F1541" s="286"/>
      <c r="G1541" s="286"/>
      <c r="H1541" s="287"/>
    </row>
    <row r="1542" spans="1:9" ht="15" customHeight="1" x14ac:dyDescent="0.15">
      <c r="C1542" s="285" t="s">
        <v>135</v>
      </c>
      <c r="D1542" s="286"/>
      <c r="E1542" s="286"/>
      <c r="F1542" s="286"/>
      <c r="G1542" s="286"/>
      <c r="H1542" s="287"/>
    </row>
    <row r="1543" spans="1:9" ht="15" customHeight="1" x14ac:dyDescent="0.15">
      <c r="C1543" s="314"/>
      <c r="D1543" s="315"/>
      <c r="E1543" s="315"/>
      <c r="F1543" s="315"/>
      <c r="G1543" s="315"/>
      <c r="H1543" s="316"/>
    </row>
    <row r="1544" spans="1:9" ht="15" customHeight="1" x14ac:dyDescent="0.15">
      <c r="C1544" s="314"/>
      <c r="D1544" s="315"/>
      <c r="E1544" s="315"/>
      <c r="F1544" s="315"/>
      <c r="G1544" s="315"/>
      <c r="H1544" s="316"/>
    </row>
    <row r="1545" spans="1:9" ht="15" customHeight="1" x14ac:dyDescent="0.15">
      <c r="C1545" s="314"/>
      <c r="D1545" s="315"/>
      <c r="E1545" s="315"/>
      <c r="F1545" s="315"/>
      <c r="G1545" s="315"/>
      <c r="H1545" s="316"/>
    </row>
    <row r="1546" spans="1:9" ht="15" customHeight="1" x14ac:dyDescent="0.15">
      <c r="C1546" s="317"/>
      <c r="D1546" s="318"/>
      <c r="E1546" s="318"/>
      <c r="F1546" s="318"/>
      <c r="G1546" s="318"/>
      <c r="H1546" s="319"/>
    </row>
    <row r="1547" spans="1:9" ht="5.0999999999999996" customHeight="1" x14ac:dyDescent="0.15">
      <c r="C1547" s="57"/>
      <c r="D1547" s="57"/>
      <c r="E1547" s="57"/>
      <c r="F1547" s="57"/>
      <c r="G1547" s="57"/>
      <c r="H1547" s="57"/>
    </row>
    <row r="1548" spans="1:9" x14ac:dyDescent="0.15">
      <c r="A1548" s="288"/>
      <c r="B1548" s="289"/>
      <c r="C1548" s="289"/>
      <c r="D1548" s="289"/>
      <c r="E1548" s="289"/>
      <c r="F1548" s="289"/>
      <c r="G1548" s="289"/>
      <c r="H1548" s="289"/>
      <c r="I1548" s="290"/>
    </row>
    <row r="1549" spans="1:9" ht="13.15" customHeight="1" x14ac:dyDescent="0.15">
      <c r="A1549" s="16"/>
      <c r="B1549" s="17" t="s">
        <v>78</v>
      </c>
      <c r="C1549" s="18" t="s">
        <v>79</v>
      </c>
      <c r="D1549" s="19"/>
      <c r="E1549" s="19"/>
      <c r="F1549" s="19"/>
      <c r="G1549" s="19"/>
      <c r="H1549" s="19"/>
      <c r="I1549" s="20"/>
    </row>
    <row r="1550" spans="1:9" ht="13.15" customHeight="1" x14ac:dyDescent="0.15">
      <c r="A1550" s="16"/>
      <c r="B1550" s="21" t="s">
        <v>78</v>
      </c>
      <c r="C1550" s="18" t="s">
        <v>529</v>
      </c>
      <c r="D1550" s="19"/>
      <c r="E1550" s="19"/>
      <c r="F1550" s="19"/>
      <c r="G1550" s="19"/>
      <c r="H1550" s="19"/>
      <c r="I1550" s="20"/>
    </row>
    <row r="1551" spans="1:9" ht="13.15" customHeight="1" x14ac:dyDescent="0.15">
      <c r="A1551" s="16"/>
      <c r="B1551" s="17" t="s">
        <v>78</v>
      </c>
      <c r="C1551" s="18" t="s">
        <v>80</v>
      </c>
      <c r="D1551" s="19"/>
      <c r="E1551" s="19"/>
      <c r="F1551" s="19"/>
      <c r="G1551" s="19"/>
      <c r="H1551" s="19"/>
      <c r="I1551" s="20"/>
    </row>
    <row r="1552" spans="1:9" ht="13.15" customHeight="1" x14ac:dyDescent="0.15">
      <c r="A1552" s="16"/>
      <c r="B1552" s="17" t="s">
        <v>78</v>
      </c>
      <c r="C1552" s="18" t="s">
        <v>81</v>
      </c>
      <c r="D1552" s="19"/>
      <c r="E1552" s="19"/>
      <c r="F1552" s="19"/>
      <c r="G1552" s="22"/>
      <c r="H1552" s="19"/>
      <c r="I1552" s="20"/>
    </row>
    <row r="1553" spans="1:10" ht="37.5" customHeight="1" x14ac:dyDescent="0.15">
      <c r="A1553" s="16"/>
      <c r="B1553" s="7"/>
      <c r="C1553" s="7"/>
      <c r="D1553" s="7"/>
      <c r="E1553" s="7"/>
      <c r="F1553" s="291" t="s">
        <v>76</v>
      </c>
      <c r="G1553" s="291"/>
      <c r="H1553" s="23"/>
      <c r="I1553" s="24"/>
    </row>
    <row r="1554" spans="1:10" ht="5.0999999999999996" customHeight="1" x14ac:dyDescent="0.15">
      <c r="A1554" s="25"/>
      <c r="B1554" s="26"/>
      <c r="C1554" s="26"/>
      <c r="D1554" s="26"/>
      <c r="E1554" s="26"/>
      <c r="F1554" s="26"/>
      <c r="G1554" s="27"/>
      <c r="H1554" s="26"/>
      <c r="I1554" s="28"/>
    </row>
    <row r="1555" spans="1:10" ht="27.75" customHeight="1" x14ac:dyDescent="0.15">
      <c r="C1555" s="320" t="s">
        <v>541</v>
      </c>
      <c r="D1555" s="320"/>
      <c r="E1555" s="320"/>
      <c r="F1555" s="320"/>
      <c r="G1555" s="320"/>
      <c r="H1555" s="320"/>
    </row>
    <row r="1556" spans="1:10" ht="24" x14ac:dyDescent="0.15">
      <c r="F1556" s="9" t="s">
        <v>77</v>
      </c>
    </row>
    <row r="1557" spans="1:10" s="7" customFormat="1" x14ac:dyDescent="0.15">
      <c r="F1557" s="8"/>
      <c r="G1557" s="8"/>
      <c r="H1557" s="153"/>
    </row>
    <row r="1558" spans="1:10" x14ac:dyDescent="0.15">
      <c r="G1558" s="4"/>
      <c r="H1558" s="4"/>
    </row>
    <row r="1559" spans="1:10" x14ac:dyDescent="0.15">
      <c r="C1559" s="321" t="s">
        <v>68</v>
      </c>
      <c r="D1559" s="321"/>
    </row>
    <row r="1560" spans="1:10" ht="13.5" customHeight="1" x14ac:dyDescent="0.15">
      <c r="E1560" s="295" t="s">
        <v>29</v>
      </c>
      <c r="F1560" s="296"/>
      <c r="G1560" s="294"/>
      <c r="H1560" s="294"/>
    </row>
    <row r="1561" spans="1:10" ht="5.0999999999999996" customHeight="1" x14ac:dyDescent="0.15">
      <c r="F1561" s="3"/>
      <c r="G1561" s="294"/>
      <c r="H1561" s="294"/>
    </row>
    <row r="1562" spans="1:10" ht="13.5" customHeight="1" x14ac:dyDescent="0.15">
      <c r="E1562" s="292" t="s">
        <v>70</v>
      </c>
      <c r="F1562" s="293"/>
      <c r="G1562" s="294"/>
      <c r="H1562" s="294"/>
    </row>
    <row r="1563" spans="1:10" ht="13.5" customHeight="1" x14ac:dyDescent="0.15">
      <c r="E1563" s="295" t="s">
        <v>71</v>
      </c>
      <c r="F1563" s="296"/>
      <c r="G1563" s="294"/>
      <c r="H1563" s="294"/>
    </row>
    <row r="1565" spans="1:10" ht="13.5" customHeight="1" x14ac:dyDescent="0.15">
      <c r="B1565" s="10" t="s">
        <v>89</v>
      </c>
      <c r="C1565" s="11"/>
      <c r="D1565" s="11"/>
      <c r="E1565" s="11"/>
      <c r="F1565" s="11"/>
      <c r="G1565" s="11"/>
      <c r="H1565" s="11"/>
      <c r="I1565" s="11"/>
      <c r="J1565" s="11"/>
    </row>
    <row r="1567" spans="1:10" x14ac:dyDescent="0.15">
      <c r="B1567" s="2"/>
      <c r="C1567" s="2" t="s">
        <v>30</v>
      </c>
      <c r="D1567" s="2" t="s">
        <v>18</v>
      </c>
      <c r="E1567" s="2" t="s">
        <v>20</v>
      </c>
      <c r="F1567" s="2" t="s">
        <v>19</v>
      </c>
      <c r="G1567" s="2" t="s">
        <v>7</v>
      </c>
      <c r="H1567" s="2" t="s">
        <v>35</v>
      </c>
    </row>
    <row r="1568" spans="1:10" ht="29.25" customHeight="1" x14ac:dyDescent="0.15">
      <c r="B1568" s="5">
        <f>+'様式1-2'!B36</f>
        <v>22</v>
      </c>
      <c r="C1568" s="5">
        <f>+'様式1-2'!C36</f>
        <v>0</v>
      </c>
      <c r="D1568" s="58">
        <f>+'様式1-2'!D36</f>
        <v>0</v>
      </c>
      <c r="E1568" s="5" t="str">
        <f>+'様式1-2'!E36</f>
        <v/>
      </c>
      <c r="F1568" s="6">
        <f>+'様式1-2'!F36</f>
        <v>0</v>
      </c>
      <c r="G1568" s="5">
        <f>+'様式1-2'!H36</f>
        <v>0</v>
      </c>
      <c r="H1568" s="5">
        <f>+'様式1-2'!I36</f>
        <v>0</v>
      </c>
    </row>
    <row r="1569" spans="2:8" ht="13.5" customHeight="1" x14ac:dyDescent="0.15">
      <c r="F1569" s="297" t="s">
        <v>569</v>
      </c>
      <c r="G1569" s="298"/>
      <c r="H1569" s="298"/>
    </row>
    <row r="1570" spans="2:8" ht="17.25" x14ac:dyDescent="0.15">
      <c r="B1570" s="301" t="s">
        <v>31</v>
      </c>
      <c r="C1570" s="301"/>
      <c r="F1570" s="299"/>
      <c r="G1570" s="299"/>
      <c r="H1570" s="299"/>
    </row>
    <row r="1571" spans="2:8" ht="28.5" customHeight="1" x14ac:dyDescent="0.15">
      <c r="C1571" s="12" t="s">
        <v>72</v>
      </c>
      <c r="D1571" s="12"/>
      <c r="F1571" s="300"/>
      <c r="G1571" s="300"/>
      <c r="H1571" s="300"/>
    </row>
    <row r="1572" spans="2:8" ht="15" customHeight="1" x14ac:dyDescent="0.15">
      <c r="C1572" s="302"/>
      <c r="D1572" s="303"/>
      <c r="E1572" s="303"/>
      <c r="F1572" s="303"/>
      <c r="G1572" s="303"/>
      <c r="H1572" s="304"/>
    </row>
    <row r="1573" spans="2:8" ht="15" customHeight="1" x14ac:dyDescent="0.15">
      <c r="C1573" s="305"/>
      <c r="D1573" s="306"/>
      <c r="E1573" s="306"/>
      <c r="F1573" s="306"/>
      <c r="G1573" s="306"/>
      <c r="H1573" s="307"/>
    </row>
    <row r="1574" spans="2:8" ht="15" customHeight="1" x14ac:dyDescent="0.15">
      <c r="C1574" s="305"/>
      <c r="D1574" s="306"/>
      <c r="E1574" s="306"/>
      <c r="F1574" s="306"/>
      <c r="G1574" s="306"/>
      <c r="H1574" s="307"/>
    </row>
    <row r="1575" spans="2:8" ht="15" customHeight="1" x14ac:dyDescent="0.15">
      <c r="C1575" s="305"/>
      <c r="D1575" s="306"/>
      <c r="E1575" s="306"/>
      <c r="F1575" s="306"/>
      <c r="G1575" s="306"/>
      <c r="H1575" s="307"/>
    </row>
    <row r="1576" spans="2:8" ht="15" customHeight="1" x14ac:dyDescent="0.15">
      <c r="C1576" s="305"/>
      <c r="D1576" s="306"/>
      <c r="E1576" s="306"/>
      <c r="F1576" s="306"/>
      <c r="G1576" s="306"/>
      <c r="H1576" s="307"/>
    </row>
    <row r="1577" spans="2:8" ht="15" customHeight="1" x14ac:dyDescent="0.15">
      <c r="C1577" s="305"/>
      <c r="D1577" s="306"/>
      <c r="E1577" s="306"/>
      <c r="F1577" s="306"/>
      <c r="G1577" s="306"/>
      <c r="H1577" s="307"/>
    </row>
    <row r="1578" spans="2:8" ht="15" customHeight="1" x14ac:dyDescent="0.15">
      <c r="C1578" s="305"/>
      <c r="D1578" s="306"/>
      <c r="E1578" s="306"/>
      <c r="F1578" s="306"/>
      <c r="G1578" s="306"/>
      <c r="H1578" s="307"/>
    </row>
    <row r="1579" spans="2:8" ht="15" customHeight="1" x14ac:dyDescent="0.15">
      <c r="C1579" s="308"/>
      <c r="D1579" s="309"/>
      <c r="E1579" s="309"/>
      <c r="F1579" s="309"/>
      <c r="G1579" s="309"/>
      <c r="H1579" s="310"/>
    </row>
    <row r="1581" spans="2:8" x14ac:dyDescent="0.15">
      <c r="C1581" s="12" t="s">
        <v>73</v>
      </c>
      <c r="D1581" s="12"/>
      <c r="E1581" s="12"/>
      <c r="F1581" s="12"/>
      <c r="G1581" s="12"/>
      <c r="H1581" s="12"/>
    </row>
    <row r="1582" spans="2:8" x14ac:dyDescent="0.15">
      <c r="C1582" s="12" t="s">
        <v>74</v>
      </c>
      <c r="D1582" s="12"/>
      <c r="E1582" s="12"/>
      <c r="F1582" s="12"/>
      <c r="G1582" s="12"/>
      <c r="H1582" s="12"/>
    </row>
    <row r="1583" spans="2:8" ht="12" customHeight="1" x14ac:dyDescent="0.15">
      <c r="C1583" s="13" t="s">
        <v>75</v>
      </c>
      <c r="D1583" s="12"/>
      <c r="E1583" s="12"/>
      <c r="F1583" s="12"/>
      <c r="G1583" s="12"/>
      <c r="H1583" s="12"/>
    </row>
    <row r="1584" spans="2:8" ht="5.0999999999999996" customHeight="1" x14ac:dyDescent="0.15">
      <c r="C1584" s="14"/>
      <c r="D1584" s="15"/>
      <c r="E1584" s="15"/>
      <c r="F1584" s="15"/>
      <c r="G1584" s="15"/>
      <c r="H1584" s="12"/>
    </row>
    <row r="1585" spans="3:8" ht="15" customHeight="1" x14ac:dyDescent="0.15">
      <c r="C1585" s="311"/>
      <c r="D1585" s="312"/>
      <c r="E1585" s="312"/>
      <c r="F1585" s="312"/>
      <c r="G1585" s="312"/>
      <c r="H1585" s="313"/>
    </row>
    <row r="1586" spans="3:8" ht="15" customHeight="1" x14ac:dyDescent="0.15">
      <c r="C1586" s="285" t="s">
        <v>133</v>
      </c>
      <c r="D1586" s="286"/>
      <c r="E1586" s="286"/>
      <c r="F1586" s="286"/>
      <c r="G1586" s="286"/>
      <c r="H1586" s="287"/>
    </row>
    <row r="1587" spans="3:8" ht="15" customHeight="1" x14ac:dyDescent="0.15">
      <c r="C1587" s="285" t="s">
        <v>134</v>
      </c>
      <c r="D1587" s="286"/>
      <c r="E1587" s="286"/>
      <c r="F1587" s="286"/>
      <c r="G1587" s="286"/>
      <c r="H1587" s="287"/>
    </row>
    <row r="1588" spans="3:8" ht="15" customHeight="1" x14ac:dyDescent="0.15">
      <c r="C1588" s="285" t="s">
        <v>135</v>
      </c>
      <c r="D1588" s="286"/>
      <c r="E1588" s="286"/>
      <c r="F1588" s="286"/>
      <c r="G1588" s="286"/>
      <c r="H1588" s="287"/>
    </row>
    <row r="1589" spans="3:8" ht="15" customHeight="1" x14ac:dyDescent="0.15">
      <c r="C1589" s="314"/>
      <c r="D1589" s="315"/>
      <c r="E1589" s="315"/>
      <c r="F1589" s="315"/>
      <c r="G1589" s="315"/>
      <c r="H1589" s="316"/>
    </row>
    <row r="1590" spans="3:8" ht="15" customHeight="1" x14ac:dyDescent="0.15">
      <c r="C1590" s="314"/>
      <c r="D1590" s="315"/>
      <c r="E1590" s="315"/>
      <c r="F1590" s="315"/>
      <c r="G1590" s="315"/>
      <c r="H1590" s="316"/>
    </row>
    <row r="1591" spans="3:8" ht="15" customHeight="1" x14ac:dyDescent="0.15">
      <c r="C1591" s="314"/>
      <c r="D1591" s="315"/>
      <c r="E1591" s="315"/>
      <c r="F1591" s="315"/>
      <c r="G1591" s="315"/>
      <c r="H1591" s="316"/>
    </row>
    <row r="1592" spans="3:8" ht="15" customHeight="1" x14ac:dyDescent="0.15">
      <c r="C1592" s="314"/>
      <c r="D1592" s="315"/>
      <c r="E1592" s="315"/>
      <c r="F1592" s="315"/>
      <c r="G1592" s="315"/>
      <c r="H1592" s="316"/>
    </row>
    <row r="1593" spans="3:8" ht="15" customHeight="1" x14ac:dyDescent="0.15">
      <c r="C1593" s="285" t="s">
        <v>531</v>
      </c>
      <c r="D1593" s="286"/>
      <c r="E1593" s="286"/>
      <c r="F1593" s="286"/>
      <c r="G1593" s="286"/>
      <c r="H1593" s="287"/>
    </row>
    <row r="1594" spans="3:8" ht="15" customHeight="1" x14ac:dyDescent="0.15">
      <c r="C1594" s="285" t="s">
        <v>136</v>
      </c>
      <c r="D1594" s="286"/>
      <c r="E1594" s="286"/>
      <c r="F1594" s="286"/>
      <c r="G1594" s="286"/>
      <c r="H1594" s="287"/>
    </row>
    <row r="1595" spans="3:8" ht="30" customHeight="1" x14ac:dyDescent="0.15">
      <c r="C1595" s="285" t="s">
        <v>530</v>
      </c>
      <c r="D1595" s="286"/>
      <c r="E1595" s="286"/>
      <c r="F1595" s="286"/>
      <c r="G1595" s="286"/>
      <c r="H1595" s="287"/>
    </row>
    <row r="1596" spans="3:8" ht="15" customHeight="1" x14ac:dyDescent="0.15">
      <c r="C1596" s="285" t="s">
        <v>135</v>
      </c>
      <c r="D1596" s="286"/>
      <c r="E1596" s="286"/>
      <c r="F1596" s="286"/>
      <c r="G1596" s="286"/>
      <c r="H1596" s="287"/>
    </row>
    <row r="1597" spans="3:8" ht="15" customHeight="1" x14ac:dyDescent="0.15">
      <c r="C1597" s="314"/>
      <c r="D1597" s="315"/>
      <c r="E1597" s="315"/>
      <c r="F1597" s="315"/>
      <c r="G1597" s="315"/>
      <c r="H1597" s="316"/>
    </row>
    <row r="1598" spans="3:8" ht="15" customHeight="1" x14ac:dyDescent="0.15">
      <c r="C1598" s="314"/>
      <c r="D1598" s="315"/>
      <c r="E1598" s="315"/>
      <c r="F1598" s="315"/>
      <c r="G1598" s="315"/>
      <c r="H1598" s="316"/>
    </row>
    <row r="1599" spans="3:8" ht="15" customHeight="1" x14ac:dyDescent="0.15">
      <c r="C1599" s="314"/>
      <c r="D1599" s="315"/>
      <c r="E1599" s="315"/>
      <c r="F1599" s="315"/>
      <c r="G1599" s="315"/>
      <c r="H1599" s="316"/>
    </row>
    <row r="1600" spans="3:8" ht="15" customHeight="1" x14ac:dyDescent="0.15">
      <c r="C1600" s="314"/>
      <c r="D1600" s="315"/>
      <c r="E1600" s="315"/>
      <c r="F1600" s="315"/>
      <c r="G1600" s="315"/>
      <c r="H1600" s="316"/>
    </row>
    <row r="1601" spans="3:8" ht="15" customHeight="1" x14ac:dyDescent="0.15">
      <c r="C1601" s="314"/>
      <c r="D1601" s="315"/>
      <c r="E1601" s="315"/>
      <c r="F1601" s="315"/>
      <c r="G1601" s="315"/>
      <c r="H1601" s="316"/>
    </row>
    <row r="1602" spans="3:8" ht="15" customHeight="1" x14ac:dyDescent="0.15">
      <c r="C1602" s="314"/>
      <c r="D1602" s="315"/>
      <c r="E1602" s="315"/>
      <c r="F1602" s="315"/>
      <c r="G1602" s="315"/>
      <c r="H1602" s="316"/>
    </row>
    <row r="1603" spans="3:8" ht="15" customHeight="1" x14ac:dyDescent="0.15">
      <c r="C1603" s="314"/>
      <c r="D1603" s="315"/>
      <c r="E1603" s="315"/>
      <c r="F1603" s="315"/>
      <c r="G1603" s="315"/>
      <c r="H1603" s="316"/>
    </row>
    <row r="1604" spans="3:8" ht="15" customHeight="1" x14ac:dyDescent="0.15">
      <c r="C1604" s="314"/>
      <c r="D1604" s="315"/>
      <c r="E1604" s="315"/>
      <c r="F1604" s="315"/>
      <c r="G1604" s="315"/>
      <c r="H1604" s="316"/>
    </row>
    <row r="1605" spans="3:8" ht="15" customHeight="1" x14ac:dyDescent="0.15">
      <c r="C1605" s="314"/>
      <c r="D1605" s="315"/>
      <c r="E1605" s="315"/>
      <c r="F1605" s="315"/>
      <c r="G1605" s="315"/>
      <c r="H1605" s="316"/>
    </row>
    <row r="1606" spans="3:8" ht="15" customHeight="1" x14ac:dyDescent="0.15">
      <c r="C1606" s="285" t="s">
        <v>137</v>
      </c>
      <c r="D1606" s="286"/>
      <c r="E1606" s="286"/>
      <c r="F1606" s="286"/>
      <c r="G1606" s="286"/>
      <c r="H1606" s="287"/>
    </row>
    <row r="1607" spans="3:8" ht="15" customHeight="1" x14ac:dyDescent="0.15">
      <c r="C1607" s="285" t="s">
        <v>140</v>
      </c>
      <c r="D1607" s="286"/>
      <c r="E1607" s="286"/>
      <c r="F1607" s="286"/>
      <c r="G1607" s="286"/>
      <c r="H1607" s="287"/>
    </row>
    <row r="1608" spans="3:8" ht="15" customHeight="1" x14ac:dyDescent="0.15">
      <c r="C1608" s="285"/>
      <c r="D1608" s="286"/>
      <c r="E1608" s="286"/>
      <c r="F1608" s="286"/>
      <c r="G1608" s="286"/>
      <c r="H1608" s="287"/>
    </row>
    <row r="1609" spans="3:8" ht="15" customHeight="1" x14ac:dyDescent="0.15">
      <c r="C1609" s="285" t="s">
        <v>135</v>
      </c>
      <c r="D1609" s="286"/>
      <c r="E1609" s="286"/>
      <c r="F1609" s="286"/>
      <c r="G1609" s="286"/>
      <c r="H1609" s="287"/>
    </row>
    <row r="1610" spans="3:8" ht="15" customHeight="1" x14ac:dyDescent="0.15">
      <c r="C1610" s="314"/>
      <c r="D1610" s="315"/>
      <c r="E1610" s="315"/>
      <c r="F1610" s="315"/>
      <c r="G1610" s="315"/>
      <c r="H1610" s="316"/>
    </row>
    <row r="1611" spans="3:8" ht="15" customHeight="1" x14ac:dyDescent="0.15">
      <c r="C1611" s="314"/>
      <c r="D1611" s="315"/>
      <c r="E1611" s="315"/>
      <c r="F1611" s="315"/>
      <c r="G1611" s="315"/>
      <c r="H1611" s="316"/>
    </row>
    <row r="1612" spans="3:8" ht="15" customHeight="1" x14ac:dyDescent="0.15">
      <c r="C1612" s="314"/>
      <c r="D1612" s="315"/>
      <c r="E1612" s="315"/>
      <c r="F1612" s="315"/>
      <c r="G1612" s="315"/>
      <c r="H1612" s="316"/>
    </row>
    <row r="1613" spans="3:8" ht="15" customHeight="1" x14ac:dyDescent="0.15">
      <c r="C1613" s="314"/>
      <c r="D1613" s="315"/>
      <c r="E1613" s="315"/>
      <c r="F1613" s="315"/>
      <c r="G1613" s="315"/>
      <c r="H1613" s="316"/>
    </row>
    <row r="1614" spans="3:8" ht="15" customHeight="1" x14ac:dyDescent="0.15">
      <c r="C1614" s="285" t="s">
        <v>138</v>
      </c>
      <c r="D1614" s="286"/>
      <c r="E1614" s="286"/>
      <c r="F1614" s="286"/>
      <c r="G1614" s="286"/>
      <c r="H1614" s="287"/>
    </row>
    <row r="1615" spans="3:8" ht="15" customHeight="1" x14ac:dyDescent="0.15">
      <c r="C1615" s="285" t="s">
        <v>139</v>
      </c>
      <c r="D1615" s="286"/>
      <c r="E1615" s="286"/>
      <c r="F1615" s="286"/>
      <c r="G1615" s="286"/>
      <c r="H1615" s="287"/>
    </row>
    <row r="1616" spans="3:8" ht="15" customHeight="1" x14ac:dyDescent="0.15">
      <c r="C1616" s="285" t="s">
        <v>135</v>
      </c>
      <c r="D1616" s="286"/>
      <c r="E1616" s="286"/>
      <c r="F1616" s="286"/>
      <c r="G1616" s="286"/>
      <c r="H1616" s="287"/>
    </row>
    <row r="1617" spans="1:9" ht="15" customHeight="1" x14ac:dyDescent="0.15">
      <c r="C1617" s="314"/>
      <c r="D1617" s="315"/>
      <c r="E1617" s="315"/>
      <c r="F1617" s="315"/>
      <c r="G1617" s="315"/>
      <c r="H1617" s="316"/>
    </row>
    <row r="1618" spans="1:9" ht="15" customHeight="1" x14ac:dyDescent="0.15">
      <c r="C1618" s="314"/>
      <c r="D1618" s="315"/>
      <c r="E1618" s="315"/>
      <c r="F1618" s="315"/>
      <c r="G1618" s="315"/>
      <c r="H1618" s="316"/>
    </row>
    <row r="1619" spans="1:9" ht="15" customHeight="1" x14ac:dyDescent="0.15">
      <c r="C1619" s="314"/>
      <c r="D1619" s="315"/>
      <c r="E1619" s="315"/>
      <c r="F1619" s="315"/>
      <c r="G1619" s="315"/>
      <c r="H1619" s="316"/>
    </row>
    <row r="1620" spans="1:9" ht="15" customHeight="1" x14ac:dyDescent="0.15">
      <c r="C1620" s="317"/>
      <c r="D1620" s="318"/>
      <c r="E1620" s="318"/>
      <c r="F1620" s="318"/>
      <c r="G1620" s="318"/>
      <c r="H1620" s="319"/>
    </row>
    <row r="1621" spans="1:9" ht="5.0999999999999996" customHeight="1" x14ac:dyDescent="0.15">
      <c r="C1621" s="57"/>
      <c r="D1621" s="57"/>
      <c r="E1621" s="57"/>
      <c r="F1621" s="57"/>
      <c r="G1621" s="57"/>
      <c r="H1621" s="57"/>
    </row>
    <row r="1622" spans="1:9" x14ac:dyDescent="0.15">
      <c r="A1622" s="288"/>
      <c r="B1622" s="289"/>
      <c r="C1622" s="289"/>
      <c r="D1622" s="289"/>
      <c r="E1622" s="289"/>
      <c r="F1622" s="289"/>
      <c r="G1622" s="289"/>
      <c r="H1622" s="289"/>
      <c r="I1622" s="290"/>
    </row>
    <row r="1623" spans="1:9" ht="13.15" customHeight="1" x14ac:dyDescent="0.15">
      <c r="A1623" s="16"/>
      <c r="B1623" s="17" t="s">
        <v>78</v>
      </c>
      <c r="C1623" s="18" t="s">
        <v>79</v>
      </c>
      <c r="D1623" s="19"/>
      <c r="E1623" s="19"/>
      <c r="F1623" s="19"/>
      <c r="G1623" s="19"/>
      <c r="H1623" s="19"/>
      <c r="I1623" s="20"/>
    </row>
    <row r="1624" spans="1:9" ht="13.15" customHeight="1" x14ac:dyDescent="0.15">
      <c r="A1624" s="16"/>
      <c r="B1624" s="21" t="s">
        <v>78</v>
      </c>
      <c r="C1624" s="18" t="s">
        <v>529</v>
      </c>
      <c r="D1624" s="19"/>
      <c r="E1624" s="19"/>
      <c r="F1624" s="19"/>
      <c r="G1624" s="19"/>
      <c r="H1624" s="19"/>
      <c r="I1624" s="20"/>
    </row>
    <row r="1625" spans="1:9" ht="13.15" customHeight="1" x14ac:dyDescent="0.15">
      <c r="A1625" s="16"/>
      <c r="B1625" s="17" t="s">
        <v>78</v>
      </c>
      <c r="C1625" s="18" t="s">
        <v>80</v>
      </c>
      <c r="D1625" s="19"/>
      <c r="E1625" s="19"/>
      <c r="F1625" s="19"/>
      <c r="G1625" s="19"/>
      <c r="H1625" s="19"/>
      <c r="I1625" s="20"/>
    </row>
    <row r="1626" spans="1:9" ht="13.15" customHeight="1" x14ac:dyDescent="0.15">
      <c r="A1626" s="16"/>
      <c r="B1626" s="17" t="s">
        <v>78</v>
      </c>
      <c r="C1626" s="18" t="s">
        <v>81</v>
      </c>
      <c r="D1626" s="19"/>
      <c r="E1626" s="19"/>
      <c r="F1626" s="19"/>
      <c r="G1626" s="22"/>
      <c r="H1626" s="19"/>
      <c r="I1626" s="20"/>
    </row>
    <row r="1627" spans="1:9" ht="37.5" customHeight="1" x14ac:dyDescent="0.15">
      <c r="A1627" s="16"/>
      <c r="B1627" s="7"/>
      <c r="C1627" s="7"/>
      <c r="D1627" s="7"/>
      <c r="E1627" s="7"/>
      <c r="F1627" s="291" t="s">
        <v>76</v>
      </c>
      <c r="G1627" s="291"/>
      <c r="H1627" s="23"/>
      <c r="I1627" s="24"/>
    </row>
    <row r="1628" spans="1:9" ht="5.0999999999999996" customHeight="1" x14ac:dyDescent="0.15">
      <c r="A1628" s="25"/>
      <c r="B1628" s="26"/>
      <c r="C1628" s="26"/>
      <c r="D1628" s="26"/>
      <c r="E1628" s="26"/>
      <c r="F1628" s="26"/>
      <c r="G1628" s="27"/>
      <c r="H1628" s="26"/>
      <c r="I1628" s="28"/>
    </row>
    <row r="1629" spans="1:9" ht="27.75" customHeight="1" x14ac:dyDescent="0.15">
      <c r="C1629" s="320" t="s">
        <v>541</v>
      </c>
      <c r="D1629" s="320"/>
      <c r="E1629" s="320"/>
      <c r="F1629" s="320"/>
      <c r="G1629" s="320"/>
      <c r="H1629" s="320"/>
    </row>
    <row r="1630" spans="1:9" ht="24" x14ac:dyDescent="0.15">
      <c r="F1630" s="9" t="s">
        <v>77</v>
      </c>
    </row>
    <row r="1631" spans="1:9" s="7" customFormat="1" x14ac:dyDescent="0.15">
      <c r="F1631" s="8"/>
      <c r="G1631" s="8"/>
      <c r="H1631" s="153"/>
    </row>
    <row r="1632" spans="1:9" x14ac:dyDescent="0.15">
      <c r="G1632" s="4"/>
      <c r="H1632" s="4"/>
    </row>
    <row r="1633" spans="2:10" x14ac:dyDescent="0.15">
      <c r="C1633" s="321" t="s">
        <v>68</v>
      </c>
      <c r="D1633" s="321"/>
    </row>
    <row r="1634" spans="2:10" ht="13.5" customHeight="1" x14ac:dyDescent="0.15">
      <c r="E1634" s="295" t="s">
        <v>29</v>
      </c>
      <c r="F1634" s="296"/>
      <c r="G1634" s="294"/>
      <c r="H1634" s="294"/>
    </row>
    <row r="1635" spans="2:10" ht="5.0999999999999996" customHeight="1" x14ac:dyDescent="0.15">
      <c r="F1635" s="3"/>
      <c r="G1635" s="294"/>
      <c r="H1635" s="294"/>
    </row>
    <row r="1636" spans="2:10" ht="13.5" customHeight="1" x14ac:dyDescent="0.15">
      <c r="E1636" s="292" t="s">
        <v>70</v>
      </c>
      <c r="F1636" s="293"/>
      <c r="G1636" s="294"/>
      <c r="H1636" s="294"/>
    </row>
    <row r="1637" spans="2:10" ht="13.5" customHeight="1" x14ac:dyDescent="0.15">
      <c r="E1637" s="295" t="s">
        <v>71</v>
      </c>
      <c r="F1637" s="296"/>
      <c r="G1637" s="294"/>
      <c r="H1637" s="294"/>
    </row>
    <row r="1639" spans="2:10" ht="13.5" customHeight="1" x14ac:dyDescent="0.15">
      <c r="B1639" s="10" t="s">
        <v>89</v>
      </c>
      <c r="C1639" s="11"/>
      <c r="D1639" s="11"/>
      <c r="E1639" s="11"/>
      <c r="F1639" s="11"/>
      <c r="G1639" s="11"/>
      <c r="H1639" s="11"/>
      <c r="I1639" s="11"/>
      <c r="J1639" s="11"/>
    </row>
    <row r="1641" spans="2:10" x14ac:dyDescent="0.15">
      <c r="B1641" s="2"/>
      <c r="C1641" s="2" t="s">
        <v>30</v>
      </c>
      <c r="D1641" s="2" t="s">
        <v>18</v>
      </c>
      <c r="E1641" s="2" t="s">
        <v>20</v>
      </c>
      <c r="F1641" s="2" t="s">
        <v>19</v>
      </c>
      <c r="G1641" s="2" t="s">
        <v>7</v>
      </c>
      <c r="H1641" s="2" t="s">
        <v>35</v>
      </c>
    </row>
    <row r="1642" spans="2:10" ht="29.25" customHeight="1" x14ac:dyDescent="0.15">
      <c r="B1642" s="5">
        <f>+'様式1-2'!B37</f>
        <v>23</v>
      </c>
      <c r="C1642" s="5">
        <f>+'様式1-2'!C37</f>
        <v>0</v>
      </c>
      <c r="D1642" s="58">
        <f>+'様式1-2'!D37</f>
        <v>0</v>
      </c>
      <c r="E1642" s="5" t="str">
        <f>+'様式1-2'!E37</f>
        <v/>
      </c>
      <c r="F1642" s="6">
        <f>+'様式1-2'!F37</f>
        <v>0</v>
      </c>
      <c r="G1642" s="5">
        <f>+'様式1-2'!H37</f>
        <v>0</v>
      </c>
      <c r="H1642" s="5">
        <f>+'様式1-2'!I37</f>
        <v>0</v>
      </c>
    </row>
    <row r="1643" spans="2:10" ht="13.5" customHeight="1" x14ac:dyDescent="0.15">
      <c r="F1643" s="297" t="s">
        <v>569</v>
      </c>
      <c r="G1643" s="298"/>
      <c r="H1643" s="298"/>
    </row>
    <row r="1644" spans="2:10" ht="17.25" x14ac:dyDescent="0.15">
      <c r="B1644" s="301" t="s">
        <v>31</v>
      </c>
      <c r="C1644" s="301"/>
      <c r="F1644" s="299"/>
      <c r="G1644" s="299"/>
      <c r="H1644" s="299"/>
    </row>
    <row r="1645" spans="2:10" ht="28.5" customHeight="1" x14ac:dyDescent="0.15">
      <c r="C1645" s="12" t="s">
        <v>72</v>
      </c>
      <c r="D1645" s="12"/>
      <c r="F1645" s="300"/>
      <c r="G1645" s="300"/>
      <c r="H1645" s="300"/>
    </row>
    <row r="1646" spans="2:10" ht="15" customHeight="1" x14ac:dyDescent="0.15">
      <c r="C1646" s="302"/>
      <c r="D1646" s="303"/>
      <c r="E1646" s="303"/>
      <c r="F1646" s="303"/>
      <c r="G1646" s="303"/>
      <c r="H1646" s="304"/>
    </row>
    <row r="1647" spans="2:10" ht="15" customHeight="1" x14ac:dyDescent="0.15">
      <c r="C1647" s="305"/>
      <c r="D1647" s="306"/>
      <c r="E1647" s="306"/>
      <c r="F1647" s="306"/>
      <c r="G1647" s="306"/>
      <c r="H1647" s="307"/>
    </row>
    <row r="1648" spans="2:10" ht="15" customHeight="1" x14ac:dyDescent="0.15">
      <c r="C1648" s="305"/>
      <c r="D1648" s="306"/>
      <c r="E1648" s="306"/>
      <c r="F1648" s="306"/>
      <c r="G1648" s="306"/>
      <c r="H1648" s="307"/>
    </row>
    <row r="1649" spans="3:8" ht="15" customHeight="1" x14ac:dyDescent="0.15">
      <c r="C1649" s="305"/>
      <c r="D1649" s="306"/>
      <c r="E1649" s="306"/>
      <c r="F1649" s="306"/>
      <c r="G1649" s="306"/>
      <c r="H1649" s="307"/>
    </row>
    <row r="1650" spans="3:8" ht="15" customHeight="1" x14ac:dyDescent="0.15">
      <c r="C1650" s="305"/>
      <c r="D1650" s="306"/>
      <c r="E1650" s="306"/>
      <c r="F1650" s="306"/>
      <c r="G1650" s="306"/>
      <c r="H1650" s="307"/>
    </row>
    <row r="1651" spans="3:8" ht="15" customHeight="1" x14ac:dyDescent="0.15">
      <c r="C1651" s="305"/>
      <c r="D1651" s="306"/>
      <c r="E1651" s="306"/>
      <c r="F1651" s="306"/>
      <c r="G1651" s="306"/>
      <c r="H1651" s="307"/>
    </row>
    <row r="1652" spans="3:8" ht="15" customHeight="1" x14ac:dyDescent="0.15">
      <c r="C1652" s="305"/>
      <c r="D1652" s="306"/>
      <c r="E1652" s="306"/>
      <c r="F1652" s="306"/>
      <c r="G1652" s="306"/>
      <c r="H1652" s="307"/>
    </row>
    <row r="1653" spans="3:8" ht="15" customHeight="1" x14ac:dyDescent="0.15">
      <c r="C1653" s="308"/>
      <c r="D1653" s="309"/>
      <c r="E1653" s="309"/>
      <c r="F1653" s="309"/>
      <c r="G1653" s="309"/>
      <c r="H1653" s="310"/>
    </row>
    <row r="1655" spans="3:8" x14ac:dyDescent="0.15">
      <c r="C1655" s="12" t="s">
        <v>73</v>
      </c>
      <c r="D1655" s="12"/>
      <c r="E1655" s="12"/>
      <c r="F1655" s="12"/>
      <c r="G1655" s="12"/>
      <c r="H1655" s="12"/>
    </row>
    <row r="1656" spans="3:8" x14ac:dyDescent="0.15">
      <c r="C1656" s="12" t="s">
        <v>74</v>
      </c>
      <c r="D1656" s="12"/>
      <c r="E1656" s="12"/>
      <c r="F1656" s="12"/>
      <c r="G1656" s="12"/>
      <c r="H1656" s="12"/>
    </row>
    <row r="1657" spans="3:8" ht="12" customHeight="1" x14ac:dyDescent="0.15">
      <c r="C1657" s="13" t="s">
        <v>75</v>
      </c>
      <c r="D1657" s="12"/>
      <c r="E1657" s="12"/>
      <c r="F1657" s="12"/>
      <c r="G1657" s="12"/>
      <c r="H1657" s="12"/>
    </row>
    <row r="1658" spans="3:8" ht="5.0999999999999996" customHeight="1" x14ac:dyDescent="0.15">
      <c r="C1658" s="14"/>
      <c r="D1658" s="15"/>
      <c r="E1658" s="15"/>
      <c r="F1658" s="15"/>
      <c r="G1658" s="15"/>
      <c r="H1658" s="12"/>
    </row>
    <row r="1659" spans="3:8" ht="15" customHeight="1" x14ac:dyDescent="0.15">
      <c r="C1659" s="311"/>
      <c r="D1659" s="312"/>
      <c r="E1659" s="312"/>
      <c r="F1659" s="312"/>
      <c r="G1659" s="312"/>
      <c r="H1659" s="313"/>
    </row>
    <row r="1660" spans="3:8" ht="15" customHeight="1" x14ac:dyDescent="0.15">
      <c r="C1660" s="285" t="s">
        <v>133</v>
      </c>
      <c r="D1660" s="286"/>
      <c r="E1660" s="286"/>
      <c r="F1660" s="286"/>
      <c r="G1660" s="286"/>
      <c r="H1660" s="287"/>
    </row>
    <row r="1661" spans="3:8" ht="15" customHeight="1" x14ac:dyDescent="0.15">
      <c r="C1661" s="285" t="s">
        <v>134</v>
      </c>
      <c r="D1661" s="286"/>
      <c r="E1661" s="286"/>
      <c r="F1661" s="286"/>
      <c r="G1661" s="286"/>
      <c r="H1661" s="287"/>
    </row>
    <row r="1662" spans="3:8" ht="15" customHeight="1" x14ac:dyDescent="0.15">
      <c r="C1662" s="285" t="s">
        <v>135</v>
      </c>
      <c r="D1662" s="286"/>
      <c r="E1662" s="286"/>
      <c r="F1662" s="286"/>
      <c r="G1662" s="286"/>
      <c r="H1662" s="287"/>
    </row>
    <row r="1663" spans="3:8" ht="15" customHeight="1" x14ac:dyDescent="0.15">
      <c r="C1663" s="314"/>
      <c r="D1663" s="315"/>
      <c r="E1663" s="315"/>
      <c r="F1663" s="315"/>
      <c r="G1663" s="315"/>
      <c r="H1663" s="316"/>
    </row>
    <row r="1664" spans="3:8" ht="15" customHeight="1" x14ac:dyDescent="0.15">
      <c r="C1664" s="314"/>
      <c r="D1664" s="315"/>
      <c r="E1664" s="315"/>
      <c r="F1664" s="315"/>
      <c r="G1664" s="315"/>
      <c r="H1664" s="316"/>
    </row>
    <row r="1665" spans="3:8" ht="15" customHeight="1" x14ac:dyDescent="0.15">
      <c r="C1665" s="314"/>
      <c r="D1665" s="315"/>
      <c r="E1665" s="315"/>
      <c r="F1665" s="315"/>
      <c r="G1665" s="315"/>
      <c r="H1665" s="316"/>
    </row>
    <row r="1666" spans="3:8" ht="15" customHeight="1" x14ac:dyDescent="0.15">
      <c r="C1666" s="314"/>
      <c r="D1666" s="315"/>
      <c r="E1666" s="315"/>
      <c r="F1666" s="315"/>
      <c r="G1666" s="315"/>
      <c r="H1666" s="316"/>
    </row>
    <row r="1667" spans="3:8" ht="15" customHeight="1" x14ac:dyDescent="0.15">
      <c r="C1667" s="285" t="s">
        <v>531</v>
      </c>
      <c r="D1667" s="286"/>
      <c r="E1667" s="286"/>
      <c r="F1667" s="286"/>
      <c r="G1667" s="286"/>
      <c r="H1667" s="287"/>
    </row>
    <row r="1668" spans="3:8" ht="15" customHeight="1" x14ac:dyDescent="0.15">
      <c r="C1668" s="285" t="s">
        <v>136</v>
      </c>
      <c r="D1668" s="286"/>
      <c r="E1668" s="286"/>
      <c r="F1668" s="286"/>
      <c r="G1668" s="286"/>
      <c r="H1668" s="287"/>
    </row>
    <row r="1669" spans="3:8" ht="30" customHeight="1" x14ac:dyDescent="0.15">
      <c r="C1669" s="285" t="s">
        <v>530</v>
      </c>
      <c r="D1669" s="286"/>
      <c r="E1669" s="286"/>
      <c r="F1669" s="286"/>
      <c r="G1669" s="286"/>
      <c r="H1669" s="287"/>
    </row>
    <row r="1670" spans="3:8" ht="15" customHeight="1" x14ac:dyDescent="0.15">
      <c r="C1670" s="285" t="s">
        <v>135</v>
      </c>
      <c r="D1670" s="286"/>
      <c r="E1670" s="286"/>
      <c r="F1670" s="286"/>
      <c r="G1670" s="286"/>
      <c r="H1670" s="287"/>
    </row>
    <row r="1671" spans="3:8" ht="15" customHeight="1" x14ac:dyDescent="0.15">
      <c r="C1671" s="314"/>
      <c r="D1671" s="315"/>
      <c r="E1671" s="315"/>
      <c r="F1671" s="315"/>
      <c r="G1671" s="315"/>
      <c r="H1671" s="316"/>
    </row>
    <row r="1672" spans="3:8" ht="15" customHeight="1" x14ac:dyDescent="0.15">
      <c r="C1672" s="314"/>
      <c r="D1672" s="315"/>
      <c r="E1672" s="315"/>
      <c r="F1672" s="315"/>
      <c r="G1672" s="315"/>
      <c r="H1672" s="316"/>
    </row>
    <row r="1673" spans="3:8" ht="15" customHeight="1" x14ac:dyDescent="0.15">
      <c r="C1673" s="314"/>
      <c r="D1673" s="315"/>
      <c r="E1673" s="315"/>
      <c r="F1673" s="315"/>
      <c r="G1673" s="315"/>
      <c r="H1673" s="316"/>
    </row>
    <row r="1674" spans="3:8" ht="15" customHeight="1" x14ac:dyDescent="0.15">
      <c r="C1674" s="314"/>
      <c r="D1674" s="315"/>
      <c r="E1674" s="315"/>
      <c r="F1674" s="315"/>
      <c r="G1674" s="315"/>
      <c r="H1674" s="316"/>
    </row>
    <row r="1675" spans="3:8" ht="15" customHeight="1" x14ac:dyDescent="0.15">
      <c r="C1675" s="314"/>
      <c r="D1675" s="315"/>
      <c r="E1675" s="315"/>
      <c r="F1675" s="315"/>
      <c r="G1675" s="315"/>
      <c r="H1675" s="316"/>
    </row>
    <row r="1676" spans="3:8" ht="15" customHeight="1" x14ac:dyDescent="0.15">
      <c r="C1676" s="314"/>
      <c r="D1676" s="315"/>
      <c r="E1676" s="315"/>
      <c r="F1676" s="315"/>
      <c r="G1676" s="315"/>
      <c r="H1676" s="316"/>
    </row>
    <row r="1677" spans="3:8" ht="15" customHeight="1" x14ac:dyDescent="0.15">
      <c r="C1677" s="314"/>
      <c r="D1677" s="315"/>
      <c r="E1677" s="315"/>
      <c r="F1677" s="315"/>
      <c r="G1677" s="315"/>
      <c r="H1677" s="316"/>
    </row>
    <row r="1678" spans="3:8" ht="15" customHeight="1" x14ac:dyDescent="0.15">
      <c r="C1678" s="314"/>
      <c r="D1678" s="315"/>
      <c r="E1678" s="315"/>
      <c r="F1678" s="315"/>
      <c r="G1678" s="315"/>
      <c r="H1678" s="316"/>
    </row>
    <row r="1679" spans="3:8" ht="15" customHeight="1" x14ac:dyDescent="0.15">
      <c r="C1679" s="314"/>
      <c r="D1679" s="315"/>
      <c r="E1679" s="315"/>
      <c r="F1679" s="315"/>
      <c r="G1679" s="315"/>
      <c r="H1679" s="316"/>
    </row>
    <row r="1680" spans="3:8" ht="15" customHeight="1" x14ac:dyDescent="0.15">
      <c r="C1680" s="285" t="s">
        <v>137</v>
      </c>
      <c r="D1680" s="286"/>
      <c r="E1680" s="286"/>
      <c r="F1680" s="286"/>
      <c r="G1680" s="286"/>
      <c r="H1680" s="287"/>
    </row>
    <row r="1681" spans="1:9" ht="15" customHeight="1" x14ac:dyDescent="0.15">
      <c r="C1681" s="285" t="s">
        <v>140</v>
      </c>
      <c r="D1681" s="286"/>
      <c r="E1681" s="286"/>
      <c r="F1681" s="286"/>
      <c r="G1681" s="286"/>
      <c r="H1681" s="287"/>
    </row>
    <row r="1682" spans="1:9" ht="15" customHeight="1" x14ac:dyDescent="0.15">
      <c r="C1682" s="285"/>
      <c r="D1682" s="286"/>
      <c r="E1682" s="286"/>
      <c r="F1682" s="286"/>
      <c r="G1682" s="286"/>
      <c r="H1682" s="287"/>
    </row>
    <row r="1683" spans="1:9" ht="15" customHeight="1" x14ac:dyDescent="0.15">
      <c r="C1683" s="285" t="s">
        <v>135</v>
      </c>
      <c r="D1683" s="286"/>
      <c r="E1683" s="286"/>
      <c r="F1683" s="286"/>
      <c r="G1683" s="286"/>
      <c r="H1683" s="287"/>
    </row>
    <row r="1684" spans="1:9" ht="15" customHeight="1" x14ac:dyDescent="0.15">
      <c r="C1684" s="314"/>
      <c r="D1684" s="315"/>
      <c r="E1684" s="315"/>
      <c r="F1684" s="315"/>
      <c r="G1684" s="315"/>
      <c r="H1684" s="316"/>
    </row>
    <row r="1685" spans="1:9" ht="15" customHeight="1" x14ac:dyDescent="0.15">
      <c r="C1685" s="314"/>
      <c r="D1685" s="315"/>
      <c r="E1685" s="315"/>
      <c r="F1685" s="315"/>
      <c r="G1685" s="315"/>
      <c r="H1685" s="316"/>
    </row>
    <row r="1686" spans="1:9" ht="15" customHeight="1" x14ac:dyDescent="0.15">
      <c r="C1686" s="314"/>
      <c r="D1686" s="315"/>
      <c r="E1686" s="315"/>
      <c r="F1686" s="315"/>
      <c r="G1686" s="315"/>
      <c r="H1686" s="316"/>
    </row>
    <row r="1687" spans="1:9" ht="15" customHeight="1" x14ac:dyDescent="0.15">
      <c r="C1687" s="314"/>
      <c r="D1687" s="315"/>
      <c r="E1687" s="315"/>
      <c r="F1687" s="315"/>
      <c r="G1687" s="315"/>
      <c r="H1687" s="316"/>
    </row>
    <row r="1688" spans="1:9" ht="15" customHeight="1" x14ac:dyDescent="0.15">
      <c r="C1688" s="285" t="s">
        <v>138</v>
      </c>
      <c r="D1688" s="286"/>
      <c r="E1688" s="286"/>
      <c r="F1688" s="286"/>
      <c r="G1688" s="286"/>
      <c r="H1688" s="287"/>
    </row>
    <row r="1689" spans="1:9" ht="15" customHeight="1" x14ac:dyDescent="0.15">
      <c r="C1689" s="285" t="s">
        <v>139</v>
      </c>
      <c r="D1689" s="286"/>
      <c r="E1689" s="286"/>
      <c r="F1689" s="286"/>
      <c r="G1689" s="286"/>
      <c r="H1689" s="287"/>
    </row>
    <row r="1690" spans="1:9" ht="15" customHeight="1" x14ac:dyDescent="0.15">
      <c r="C1690" s="285" t="s">
        <v>135</v>
      </c>
      <c r="D1690" s="286"/>
      <c r="E1690" s="286"/>
      <c r="F1690" s="286"/>
      <c r="G1690" s="286"/>
      <c r="H1690" s="287"/>
    </row>
    <row r="1691" spans="1:9" ht="15" customHeight="1" x14ac:dyDescent="0.15">
      <c r="C1691" s="314"/>
      <c r="D1691" s="315"/>
      <c r="E1691" s="315"/>
      <c r="F1691" s="315"/>
      <c r="G1691" s="315"/>
      <c r="H1691" s="316"/>
    </row>
    <row r="1692" spans="1:9" ht="15" customHeight="1" x14ac:dyDescent="0.15">
      <c r="C1692" s="314"/>
      <c r="D1692" s="315"/>
      <c r="E1692" s="315"/>
      <c r="F1692" s="315"/>
      <c r="G1692" s="315"/>
      <c r="H1692" s="316"/>
    </row>
    <row r="1693" spans="1:9" ht="15" customHeight="1" x14ac:dyDescent="0.15">
      <c r="C1693" s="314"/>
      <c r="D1693" s="315"/>
      <c r="E1693" s="315"/>
      <c r="F1693" s="315"/>
      <c r="G1693" s="315"/>
      <c r="H1693" s="316"/>
    </row>
    <row r="1694" spans="1:9" ht="15" customHeight="1" x14ac:dyDescent="0.15">
      <c r="C1694" s="317"/>
      <c r="D1694" s="318"/>
      <c r="E1694" s="318"/>
      <c r="F1694" s="318"/>
      <c r="G1694" s="318"/>
      <c r="H1694" s="319"/>
    </row>
    <row r="1695" spans="1:9" ht="5.0999999999999996" customHeight="1" x14ac:dyDescent="0.15">
      <c r="C1695" s="57"/>
      <c r="D1695" s="57"/>
      <c r="E1695" s="57"/>
      <c r="F1695" s="57"/>
      <c r="G1695" s="57"/>
      <c r="H1695" s="57"/>
    </row>
    <row r="1696" spans="1:9" x14ac:dyDescent="0.15">
      <c r="A1696" s="288"/>
      <c r="B1696" s="289"/>
      <c r="C1696" s="289"/>
      <c r="D1696" s="289"/>
      <c r="E1696" s="289"/>
      <c r="F1696" s="289"/>
      <c r="G1696" s="289"/>
      <c r="H1696" s="289"/>
      <c r="I1696" s="290"/>
    </row>
    <row r="1697" spans="1:9" ht="13.15" customHeight="1" x14ac:dyDescent="0.15">
      <c r="A1697" s="16"/>
      <c r="B1697" s="17" t="s">
        <v>78</v>
      </c>
      <c r="C1697" s="18" t="s">
        <v>79</v>
      </c>
      <c r="D1697" s="19"/>
      <c r="E1697" s="19"/>
      <c r="F1697" s="19"/>
      <c r="G1697" s="19"/>
      <c r="H1697" s="19"/>
      <c r="I1697" s="20"/>
    </row>
    <row r="1698" spans="1:9" ht="13.15" customHeight="1" x14ac:dyDescent="0.15">
      <c r="A1698" s="16"/>
      <c r="B1698" s="21" t="s">
        <v>78</v>
      </c>
      <c r="C1698" s="18" t="s">
        <v>529</v>
      </c>
      <c r="D1698" s="19"/>
      <c r="E1698" s="19"/>
      <c r="F1698" s="19"/>
      <c r="G1698" s="19"/>
      <c r="H1698" s="19"/>
      <c r="I1698" s="20"/>
    </row>
    <row r="1699" spans="1:9" ht="13.15" customHeight="1" x14ac:dyDescent="0.15">
      <c r="A1699" s="16"/>
      <c r="B1699" s="17" t="s">
        <v>78</v>
      </c>
      <c r="C1699" s="18" t="s">
        <v>80</v>
      </c>
      <c r="D1699" s="19"/>
      <c r="E1699" s="19"/>
      <c r="F1699" s="19"/>
      <c r="G1699" s="19"/>
      <c r="H1699" s="19"/>
      <c r="I1699" s="20"/>
    </row>
    <row r="1700" spans="1:9" ht="13.15" customHeight="1" x14ac:dyDescent="0.15">
      <c r="A1700" s="16"/>
      <c r="B1700" s="17" t="s">
        <v>78</v>
      </c>
      <c r="C1700" s="18" t="s">
        <v>81</v>
      </c>
      <c r="D1700" s="19"/>
      <c r="E1700" s="19"/>
      <c r="F1700" s="19"/>
      <c r="G1700" s="22"/>
      <c r="H1700" s="19"/>
      <c r="I1700" s="20"/>
    </row>
    <row r="1701" spans="1:9" ht="37.5" customHeight="1" x14ac:dyDescent="0.15">
      <c r="A1701" s="16"/>
      <c r="B1701" s="7"/>
      <c r="C1701" s="7"/>
      <c r="D1701" s="7"/>
      <c r="E1701" s="7"/>
      <c r="F1701" s="291" t="s">
        <v>76</v>
      </c>
      <c r="G1701" s="291"/>
      <c r="H1701" s="23"/>
      <c r="I1701" s="24"/>
    </row>
    <row r="1702" spans="1:9" ht="5.0999999999999996" customHeight="1" x14ac:dyDescent="0.15">
      <c r="A1702" s="25"/>
      <c r="B1702" s="26"/>
      <c r="C1702" s="26"/>
      <c r="D1702" s="26"/>
      <c r="E1702" s="26"/>
      <c r="F1702" s="26"/>
      <c r="G1702" s="27"/>
      <c r="H1702" s="26"/>
      <c r="I1702" s="28"/>
    </row>
    <row r="1703" spans="1:9" ht="27.75" customHeight="1" x14ac:dyDescent="0.15">
      <c r="C1703" s="320" t="s">
        <v>541</v>
      </c>
      <c r="D1703" s="320"/>
      <c r="E1703" s="320"/>
      <c r="F1703" s="320"/>
      <c r="G1703" s="320"/>
      <c r="H1703" s="320"/>
    </row>
    <row r="1704" spans="1:9" ht="24" x14ac:dyDescent="0.15">
      <c r="F1704" s="9" t="s">
        <v>77</v>
      </c>
    </row>
    <row r="1705" spans="1:9" s="7" customFormat="1" x14ac:dyDescent="0.15">
      <c r="F1705" s="8"/>
      <c r="G1705" s="8"/>
      <c r="H1705" s="153"/>
    </row>
    <row r="1706" spans="1:9" x14ac:dyDescent="0.15">
      <c r="G1706" s="4"/>
      <c r="H1706" s="4"/>
    </row>
    <row r="1707" spans="1:9" x14ac:dyDescent="0.15">
      <c r="C1707" s="321" t="s">
        <v>68</v>
      </c>
      <c r="D1707" s="321"/>
    </row>
    <row r="1708" spans="1:9" ht="13.5" customHeight="1" x14ac:dyDescent="0.15">
      <c r="E1708" s="295" t="s">
        <v>29</v>
      </c>
      <c r="F1708" s="296"/>
      <c r="G1708" s="294"/>
      <c r="H1708" s="294"/>
    </row>
    <row r="1709" spans="1:9" ht="5.0999999999999996" customHeight="1" x14ac:dyDescent="0.15">
      <c r="F1709" s="3"/>
      <c r="G1709" s="294"/>
      <c r="H1709" s="294"/>
    </row>
    <row r="1710" spans="1:9" ht="13.5" customHeight="1" x14ac:dyDescent="0.15">
      <c r="E1710" s="292" t="s">
        <v>70</v>
      </c>
      <c r="F1710" s="293"/>
      <c r="G1710" s="294"/>
      <c r="H1710" s="294"/>
    </row>
    <row r="1711" spans="1:9" ht="13.5" customHeight="1" x14ac:dyDescent="0.15">
      <c r="E1711" s="295" t="s">
        <v>71</v>
      </c>
      <c r="F1711" s="296"/>
      <c r="G1711" s="294"/>
      <c r="H1711" s="294"/>
    </row>
    <row r="1713" spans="2:10" ht="13.5" customHeight="1" x14ac:dyDescent="0.15">
      <c r="B1713" s="10" t="s">
        <v>89</v>
      </c>
      <c r="C1713" s="11"/>
      <c r="D1713" s="11"/>
      <c r="E1713" s="11"/>
      <c r="F1713" s="11"/>
      <c r="G1713" s="11"/>
      <c r="H1713" s="11"/>
      <c r="I1713" s="11"/>
      <c r="J1713" s="11"/>
    </row>
    <row r="1715" spans="2:10" x14ac:dyDescent="0.15">
      <c r="B1715" s="2"/>
      <c r="C1715" s="2" t="s">
        <v>30</v>
      </c>
      <c r="D1715" s="2" t="s">
        <v>18</v>
      </c>
      <c r="E1715" s="2" t="s">
        <v>20</v>
      </c>
      <c r="F1715" s="2" t="s">
        <v>19</v>
      </c>
      <c r="G1715" s="2" t="s">
        <v>7</v>
      </c>
      <c r="H1715" s="2" t="s">
        <v>35</v>
      </c>
    </row>
    <row r="1716" spans="2:10" ht="29.25" customHeight="1" x14ac:dyDescent="0.15">
      <c r="B1716" s="5">
        <f>+'様式1-2'!B38</f>
        <v>24</v>
      </c>
      <c r="C1716" s="5">
        <f>+'様式1-2'!C38</f>
        <v>0</v>
      </c>
      <c r="D1716" s="58">
        <f>+'様式1-2'!D38</f>
        <v>0</v>
      </c>
      <c r="E1716" s="5" t="str">
        <f>+'様式1-2'!E38</f>
        <v/>
      </c>
      <c r="F1716" s="6">
        <f>+'様式1-2'!F38</f>
        <v>0</v>
      </c>
      <c r="G1716" s="5">
        <f>+'様式1-2'!H38</f>
        <v>0</v>
      </c>
      <c r="H1716" s="5">
        <f>+'様式1-2'!I38</f>
        <v>0</v>
      </c>
    </row>
    <row r="1717" spans="2:10" ht="13.5" customHeight="1" x14ac:dyDescent="0.15">
      <c r="F1717" s="297" t="s">
        <v>569</v>
      </c>
      <c r="G1717" s="298"/>
      <c r="H1717" s="298"/>
    </row>
    <row r="1718" spans="2:10" ht="17.25" x14ac:dyDescent="0.15">
      <c r="B1718" s="301" t="s">
        <v>31</v>
      </c>
      <c r="C1718" s="301"/>
      <c r="F1718" s="299"/>
      <c r="G1718" s="299"/>
      <c r="H1718" s="299"/>
    </row>
    <row r="1719" spans="2:10" ht="28.5" customHeight="1" x14ac:dyDescent="0.15">
      <c r="C1719" s="12" t="s">
        <v>72</v>
      </c>
      <c r="D1719" s="12"/>
      <c r="F1719" s="300"/>
      <c r="G1719" s="300"/>
      <c r="H1719" s="300"/>
    </row>
    <row r="1720" spans="2:10" ht="15" customHeight="1" x14ac:dyDescent="0.15">
      <c r="C1720" s="302"/>
      <c r="D1720" s="303"/>
      <c r="E1720" s="303"/>
      <c r="F1720" s="303"/>
      <c r="G1720" s="303"/>
      <c r="H1720" s="304"/>
    </row>
    <row r="1721" spans="2:10" ht="15" customHeight="1" x14ac:dyDescent="0.15">
      <c r="C1721" s="305"/>
      <c r="D1721" s="306"/>
      <c r="E1721" s="306"/>
      <c r="F1721" s="306"/>
      <c r="G1721" s="306"/>
      <c r="H1721" s="307"/>
    </row>
    <row r="1722" spans="2:10" ht="15" customHeight="1" x14ac:dyDescent="0.15">
      <c r="C1722" s="305"/>
      <c r="D1722" s="306"/>
      <c r="E1722" s="306"/>
      <c r="F1722" s="306"/>
      <c r="G1722" s="306"/>
      <c r="H1722" s="307"/>
    </row>
    <row r="1723" spans="2:10" ht="15" customHeight="1" x14ac:dyDescent="0.15">
      <c r="C1723" s="305"/>
      <c r="D1723" s="306"/>
      <c r="E1723" s="306"/>
      <c r="F1723" s="306"/>
      <c r="G1723" s="306"/>
      <c r="H1723" s="307"/>
    </row>
    <row r="1724" spans="2:10" ht="15" customHeight="1" x14ac:dyDescent="0.15">
      <c r="C1724" s="305"/>
      <c r="D1724" s="306"/>
      <c r="E1724" s="306"/>
      <c r="F1724" s="306"/>
      <c r="G1724" s="306"/>
      <c r="H1724" s="307"/>
    </row>
    <row r="1725" spans="2:10" ht="15" customHeight="1" x14ac:dyDescent="0.15">
      <c r="C1725" s="305"/>
      <c r="D1725" s="306"/>
      <c r="E1725" s="306"/>
      <c r="F1725" s="306"/>
      <c r="G1725" s="306"/>
      <c r="H1725" s="307"/>
    </row>
    <row r="1726" spans="2:10" ht="15" customHeight="1" x14ac:dyDescent="0.15">
      <c r="C1726" s="305"/>
      <c r="D1726" s="306"/>
      <c r="E1726" s="306"/>
      <c r="F1726" s="306"/>
      <c r="G1726" s="306"/>
      <c r="H1726" s="307"/>
    </row>
    <row r="1727" spans="2:10" ht="15" customHeight="1" x14ac:dyDescent="0.15">
      <c r="C1727" s="308"/>
      <c r="D1727" s="309"/>
      <c r="E1727" s="309"/>
      <c r="F1727" s="309"/>
      <c r="G1727" s="309"/>
      <c r="H1727" s="310"/>
    </row>
    <row r="1729" spans="3:8" x14ac:dyDescent="0.15">
      <c r="C1729" s="12" t="s">
        <v>73</v>
      </c>
      <c r="D1729" s="12"/>
      <c r="E1729" s="12"/>
      <c r="F1729" s="12"/>
      <c r="G1729" s="12"/>
      <c r="H1729" s="12"/>
    </row>
    <row r="1730" spans="3:8" x14ac:dyDescent="0.15">
      <c r="C1730" s="12" t="s">
        <v>74</v>
      </c>
      <c r="D1730" s="12"/>
      <c r="E1730" s="12"/>
      <c r="F1730" s="12"/>
      <c r="G1730" s="12"/>
      <c r="H1730" s="12"/>
    </row>
    <row r="1731" spans="3:8" ht="12" customHeight="1" x14ac:dyDescent="0.15">
      <c r="C1731" s="13" t="s">
        <v>75</v>
      </c>
      <c r="D1731" s="12"/>
      <c r="E1731" s="12"/>
      <c r="F1731" s="12"/>
      <c r="G1731" s="12"/>
      <c r="H1731" s="12"/>
    </row>
    <row r="1732" spans="3:8" ht="5.0999999999999996" customHeight="1" x14ac:dyDescent="0.15">
      <c r="C1732" s="14"/>
      <c r="D1732" s="15"/>
      <c r="E1732" s="15"/>
      <c r="F1732" s="15"/>
      <c r="G1732" s="15"/>
      <c r="H1732" s="12"/>
    </row>
    <row r="1733" spans="3:8" ht="15" customHeight="1" x14ac:dyDescent="0.15">
      <c r="C1733" s="311"/>
      <c r="D1733" s="312"/>
      <c r="E1733" s="312"/>
      <c r="F1733" s="312"/>
      <c r="G1733" s="312"/>
      <c r="H1733" s="313"/>
    </row>
    <row r="1734" spans="3:8" ht="15" customHeight="1" x14ac:dyDescent="0.15">
      <c r="C1734" s="285" t="s">
        <v>133</v>
      </c>
      <c r="D1734" s="286"/>
      <c r="E1734" s="286"/>
      <c r="F1734" s="286"/>
      <c r="G1734" s="286"/>
      <c r="H1734" s="287"/>
    </row>
    <row r="1735" spans="3:8" ht="15" customHeight="1" x14ac:dyDescent="0.15">
      <c r="C1735" s="285" t="s">
        <v>134</v>
      </c>
      <c r="D1735" s="286"/>
      <c r="E1735" s="286"/>
      <c r="F1735" s="286"/>
      <c r="G1735" s="286"/>
      <c r="H1735" s="287"/>
    </row>
    <row r="1736" spans="3:8" ht="15" customHeight="1" x14ac:dyDescent="0.15">
      <c r="C1736" s="285" t="s">
        <v>135</v>
      </c>
      <c r="D1736" s="286"/>
      <c r="E1736" s="286"/>
      <c r="F1736" s="286"/>
      <c r="G1736" s="286"/>
      <c r="H1736" s="287"/>
    </row>
    <row r="1737" spans="3:8" ht="15" customHeight="1" x14ac:dyDescent="0.15">
      <c r="C1737" s="314"/>
      <c r="D1737" s="315"/>
      <c r="E1737" s="315"/>
      <c r="F1737" s="315"/>
      <c r="G1737" s="315"/>
      <c r="H1737" s="316"/>
    </row>
    <row r="1738" spans="3:8" ht="15" customHeight="1" x14ac:dyDescent="0.15">
      <c r="C1738" s="314"/>
      <c r="D1738" s="315"/>
      <c r="E1738" s="315"/>
      <c r="F1738" s="315"/>
      <c r="G1738" s="315"/>
      <c r="H1738" s="316"/>
    </row>
    <row r="1739" spans="3:8" ht="15" customHeight="1" x14ac:dyDescent="0.15">
      <c r="C1739" s="314"/>
      <c r="D1739" s="315"/>
      <c r="E1739" s="315"/>
      <c r="F1739" s="315"/>
      <c r="G1739" s="315"/>
      <c r="H1739" s="316"/>
    </row>
    <row r="1740" spans="3:8" ht="15" customHeight="1" x14ac:dyDescent="0.15">
      <c r="C1740" s="314"/>
      <c r="D1740" s="315"/>
      <c r="E1740" s="315"/>
      <c r="F1740" s="315"/>
      <c r="G1740" s="315"/>
      <c r="H1740" s="316"/>
    </row>
    <row r="1741" spans="3:8" ht="15" customHeight="1" x14ac:dyDescent="0.15">
      <c r="C1741" s="285" t="s">
        <v>531</v>
      </c>
      <c r="D1741" s="286"/>
      <c r="E1741" s="286"/>
      <c r="F1741" s="286"/>
      <c r="G1741" s="286"/>
      <c r="H1741" s="287"/>
    </row>
    <row r="1742" spans="3:8" ht="15" customHeight="1" x14ac:dyDescent="0.15">
      <c r="C1742" s="285" t="s">
        <v>136</v>
      </c>
      <c r="D1742" s="286"/>
      <c r="E1742" s="286"/>
      <c r="F1742" s="286"/>
      <c r="G1742" s="286"/>
      <c r="H1742" s="287"/>
    </row>
    <row r="1743" spans="3:8" ht="30" customHeight="1" x14ac:dyDescent="0.15">
      <c r="C1743" s="285" t="s">
        <v>530</v>
      </c>
      <c r="D1743" s="286"/>
      <c r="E1743" s="286"/>
      <c r="F1743" s="286"/>
      <c r="G1743" s="286"/>
      <c r="H1743" s="287"/>
    </row>
    <row r="1744" spans="3:8" ht="15" customHeight="1" x14ac:dyDescent="0.15">
      <c r="C1744" s="285" t="s">
        <v>135</v>
      </c>
      <c r="D1744" s="286"/>
      <c r="E1744" s="286"/>
      <c r="F1744" s="286"/>
      <c r="G1744" s="286"/>
      <c r="H1744" s="287"/>
    </row>
    <row r="1745" spans="3:8" ht="15" customHeight="1" x14ac:dyDescent="0.15">
      <c r="C1745" s="314"/>
      <c r="D1745" s="315"/>
      <c r="E1745" s="315"/>
      <c r="F1745" s="315"/>
      <c r="G1745" s="315"/>
      <c r="H1745" s="316"/>
    </row>
    <row r="1746" spans="3:8" ht="15" customHeight="1" x14ac:dyDescent="0.15">
      <c r="C1746" s="314"/>
      <c r="D1746" s="315"/>
      <c r="E1746" s="315"/>
      <c r="F1746" s="315"/>
      <c r="G1746" s="315"/>
      <c r="H1746" s="316"/>
    </row>
    <row r="1747" spans="3:8" ht="15" customHeight="1" x14ac:dyDescent="0.15">
      <c r="C1747" s="314"/>
      <c r="D1747" s="315"/>
      <c r="E1747" s="315"/>
      <c r="F1747" s="315"/>
      <c r="G1747" s="315"/>
      <c r="H1747" s="316"/>
    </row>
    <row r="1748" spans="3:8" ht="15" customHeight="1" x14ac:dyDescent="0.15">
      <c r="C1748" s="314"/>
      <c r="D1748" s="315"/>
      <c r="E1748" s="315"/>
      <c r="F1748" s="315"/>
      <c r="G1748" s="315"/>
      <c r="H1748" s="316"/>
    </row>
    <row r="1749" spans="3:8" ht="15" customHeight="1" x14ac:dyDescent="0.15">
      <c r="C1749" s="314"/>
      <c r="D1749" s="315"/>
      <c r="E1749" s="315"/>
      <c r="F1749" s="315"/>
      <c r="G1749" s="315"/>
      <c r="H1749" s="316"/>
    </row>
    <row r="1750" spans="3:8" ht="15" customHeight="1" x14ac:dyDescent="0.15">
      <c r="C1750" s="314"/>
      <c r="D1750" s="315"/>
      <c r="E1750" s="315"/>
      <c r="F1750" s="315"/>
      <c r="G1750" s="315"/>
      <c r="H1750" s="316"/>
    </row>
    <row r="1751" spans="3:8" ht="15" customHeight="1" x14ac:dyDescent="0.15">
      <c r="C1751" s="314"/>
      <c r="D1751" s="315"/>
      <c r="E1751" s="315"/>
      <c r="F1751" s="315"/>
      <c r="G1751" s="315"/>
      <c r="H1751" s="316"/>
    </row>
    <row r="1752" spans="3:8" ht="15" customHeight="1" x14ac:dyDescent="0.15">
      <c r="C1752" s="314"/>
      <c r="D1752" s="315"/>
      <c r="E1752" s="315"/>
      <c r="F1752" s="315"/>
      <c r="G1752" s="315"/>
      <c r="H1752" s="316"/>
    </row>
    <row r="1753" spans="3:8" ht="15" customHeight="1" x14ac:dyDescent="0.15">
      <c r="C1753" s="314"/>
      <c r="D1753" s="315"/>
      <c r="E1753" s="315"/>
      <c r="F1753" s="315"/>
      <c r="G1753" s="315"/>
      <c r="H1753" s="316"/>
    </row>
    <row r="1754" spans="3:8" ht="15" customHeight="1" x14ac:dyDescent="0.15">
      <c r="C1754" s="285" t="s">
        <v>137</v>
      </c>
      <c r="D1754" s="286"/>
      <c r="E1754" s="286"/>
      <c r="F1754" s="286"/>
      <c r="G1754" s="286"/>
      <c r="H1754" s="287"/>
    </row>
    <row r="1755" spans="3:8" ht="15" customHeight="1" x14ac:dyDescent="0.15">
      <c r="C1755" s="285" t="s">
        <v>140</v>
      </c>
      <c r="D1755" s="286"/>
      <c r="E1755" s="286"/>
      <c r="F1755" s="286"/>
      <c r="G1755" s="286"/>
      <c r="H1755" s="287"/>
    </row>
    <row r="1756" spans="3:8" ht="15" customHeight="1" x14ac:dyDescent="0.15">
      <c r="C1756" s="285"/>
      <c r="D1756" s="286"/>
      <c r="E1756" s="286"/>
      <c r="F1756" s="286"/>
      <c r="G1756" s="286"/>
      <c r="H1756" s="287"/>
    </row>
    <row r="1757" spans="3:8" ht="15" customHeight="1" x14ac:dyDescent="0.15">
      <c r="C1757" s="285" t="s">
        <v>135</v>
      </c>
      <c r="D1757" s="286"/>
      <c r="E1757" s="286"/>
      <c r="F1757" s="286"/>
      <c r="G1757" s="286"/>
      <c r="H1757" s="287"/>
    </row>
    <row r="1758" spans="3:8" ht="15" customHeight="1" x14ac:dyDescent="0.15">
      <c r="C1758" s="314"/>
      <c r="D1758" s="315"/>
      <c r="E1758" s="315"/>
      <c r="F1758" s="315"/>
      <c r="G1758" s="315"/>
      <c r="H1758" s="316"/>
    </row>
    <row r="1759" spans="3:8" ht="15" customHeight="1" x14ac:dyDescent="0.15">
      <c r="C1759" s="314"/>
      <c r="D1759" s="315"/>
      <c r="E1759" s="315"/>
      <c r="F1759" s="315"/>
      <c r="G1759" s="315"/>
      <c r="H1759" s="316"/>
    </row>
    <row r="1760" spans="3:8" ht="15" customHeight="1" x14ac:dyDescent="0.15">
      <c r="C1760" s="314"/>
      <c r="D1760" s="315"/>
      <c r="E1760" s="315"/>
      <c r="F1760" s="315"/>
      <c r="G1760" s="315"/>
      <c r="H1760" s="316"/>
    </row>
    <row r="1761" spans="1:9" ht="15" customHeight="1" x14ac:dyDescent="0.15">
      <c r="C1761" s="314"/>
      <c r="D1761" s="315"/>
      <c r="E1761" s="315"/>
      <c r="F1761" s="315"/>
      <c r="G1761" s="315"/>
      <c r="H1761" s="316"/>
    </row>
    <row r="1762" spans="1:9" ht="15" customHeight="1" x14ac:dyDescent="0.15">
      <c r="C1762" s="285" t="s">
        <v>138</v>
      </c>
      <c r="D1762" s="286"/>
      <c r="E1762" s="286"/>
      <c r="F1762" s="286"/>
      <c r="G1762" s="286"/>
      <c r="H1762" s="287"/>
    </row>
    <row r="1763" spans="1:9" ht="15" customHeight="1" x14ac:dyDescent="0.15">
      <c r="C1763" s="285" t="s">
        <v>139</v>
      </c>
      <c r="D1763" s="286"/>
      <c r="E1763" s="286"/>
      <c r="F1763" s="286"/>
      <c r="G1763" s="286"/>
      <c r="H1763" s="287"/>
    </row>
    <row r="1764" spans="1:9" ht="15" customHeight="1" x14ac:dyDescent="0.15">
      <c r="C1764" s="285" t="s">
        <v>135</v>
      </c>
      <c r="D1764" s="286"/>
      <c r="E1764" s="286"/>
      <c r="F1764" s="286"/>
      <c r="G1764" s="286"/>
      <c r="H1764" s="287"/>
    </row>
    <row r="1765" spans="1:9" ht="15" customHeight="1" x14ac:dyDescent="0.15">
      <c r="C1765" s="314"/>
      <c r="D1765" s="315"/>
      <c r="E1765" s="315"/>
      <c r="F1765" s="315"/>
      <c r="G1765" s="315"/>
      <c r="H1765" s="316"/>
    </row>
    <row r="1766" spans="1:9" ht="15" customHeight="1" x14ac:dyDescent="0.15">
      <c r="C1766" s="314"/>
      <c r="D1766" s="315"/>
      <c r="E1766" s="315"/>
      <c r="F1766" s="315"/>
      <c r="G1766" s="315"/>
      <c r="H1766" s="316"/>
    </row>
    <row r="1767" spans="1:9" ht="15" customHeight="1" x14ac:dyDescent="0.15">
      <c r="C1767" s="314"/>
      <c r="D1767" s="315"/>
      <c r="E1767" s="315"/>
      <c r="F1767" s="315"/>
      <c r="G1767" s="315"/>
      <c r="H1767" s="316"/>
    </row>
    <row r="1768" spans="1:9" ht="15" customHeight="1" x14ac:dyDescent="0.15">
      <c r="C1768" s="317"/>
      <c r="D1768" s="318"/>
      <c r="E1768" s="318"/>
      <c r="F1768" s="318"/>
      <c r="G1768" s="318"/>
      <c r="H1768" s="319"/>
    </row>
    <row r="1769" spans="1:9" ht="5.0999999999999996" customHeight="1" x14ac:dyDescent="0.15">
      <c r="C1769" s="57"/>
      <c r="D1769" s="57"/>
      <c r="E1769" s="57"/>
      <c r="F1769" s="57"/>
      <c r="G1769" s="57"/>
      <c r="H1769" s="57"/>
    </row>
    <row r="1770" spans="1:9" x14ac:dyDescent="0.15">
      <c r="A1770" s="288"/>
      <c r="B1770" s="289"/>
      <c r="C1770" s="289"/>
      <c r="D1770" s="289"/>
      <c r="E1770" s="289"/>
      <c r="F1770" s="289"/>
      <c r="G1770" s="289"/>
      <c r="H1770" s="289"/>
      <c r="I1770" s="290"/>
    </row>
    <row r="1771" spans="1:9" ht="13.15" customHeight="1" x14ac:dyDescent="0.15">
      <c r="A1771" s="16"/>
      <c r="B1771" s="17" t="s">
        <v>78</v>
      </c>
      <c r="C1771" s="18" t="s">
        <v>79</v>
      </c>
      <c r="D1771" s="19"/>
      <c r="E1771" s="19"/>
      <c r="F1771" s="19"/>
      <c r="G1771" s="19"/>
      <c r="H1771" s="19"/>
      <c r="I1771" s="20"/>
    </row>
    <row r="1772" spans="1:9" ht="13.15" customHeight="1" x14ac:dyDescent="0.15">
      <c r="A1772" s="16"/>
      <c r="B1772" s="21" t="s">
        <v>78</v>
      </c>
      <c r="C1772" s="18" t="s">
        <v>529</v>
      </c>
      <c r="D1772" s="19"/>
      <c r="E1772" s="19"/>
      <c r="F1772" s="19"/>
      <c r="G1772" s="19"/>
      <c r="H1772" s="19"/>
      <c r="I1772" s="20"/>
    </row>
    <row r="1773" spans="1:9" ht="13.15" customHeight="1" x14ac:dyDescent="0.15">
      <c r="A1773" s="16"/>
      <c r="B1773" s="17" t="s">
        <v>78</v>
      </c>
      <c r="C1773" s="18" t="s">
        <v>80</v>
      </c>
      <c r="D1773" s="19"/>
      <c r="E1773" s="19"/>
      <c r="F1773" s="19"/>
      <c r="G1773" s="19"/>
      <c r="H1773" s="19"/>
      <c r="I1773" s="20"/>
    </row>
    <row r="1774" spans="1:9" ht="13.15" customHeight="1" x14ac:dyDescent="0.15">
      <c r="A1774" s="16"/>
      <c r="B1774" s="17" t="s">
        <v>78</v>
      </c>
      <c r="C1774" s="18" t="s">
        <v>81</v>
      </c>
      <c r="D1774" s="19"/>
      <c r="E1774" s="19"/>
      <c r="F1774" s="19"/>
      <c r="G1774" s="22"/>
      <c r="H1774" s="19"/>
      <c r="I1774" s="20"/>
    </row>
    <row r="1775" spans="1:9" ht="37.5" customHeight="1" x14ac:dyDescent="0.15">
      <c r="A1775" s="16"/>
      <c r="B1775" s="7"/>
      <c r="C1775" s="7"/>
      <c r="D1775" s="7"/>
      <c r="E1775" s="7"/>
      <c r="F1775" s="291" t="s">
        <v>76</v>
      </c>
      <c r="G1775" s="291"/>
      <c r="H1775" s="23"/>
      <c r="I1775" s="24"/>
    </row>
    <row r="1776" spans="1:9" ht="5.0999999999999996" customHeight="1" x14ac:dyDescent="0.15">
      <c r="A1776" s="25"/>
      <c r="B1776" s="26"/>
      <c r="C1776" s="26"/>
      <c r="D1776" s="26"/>
      <c r="E1776" s="26"/>
      <c r="F1776" s="26"/>
      <c r="G1776" s="27"/>
      <c r="H1776" s="26"/>
      <c r="I1776" s="28"/>
    </row>
    <row r="1777" spans="2:10" ht="27.75" customHeight="1" x14ac:dyDescent="0.15">
      <c r="C1777" s="320" t="s">
        <v>541</v>
      </c>
      <c r="D1777" s="320"/>
      <c r="E1777" s="320"/>
      <c r="F1777" s="320"/>
      <c r="G1777" s="320"/>
      <c r="H1777" s="320"/>
    </row>
    <row r="1778" spans="2:10" ht="24" x14ac:dyDescent="0.15">
      <c r="F1778" s="9" t="s">
        <v>77</v>
      </c>
    </row>
    <row r="1779" spans="2:10" s="7" customFormat="1" x14ac:dyDescent="0.15">
      <c r="F1779" s="8"/>
      <c r="G1779" s="8"/>
      <c r="H1779" s="153"/>
    </row>
    <row r="1780" spans="2:10" x14ac:dyDescent="0.15">
      <c r="G1780" s="4"/>
      <c r="H1780" s="4"/>
    </row>
    <row r="1781" spans="2:10" x14ac:dyDescent="0.15">
      <c r="C1781" s="321" t="s">
        <v>68</v>
      </c>
      <c r="D1781" s="321"/>
    </row>
    <row r="1782" spans="2:10" ht="13.5" customHeight="1" x14ac:dyDescent="0.15">
      <c r="E1782" s="295" t="s">
        <v>29</v>
      </c>
      <c r="F1782" s="296"/>
      <c r="G1782" s="294"/>
      <c r="H1782" s="294"/>
    </row>
    <row r="1783" spans="2:10" ht="5.0999999999999996" customHeight="1" x14ac:dyDescent="0.15">
      <c r="F1783" s="3"/>
      <c r="G1783" s="294"/>
      <c r="H1783" s="294"/>
    </row>
    <row r="1784" spans="2:10" ht="13.5" customHeight="1" x14ac:dyDescent="0.15">
      <c r="E1784" s="292" t="s">
        <v>70</v>
      </c>
      <c r="F1784" s="293"/>
      <c r="G1784" s="294"/>
      <c r="H1784" s="294"/>
    </row>
    <row r="1785" spans="2:10" ht="13.5" customHeight="1" x14ac:dyDescent="0.15">
      <c r="E1785" s="295" t="s">
        <v>71</v>
      </c>
      <c r="F1785" s="296"/>
      <c r="G1785" s="294"/>
      <c r="H1785" s="294"/>
    </row>
    <row r="1787" spans="2:10" ht="13.5" customHeight="1" x14ac:dyDescent="0.15">
      <c r="B1787" s="10" t="s">
        <v>89</v>
      </c>
      <c r="C1787" s="11"/>
      <c r="D1787" s="11"/>
      <c r="E1787" s="11"/>
      <c r="F1787" s="11"/>
      <c r="G1787" s="11"/>
      <c r="H1787" s="11"/>
      <c r="I1787" s="11"/>
      <c r="J1787" s="11"/>
    </row>
    <row r="1789" spans="2:10" x14ac:dyDescent="0.15">
      <c r="B1789" s="2"/>
      <c r="C1789" s="2" t="s">
        <v>30</v>
      </c>
      <c r="D1789" s="2" t="s">
        <v>18</v>
      </c>
      <c r="E1789" s="2" t="s">
        <v>20</v>
      </c>
      <c r="F1789" s="2" t="s">
        <v>19</v>
      </c>
      <c r="G1789" s="2" t="s">
        <v>7</v>
      </c>
      <c r="H1789" s="2" t="s">
        <v>35</v>
      </c>
    </row>
    <row r="1790" spans="2:10" ht="29.25" customHeight="1" x14ac:dyDescent="0.15">
      <c r="B1790" s="5">
        <f>+'様式1-2'!B39</f>
        <v>25</v>
      </c>
      <c r="C1790" s="5">
        <f>+'様式1-2'!C39</f>
        <v>0</v>
      </c>
      <c r="D1790" s="58">
        <f>+'様式1-2'!D39</f>
        <v>0</v>
      </c>
      <c r="E1790" s="5" t="str">
        <f>+'様式1-2'!E39</f>
        <v/>
      </c>
      <c r="F1790" s="6">
        <f>+'様式1-2'!F39</f>
        <v>0</v>
      </c>
      <c r="G1790" s="5">
        <f>+'様式1-2'!H39</f>
        <v>0</v>
      </c>
      <c r="H1790" s="5">
        <f>+'様式1-2'!I39</f>
        <v>0</v>
      </c>
    </row>
    <row r="1791" spans="2:10" ht="13.5" customHeight="1" x14ac:dyDescent="0.15">
      <c r="F1791" s="297" t="s">
        <v>569</v>
      </c>
      <c r="G1791" s="298"/>
      <c r="H1791" s="298"/>
    </row>
    <row r="1792" spans="2:10" ht="17.25" x14ac:dyDescent="0.15">
      <c r="B1792" s="301" t="s">
        <v>31</v>
      </c>
      <c r="C1792" s="301"/>
      <c r="F1792" s="299"/>
      <c r="G1792" s="299"/>
      <c r="H1792" s="299"/>
    </row>
    <row r="1793" spans="3:8" ht="28.5" customHeight="1" x14ac:dyDescent="0.15">
      <c r="C1793" s="12" t="s">
        <v>72</v>
      </c>
      <c r="D1793" s="12"/>
      <c r="F1793" s="300"/>
      <c r="G1793" s="300"/>
      <c r="H1793" s="300"/>
    </row>
    <row r="1794" spans="3:8" ht="15" customHeight="1" x14ac:dyDescent="0.15">
      <c r="C1794" s="302"/>
      <c r="D1794" s="303"/>
      <c r="E1794" s="303"/>
      <c r="F1794" s="303"/>
      <c r="G1794" s="303"/>
      <c r="H1794" s="304"/>
    </row>
    <row r="1795" spans="3:8" ht="15" customHeight="1" x14ac:dyDescent="0.15">
      <c r="C1795" s="305"/>
      <c r="D1795" s="306"/>
      <c r="E1795" s="306"/>
      <c r="F1795" s="306"/>
      <c r="G1795" s="306"/>
      <c r="H1795" s="307"/>
    </row>
    <row r="1796" spans="3:8" ht="15" customHeight="1" x14ac:dyDescent="0.15">
      <c r="C1796" s="305"/>
      <c r="D1796" s="306"/>
      <c r="E1796" s="306"/>
      <c r="F1796" s="306"/>
      <c r="G1796" s="306"/>
      <c r="H1796" s="307"/>
    </row>
    <row r="1797" spans="3:8" ht="15" customHeight="1" x14ac:dyDescent="0.15">
      <c r="C1797" s="305"/>
      <c r="D1797" s="306"/>
      <c r="E1797" s="306"/>
      <c r="F1797" s="306"/>
      <c r="G1797" s="306"/>
      <c r="H1797" s="307"/>
    </row>
    <row r="1798" spans="3:8" ht="15" customHeight="1" x14ac:dyDescent="0.15">
      <c r="C1798" s="305"/>
      <c r="D1798" s="306"/>
      <c r="E1798" s="306"/>
      <c r="F1798" s="306"/>
      <c r="G1798" s="306"/>
      <c r="H1798" s="307"/>
    </row>
    <row r="1799" spans="3:8" ht="15" customHeight="1" x14ac:dyDescent="0.15">
      <c r="C1799" s="305"/>
      <c r="D1799" s="306"/>
      <c r="E1799" s="306"/>
      <c r="F1799" s="306"/>
      <c r="G1799" s="306"/>
      <c r="H1799" s="307"/>
    </row>
    <row r="1800" spans="3:8" ht="15" customHeight="1" x14ac:dyDescent="0.15">
      <c r="C1800" s="305"/>
      <c r="D1800" s="306"/>
      <c r="E1800" s="306"/>
      <c r="F1800" s="306"/>
      <c r="G1800" s="306"/>
      <c r="H1800" s="307"/>
    </row>
    <row r="1801" spans="3:8" ht="15" customHeight="1" x14ac:dyDescent="0.15">
      <c r="C1801" s="308"/>
      <c r="D1801" s="309"/>
      <c r="E1801" s="309"/>
      <c r="F1801" s="309"/>
      <c r="G1801" s="309"/>
      <c r="H1801" s="310"/>
    </row>
    <row r="1803" spans="3:8" x14ac:dyDescent="0.15">
      <c r="C1803" s="12" t="s">
        <v>73</v>
      </c>
      <c r="D1803" s="12"/>
      <c r="E1803" s="12"/>
      <c r="F1803" s="12"/>
      <c r="G1803" s="12"/>
      <c r="H1803" s="12"/>
    </row>
    <row r="1804" spans="3:8" x14ac:dyDescent="0.15">
      <c r="C1804" s="12" t="s">
        <v>74</v>
      </c>
      <c r="D1804" s="12"/>
      <c r="E1804" s="12"/>
      <c r="F1804" s="12"/>
      <c r="G1804" s="12"/>
      <c r="H1804" s="12"/>
    </row>
    <row r="1805" spans="3:8" ht="12" customHeight="1" x14ac:dyDescent="0.15">
      <c r="C1805" s="13" t="s">
        <v>75</v>
      </c>
      <c r="D1805" s="12"/>
      <c r="E1805" s="12"/>
      <c r="F1805" s="12"/>
      <c r="G1805" s="12"/>
      <c r="H1805" s="12"/>
    </row>
    <row r="1806" spans="3:8" ht="5.0999999999999996" customHeight="1" x14ac:dyDescent="0.15">
      <c r="C1806" s="14"/>
      <c r="D1806" s="15"/>
      <c r="E1806" s="15"/>
      <c r="F1806" s="15"/>
      <c r="G1806" s="15"/>
      <c r="H1806" s="12"/>
    </row>
    <row r="1807" spans="3:8" ht="15" customHeight="1" x14ac:dyDescent="0.15">
      <c r="C1807" s="311"/>
      <c r="D1807" s="312"/>
      <c r="E1807" s="312"/>
      <c r="F1807" s="312"/>
      <c r="G1807" s="312"/>
      <c r="H1807" s="313"/>
    </row>
    <row r="1808" spans="3:8" ht="15" customHeight="1" x14ac:dyDescent="0.15">
      <c r="C1808" s="285" t="s">
        <v>133</v>
      </c>
      <c r="D1808" s="286"/>
      <c r="E1808" s="286"/>
      <c r="F1808" s="286"/>
      <c r="G1808" s="286"/>
      <c r="H1808" s="287"/>
    </row>
    <row r="1809" spans="3:8" ht="15" customHeight="1" x14ac:dyDescent="0.15">
      <c r="C1809" s="285" t="s">
        <v>134</v>
      </c>
      <c r="D1809" s="286"/>
      <c r="E1809" s="286"/>
      <c r="F1809" s="286"/>
      <c r="G1809" s="286"/>
      <c r="H1809" s="287"/>
    </row>
    <row r="1810" spans="3:8" ht="15" customHeight="1" x14ac:dyDescent="0.15">
      <c r="C1810" s="285" t="s">
        <v>135</v>
      </c>
      <c r="D1810" s="286"/>
      <c r="E1810" s="286"/>
      <c r="F1810" s="286"/>
      <c r="G1810" s="286"/>
      <c r="H1810" s="287"/>
    </row>
    <row r="1811" spans="3:8" ht="15" customHeight="1" x14ac:dyDescent="0.15">
      <c r="C1811" s="314"/>
      <c r="D1811" s="315"/>
      <c r="E1811" s="315"/>
      <c r="F1811" s="315"/>
      <c r="G1811" s="315"/>
      <c r="H1811" s="316"/>
    </row>
    <row r="1812" spans="3:8" ht="15" customHeight="1" x14ac:dyDescent="0.15">
      <c r="C1812" s="314"/>
      <c r="D1812" s="315"/>
      <c r="E1812" s="315"/>
      <c r="F1812" s="315"/>
      <c r="G1812" s="315"/>
      <c r="H1812" s="316"/>
    </row>
    <row r="1813" spans="3:8" ht="15" customHeight="1" x14ac:dyDescent="0.15">
      <c r="C1813" s="314"/>
      <c r="D1813" s="315"/>
      <c r="E1813" s="315"/>
      <c r="F1813" s="315"/>
      <c r="G1813" s="315"/>
      <c r="H1813" s="316"/>
    </row>
    <row r="1814" spans="3:8" ht="15" customHeight="1" x14ac:dyDescent="0.15">
      <c r="C1814" s="314"/>
      <c r="D1814" s="315"/>
      <c r="E1814" s="315"/>
      <c r="F1814" s="315"/>
      <c r="G1814" s="315"/>
      <c r="H1814" s="316"/>
    </row>
    <row r="1815" spans="3:8" ht="15" customHeight="1" x14ac:dyDescent="0.15">
      <c r="C1815" s="285" t="s">
        <v>531</v>
      </c>
      <c r="D1815" s="286"/>
      <c r="E1815" s="286"/>
      <c r="F1815" s="286"/>
      <c r="G1815" s="286"/>
      <c r="H1815" s="287"/>
    </row>
    <row r="1816" spans="3:8" ht="15" customHeight="1" x14ac:dyDescent="0.15">
      <c r="C1816" s="285" t="s">
        <v>136</v>
      </c>
      <c r="D1816" s="286"/>
      <c r="E1816" s="286"/>
      <c r="F1816" s="286"/>
      <c r="G1816" s="286"/>
      <c r="H1816" s="287"/>
    </row>
    <row r="1817" spans="3:8" ht="30" customHeight="1" x14ac:dyDescent="0.15">
      <c r="C1817" s="285" t="s">
        <v>530</v>
      </c>
      <c r="D1817" s="286"/>
      <c r="E1817" s="286"/>
      <c r="F1817" s="286"/>
      <c r="G1817" s="286"/>
      <c r="H1817" s="287"/>
    </row>
    <row r="1818" spans="3:8" ht="15" customHeight="1" x14ac:dyDescent="0.15">
      <c r="C1818" s="285" t="s">
        <v>135</v>
      </c>
      <c r="D1818" s="286"/>
      <c r="E1818" s="286"/>
      <c r="F1818" s="286"/>
      <c r="G1818" s="286"/>
      <c r="H1818" s="287"/>
    </row>
    <row r="1819" spans="3:8" ht="15" customHeight="1" x14ac:dyDescent="0.15">
      <c r="C1819" s="314"/>
      <c r="D1819" s="315"/>
      <c r="E1819" s="315"/>
      <c r="F1819" s="315"/>
      <c r="G1819" s="315"/>
      <c r="H1819" s="316"/>
    </row>
    <row r="1820" spans="3:8" ht="15" customHeight="1" x14ac:dyDescent="0.15">
      <c r="C1820" s="314"/>
      <c r="D1820" s="315"/>
      <c r="E1820" s="315"/>
      <c r="F1820" s="315"/>
      <c r="G1820" s="315"/>
      <c r="H1820" s="316"/>
    </row>
    <row r="1821" spans="3:8" ht="15" customHeight="1" x14ac:dyDescent="0.15">
      <c r="C1821" s="314"/>
      <c r="D1821" s="315"/>
      <c r="E1821" s="315"/>
      <c r="F1821" s="315"/>
      <c r="G1821" s="315"/>
      <c r="H1821" s="316"/>
    </row>
    <row r="1822" spans="3:8" ht="15" customHeight="1" x14ac:dyDescent="0.15">
      <c r="C1822" s="314"/>
      <c r="D1822" s="315"/>
      <c r="E1822" s="315"/>
      <c r="F1822" s="315"/>
      <c r="G1822" s="315"/>
      <c r="H1822" s="316"/>
    </row>
    <row r="1823" spans="3:8" ht="15" customHeight="1" x14ac:dyDescent="0.15">
      <c r="C1823" s="314"/>
      <c r="D1823" s="315"/>
      <c r="E1823" s="315"/>
      <c r="F1823" s="315"/>
      <c r="G1823" s="315"/>
      <c r="H1823" s="316"/>
    </row>
    <row r="1824" spans="3:8" ht="15" customHeight="1" x14ac:dyDescent="0.15">
      <c r="C1824" s="314"/>
      <c r="D1824" s="315"/>
      <c r="E1824" s="315"/>
      <c r="F1824" s="315"/>
      <c r="G1824" s="315"/>
      <c r="H1824" s="316"/>
    </row>
    <row r="1825" spans="3:8" ht="15" customHeight="1" x14ac:dyDescent="0.15">
      <c r="C1825" s="314"/>
      <c r="D1825" s="315"/>
      <c r="E1825" s="315"/>
      <c r="F1825" s="315"/>
      <c r="G1825" s="315"/>
      <c r="H1825" s="316"/>
    </row>
    <row r="1826" spans="3:8" ht="15" customHeight="1" x14ac:dyDescent="0.15">
      <c r="C1826" s="314"/>
      <c r="D1826" s="315"/>
      <c r="E1826" s="315"/>
      <c r="F1826" s="315"/>
      <c r="G1826" s="315"/>
      <c r="H1826" s="316"/>
    </row>
    <row r="1827" spans="3:8" ht="15" customHeight="1" x14ac:dyDescent="0.15">
      <c r="C1827" s="314"/>
      <c r="D1827" s="315"/>
      <c r="E1827" s="315"/>
      <c r="F1827" s="315"/>
      <c r="G1827" s="315"/>
      <c r="H1827" s="316"/>
    </row>
    <row r="1828" spans="3:8" ht="15" customHeight="1" x14ac:dyDescent="0.15">
      <c r="C1828" s="285" t="s">
        <v>137</v>
      </c>
      <c r="D1828" s="286"/>
      <c r="E1828" s="286"/>
      <c r="F1828" s="286"/>
      <c r="G1828" s="286"/>
      <c r="H1828" s="287"/>
    </row>
    <row r="1829" spans="3:8" ht="15" customHeight="1" x14ac:dyDescent="0.15">
      <c r="C1829" s="285" t="s">
        <v>140</v>
      </c>
      <c r="D1829" s="286"/>
      <c r="E1829" s="286"/>
      <c r="F1829" s="286"/>
      <c r="G1829" s="286"/>
      <c r="H1829" s="287"/>
    </row>
    <row r="1830" spans="3:8" ht="15" customHeight="1" x14ac:dyDescent="0.15">
      <c r="C1830" s="285"/>
      <c r="D1830" s="286"/>
      <c r="E1830" s="286"/>
      <c r="F1830" s="286"/>
      <c r="G1830" s="286"/>
      <c r="H1830" s="287"/>
    </row>
    <row r="1831" spans="3:8" ht="15" customHeight="1" x14ac:dyDescent="0.15">
      <c r="C1831" s="285" t="s">
        <v>135</v>
      </c>
      <c r="D1831" s="286"/>
      <c r="E1831" s="286"/>
      <c r="F1831" s="286"/>
      <c r="G1831" s="286"/>
      <c r="H1831" s="287"/>
    </row>
    <row r="1832" spans="3:8" ht="15" customHeight="1" x14ac:dyDescent="0.15">
      <c r="C1832" s="314"/>
      <c r="D1832" s="315"/>
      <c r="E1832" s="315"/>
      <c r="F1832" s="315"/>
      <c r="G1832" s="315"/>
      <c r="H1832" s="316"/>
    </row>
    <row r="1833" spans="3:8" ht="15" customHeight="1" x14ac:dyDescent="0.15">
      <c r="C1833" s="314"/>
      <c r="D1833" s="315"/>
      <c r="E1833" s="315"/>
      <c r="F1833" s="315"/>
      <c r="G1833" s="315"/>
      <c r="H1833" s="316"/>
    </row>
    <row r="1834" spans="3:8" ht="15" customHeight="1" x14ac:dyDescent="0.15">
      <c r="C1834" s="314"/>
      <c r="D1834" s="315"/>
      <c r="E1834" s="315"/>
      <c r="F1834" s="315"/>
      <c r="G1834" s="315"/>
      <c r="H1834" s="316"/>
    </row>
    <row r="1835" spans="3:8" ht="15" customHeight="1" x14ac:dyDescent="0.15">
      <c r="C1835" s="314"/>
      <c r="D1835" s="315"/>
      <c r="E1835" s="315"/>
      <c r="F1835" s="315"/>
      <c r="G1835" s="315"/>
      <c r="H1835" s="316"/>
    </row>
    <row r="1836" spans="3:8" ht="15" customHeight="1" x14ac:dyDescent="0.15">
      <c r="C1836" s="285" t="s">
        <v>138</v>
      </c>
      <c r="D1836" s="286"/>
      <c r="E1836" s="286"/>
      <c r="F1836" s="286"/>
      <c r="G1836" s="286"/>
      <c r="H1836" s="287"/>
    </row>
    <row r="1837" spans="3:8" ht="15" customHeight="1" x14ac:dyDescent="0.15">
      <c r="C1837" s="285" t="s">
        <v>139</v>
      </c>
      <c r="D1837" s="286"/>
      <c r="E1837" s="286"/>
      <c r="F1837" s="286"/>
      <c r="G1837" s="286"/>
      <c r="H1837" s="287"/>
    </row>
    <row r="1838" spans="3:8" ht="15" customHeight="1" x14ac:dyDescent="0.15">
      <c r="C1838" s="285" t="s">
        <v>135</v>
      </c>
      <c r="D1838" s="286"/>
      <c r="E1838" s="286"/>
      <c r="F1838" s="286"/>
      <c r="G1838" s="286"/>
      <c r="H1838" s="287"/>
    </row>
    <row r="1839" spans="3:8" ht="15" customHeight="1" x14ac:dyDescent="0.15">
      <c r="C1839" s="314"/>
      <c r="D1839" s="315"/>
      <c r="E1839" s="315"/>
      <c r="F1839" s="315"/>
      <c r="G1839" s="315"/>
      <c r="H1839" s="316"/>
    </row>
    <row r="1840" spans="3:8" ht="15" customHeight="1" x14ac:dyDescent="0.15">
      <c r="C1840" s="314"/>
      <c r="D1840" s="315"/>
      <c r="E1840" s="315"/>
      <c r="F1840" s="315"/>
      <c r="G1840" s="315"/>
      <c r="H1840" s="316"/>
    </row>
    <row r="1841" spans="1:9" ht="15" customHeight="1" x14ac:dyDescent="0.15">
      <c r="C1841" s="314"/>
      <c r="D1841" s="315"/>
      <c r="E1841" s="315"/>
      <c r="F1841" s="315"/>
      <c r="G1841" s="315"/>
      <c r="H1841" s="316"/>
    </row>
    <row r="1842" spans="1:9" ht="15" customHeight="1" x14ac:dyDescent="0.15">
      <c r="C1842" s="317"/>
      <c r="D1842" s="318"/>
      <c r="E1842" s="318"/>
      <c r="F1842" s="318"/>
      <c r="G1842" s="318"/>
      <c r="H1842" s="319"/>
    </row>
    <row r="1843" spans="1:9" ht="5.0999999999999996" customHeight="1" x14ac:dyDescent="0.15">
      <c r="C1843" s="57"/>
      <c r="D1843" s="57"/>
      <c r="E1843" s="57"/>
      <c r="F1843" s="57"/>
      <c r="G1843" s="57"/>
      <c r="H1843" s="57"/>
    </row>
    <row r="1844" spans="1:9" x14ac:dyDescent="0.15">
      <c r="A1844" s="288"/>
      <c r="B1844" s="289"/>
      <c r="C1844" s="289"/>
      <c r="D1844" s="289"/>
      <c r="E1844" s="289"/>
      <c r="F1844" s="289"/>
      <c r="G1844" s="289"/>
      <c r="H1844" s="289"/>
      <c r="I1844" s="290"/>
    </row>
    <row r="1845" spans="1:9" ht="13.15" customHeight="1" x14ac:dyDescent="0.15">
      <c r="A1845" s="16"/>
      <c r="B1845" s="17" t="s">
        <v>78</v>
      </c>
      <c r="C1845" s="18" t="s">
        <v>79</v>
      </c>
      <c r="D1845" s="19"/>
      <c r="E1845" s="19"/>
      <c r="F1845" s="19"/>
      <c r="G1845" s="19"/>
      <c r="H1845" s="19"/>
      <c r="I1845" s="20"/>
    </row>
    <row r="1846" spans="1:9" ht="13.15" customHeight="1" x14ac:dyDescent="0.15">
      <c r="A1846" s="16"/>
      <c r="B1846" s="21" t="s">
        <v>78</v>
      </c>
      <c r="C1846" s="18" t="s">
        <v>529</v>
      </c>
      <c r="D1846" s="19"/>
      <c r="E1846" s="19"/>
      <c r="F1846" s="19"/>
      <c r="G1846" s="19"/>
      <c r="H1846" s="19"/>
      <c r="I1846" s="20"/>
    </row>
    <row r="1847" spans="1:9" ht="13.15" customHeight="1" x14ac:dyDescent="0.15">
      <c r="A1847" s="16"/>
      <c r="B1847" s="17" t="s">
        <v>78</v>
      </c>
      <c r="C1847" s="18" t="s">
        <v>80</v>
      </c>
      <c r="D1847" s="19"/>
      <c r="E1847" s="19"/>
      <c r="F1847" s="19"/>
      <c r="G1847" s="19"/>
      <c r="H1847" s="19"/>
      <c r="I1847" s="20"/>
    </row>
    <row r="1848" spans="1:9" ht="13.15" customHeight="1" x14ac:dyDescent="0.15">
      <c r="A1848" s="16"/>
      <c r="B1848" s="17" t="s">
        <v>78</v>
      </c>
      <c r="C1848" s="18" t="s">
        <v>81</v>
      </c>
      <c r="D1848" s="19"/>
      <c r="E1848" s="19"/>
      <c r="F1848" s="19"/>
      <c r="G1848" s="22"/>
      <c r="H1848" s="19"/>
      <c r="I1848" s="20"/>
    </row>
    <row r="1849" spans="1:9" ht="37.5" customHeight="1" x14ac:dyDescent="0.15">
      <c r="A1849" s="16"/>
      <c r="B1849" s="7"/>
      <c r="C1849" s="7"/>
      <c r="D1849" s="7"/>
      <c r="E1849" s="7"/>
      <c r="F1849" s="291" t="s">
        <v>76</v>
      </c>
      <c r="G1849" s="291"/>
      <c r="H1849" s="23"/>
      <c r="I1849" s="24"/>
    </row>
    <row r="1850" spans="1:9" ht="5.0999999999999996" customHeight="1" x14ac:dyDescent="0.15">
      <c r="A1850" s="25"/>
      <c r="B1850" s="26"/>
      <c r="C1850" s="26"/>
      <c r="D1850" s="26"/>
      <c r="E1850" s="26"/>
      <c r="F1850" s="26"/>
      <c r="G1850" s="27"/>
      <c r="H1850" s="26"/>
      <c r="I1850" s="28"/>
    </row>
    <row r="1851" spans="1:9" ht="27.75" customHeight="1" x14ac:dyDescent="0.15">
      <c r="C1851" s="320" t="s">
        <v>541</v>
      </c>
      <c r="D1851" s="320"/>
      <c r="E1851" s="320"/>
      <c r="F1851" s="320"/>
      <c r="G1851" s="320"/>
      <c r="H1851" s="320"/>
    </row>
    <row r="1852" spans="1:9" ht="24" x14ac:dyDescent="0.15">
      <c r="F1852" s="9" t="s">
        <v>77</v>
      </c>
    </row>
    <row r="1853" spans="1:9" s="7" customFormat="1" x14ac:dyDescent="0.15">
      <c r="F1853" s="8"/>
      <c r="G1853" s="8"/>
      <c r="H1853" s="153"/>
    </row>
    <row r="1854" spans="1:9" x14ac:dyDescent="0.15">
      <c r="G1854" s="4"/>
      <c r="H1854" s="4"/>
    </row>
    <row r="1855" spans="1:9" x14ac:dyDescent="0.15">
      <c r="C1855" s="321" t="s">
        <v>68</v>
      </c>
      <c r="D1855" s="321"/>
    </row>
    <row r="1856" spans="1:9" ht="13.5" customHeight="1" x14ac:dyDescent="0.15">
      <c r="E1856" s="295" t="s">
        <v>29</v>
      </c>
      <c r="F1856" s="296"/>
      <c r="G1856" s="294"/>
      <c r="H1856" s="294"/>
    </row>
    <row r="1857" spans="2:10" ht="5.0999999999999996" customHeight="1" x14ac:dyDescent="0.15">
      <c r="F1857" s="3"/>
      <c r="G1857" s="294"/>
      <c r="H1857" s="294"/>
    </row>
    <row r="1858" spans="2:10" ht="13.5" customHeight="1" x14ac:dyDescent="0.15">
      <c r="E1858" s="292" t="s">
        <v>70</v>
      </c>
      <c r="F1858" s="293"/>
      <c r="G1858" s="294"/>
      <c r="H1858" s="294"/>
    </row>
    <row r="1859" spans="2:10" ht="13.5" customHeight="1" x14ac:dyDescent="0.15">
      <c r="E1859" s="295" t="s">
        <v>71</v>
      </c>
      <c r="F1859" s="296"/>
      <c r="G1859" s="294"/>
      <c r="H1859" s="294"/>
    </row>
    <row r="1861" spans="2:10" ht="13.5" customHeight="1" x14ac:dyDescent="0.15">
      <c r="B1861" s="10" t="s">
        <v>89</v>
      </c>
      <c r="C1861" s="11"/>
      <c r="D1861" s="11"/>
      <c r="E1861" s="11"/>
      <c r="F1861" s="11"/>
      <c r="G1861" s="11"/>
      <c r="H1861" s="11"/>
      <c r="I1861" s="11"/>
      <c r="J1861" s="11"/>
    </row>
    <row r="1863" spans="2:10" x14ac:dyDescent="0.15">
      <c r="B1863" s="2"/>
      <c r="C1863" s="2" t="s">
        <v>30</v>
      </c>
      <c r="D1863" s="2" t="s">
        <v>18</v>
      </c>
      <c r="E1863" s="2" t="s">
        <v>20</v>
      </c>
      <c r="F1863" s="2" t="s">
        <v>19</v>
      </c>
      <c r="G1863" s="2" t="s">
        <v>7</v>
      </c>
      <c r="H1863" s="2" t="s">
        <v>35</v>
      </c>
    </row>
    <row r="1864" spans="2:10" ht="29.25" customHeight="1" x14ac:dyDescent="0.15">
      <c r="B1864" s="5">
        <f>+'様式1-2'!B40</f>
        <v>26</v>
      </c>
      <c r="C1864" s="5">
        <f>+'様式1-2'!C40</f>
        <v>0</v>
      </c>
      <c r="D1864" s="58">
        <f>+'様式1-2'!D40</f>
        <v>0</v>
      </c>
      <c r="E1864" s="5" t="str">
        <f>+'様式1-2'!E40</f>
        <v/>
      </c>
      <c r="F1864" s="6">
        <f>+'様式1-2'!F40</f>
        <v>0</v>
      </c>
      <c r="G1864" s="5">
        <f>+'様式1-2'!H40</f>
        <v>0</v>
      </c>
      <c r="H1864" s="5">
        <f>+'様式1-2'!I40</f>
        <v>0</v>
      </c>
    </row>
    <row r="1865" spans="2:10" ht="13.5" customHeight="1" x14ac:dyDescent="0.15">
      <c r="F1865" s="297" t="s">
        <v>569</v>
      </c>
      <c r="G1865" s="298"/>
      <c r="H1865" s="298"/>
    </row>
    <row r="1866" spans="2:10" ht="17.25" x14ac:dyDescent="0.15">
      <c r="B1866" s="301" t="s">
        <v>31</v>
      </c>
      <c r="C1866" s="301"/>
      <c r="F1866" s="299"/>
      <c r="G1866" s="299"/>
      <c r="H1866" s="299"/>
    </row>
    <row r="1867" spans="2:10" ht="28.5" customHeight="1" x14ac:dyDescent="0.15">
      <c r="C1867" s="12" t="s">
        <v>72</v>
      </c>
      <c r="D1867" s="12"/>
      <c r="F1867" s="300"/>
      <c r="G1867" s="300"/>
      <c r="H1867" s="300"/>
    </row>
    <row r="1868" spans="2:10" ht="15" customHeight="1" x14ac:dyDescent="0.15">
      <c r="C1868" s="302"/>
      <c r="D1868" s="303"/>
      <c r="E1868" s="303"/>
      <c r="F1868" s="303"/>
      <c r="G1868" s="303"/>
      <c r="H1868" s="304"/>
    </row>
    <row r="1869" spans="2:10" ht="15" customHeight="1" x14ac:dyDescent="0.15">
      <c r="C1869" s="305"/>
      <c r="D1869" s="306"/>
      <c r="E1869" s="306"/>
      <c r="F1869" s="306"/>
      <c r="G1869" s="306"/>
      <c r="H1869" s="307"/>
    </row>
    <row r="1870" spans="2:10" ht="15" customHeight="1" x14ac:dyDescent="0.15">
      <c r="C1870" s="305"/>
      <c r="D1870" s="306"/>
      <c r="E1870" s="306"/>
      <c r="F1870" s="306"/>
      <c r="G1870" s="306"/>
      <c r="H1870" s="307"/>
    </row>
    <row r="1871" spans="2:10" ht="15" customHeight="1" x14ac:dyDescent="0.15">
      <c r="C1871" s="305"/>
      <c r="D1871" s="306"/>
      <c r="E1871" s="306"/>
      <c r="F1871" s="306"/>
      <c r="G1871" s="306"/>
      <c r="H1871" s="307"/>
    </row>
    <row r="1872" spans="2:10" ht="15" customHeight="1" x14ac:dyDescent="0.15">
      <c r="C1872" s="305"/>
      <c r="D1872" s="306"/>
      <c r="E1872" s="306"/>
      <c r="F1872" s="306"/>
      <c r="G1872" s="306"/>
      <c r="H1872" s="307"/>
    </row>
    <row r="1873" spans="3:8" ht="15" customHeight="1" x14ac:dyDescent="0.15">
      <c r="C1873" s="305"/>
      <c r="D1873" s="306"/>
      <c r="E1873" s="306"/>
      <c r="F1873" s="306"/>
      <c r="G1873" s="306"/>
      <c r="H1873" s="307"/>
    </row>
    <row r="1874" spans="3:8" ht="15" customHeight="1" x14ac:dyDescent="0.15">
      <c r="C1874" s="305"/>
      <c r="D1874" s="306"/>
      <c r="E1874" s="306"/>
      <c r="F1874" s="306"/>
      <c r="G1874" s="306"/>
      <c r="H1874" s="307"/>
    </row>
    <row r="1875" spans="3:8" ht="15" customHeight="1" x14ac:dyDescent="0.15">
      <c r="C1875" s="308"/>
      <c r="D1875" s="309"/>
      <c r="E1875" s="309"/>
      <c r="F1875" s="309"/>
      <c r="G1875" s="309"/>
      <c r="H1875" s="310"/>
    </row>
    <row r="1877" spans="3:8" x14ac:dyDescent="0.15">
      <c r="C1877" s="12" t="s">
        <v>73</v>
      </c>
      <c r="D1877" s="12"/>
      <c r="E1877" s="12"/>
      <c r="F1877" s="12"/>
      <c r="G1877" s="12"/>
      <c r="H1877" s="12"/>
    </row>
    <row r="1878" spans="3:8" x14ac:dyDescent="0.15">
      <c r="C1878" s="12" t="s">
        <v>74</v>
      </c>
      <c r="D1878" s="12"/>
      <c r="E1878" s="12"/>
      <c r="F1878" s="12"/>
      <c r="G1878" s="12"/>
      <c r="H1878" s="12"/>
    </row>
    <row r="1879" spans="3:8" ht="12" customHeight="1" x14ac:dyDescent="0.15">
      <c r="C1879" s="13" t="s">
        <v>75</v>
      </c>
      <c r="D1879" s="12"/>
      <c r="E1879" s="12"/>
      <c r="F1879" s="12"/>
      <c r="G1879" s="12"/>
      <c r="H1879" s="12"/>
    </row>
    <row r="1880" spans="3:8" ht="5.0999999999999996" customHeight="1" x14ac:dyDescent="0.15">
      <c r="C1880" s="14"/>
      <c r="D1880" s="15"/>
      <c r="E1880" s="15"/>
      <c r="F1880" s="15"/>
      <c r="G1880" s="15"/>
      <c r="H1880" s="12"/>
    </row>
    <row r="1881" spans="3:8" ht="15" customHeight="1" x14ac:dyDescent="0.15">
      <c r="C1881" s="311"/>
      <c r="D1881" s="312"/>
      <c r="E1881" s="312"/>
      <c r="F1881" s="312"/>
      <c r="G1881" s="312"/>
      <c r="H1881" s="313"/>
    </row>
    <row r="1882" spans="3:8" ht="15" customHeight="1" x14ac:dyDescent="0.15">
      <c r="C1882" s="285" t="s">
        <v>133</v>
      </c>
      <c r="D1882" s="286"/>
      <c r="E1882" s="286"/>
      <c r="F1882" s="286"/>
      <c r="G1882" s="286"/>
      <c r="H1882" s="287"/>
    </row>
    <row r="1883" spans="3:8" ht="15" customHeight="1" x14ac:dyDescent="0.15">
      <c r="C1883" s="285" t="s">
        <v>134</v>
      </c>
      <c r="D1883" s="286"/>
      <c r="E1883" s="286"/>
      <c r="F1883" s="286"/>
      <c r="G1883" s="286"/>
      <c r="H1883" s="287"/>
    </row>
    <row r="1884" spans="3:8" ht="15" customHeight="1" x14ac:dyDescent="0.15">
      <c r="C1884" s="285" t="s">
        <v>135</v>
      </c>
      <c r="D1884" s="286"/>
      <c r="E1884" s="286"/>
      <c r="F1884" s="286"/>
      <c r="G1884" s="286"/>
      <c r="H1884" s="287"/>
    </row>
    <row r="1885" spans="3:8" ht="15" customHeight="1" x14ac:dyDescent="0.15">
      <c r="C1885" s="314"/>
      <c r="D1885" s="315"/>
      <c r="E1885" s="315"/>
      <c r="F1885" s="315"/>
      <c r="G1885" s="315"/>
      <c r="H1885" s="316"/>
    </row>
    <row r="1886" spans="3:8" ht="15" customHeight="1" x14ac:dyDescent="0.15">
      <c r="C1886" s="314"/>
      <c r="D1886" s="315"/>
      <c r="E1886" s="315"/>
      <c r="F1886" s="315"/>
      <c r="G1886" s="315"/>
      <c r="H1886" s="316"/>
    </row>
    <row r="1887" spans="3:8" ht="15" customHeight="1" x14ac:dyDescent="0.15">
      <c r="C1887" s="314"/>
      <c r="D1887" s="315"/>
      <c r="E1887" s="315"/>
      <c r="F1887" s="315"/>
      <c r="G1887" s="315"/>
      <c r="H1887" s="316"/>
    </row>
    <row r="1888" spans="3:8" ht="15" customHeight="1" x14ac:dyDescent="0.15">
      <c r="C1888" s="314"/>
      <c r="D1888" s="315"/>
      <c r="E1888" s="315"/>
      <c r="F1888" s="315"/>
      <c r="G1888" s="315"/>
      <c r="H1888" s="316"/>
    </row>
    <row r="1889" spans="3:8" ht="15" customHeight="1" x14ac:dyDescent="0.15">
      <c r="C1889" s="285" t="s">
        <v>531</v>
      </c>
      <c r="D1889" s="286"/>
      <c r="E1889" s="286"/>
      <c r="F1889" s="286"/>
      <c r="G1889" s="286"/>
      <c r="H1889" s="287"/>
    </row>
    <row r="1890" spans="3:8" ht="15" customHeight="1" x14ac:dyDescent="0.15">
      <c r="C1890" s="285" t="s">
        <v>136</v>
      </c>
      <c r="D1890" s="286"/>
      <c r="E1890" s="286"/>
      <c r="F1890" s="286"/>
      <c r="G1890" s="286"/>
      <c r="H1890" s="287"/>
    </row>
    <row r="1891" spans="3:8" ht="30" customHeight="1" x14ac:dyDescent="0.15">
      <c r="C1891" s="285" t="s">
        <v>530</v>
      </c>
      <c r="D1891" s="286"/>
      <c r="E1891" s="286"/>
      <c r="F1891" s="286"/>
      <c r="G1891" s="286"/>
      <c r="H1891" s="287"/>
    </row>
    <row r="1892" spans="3:8" ht="15" customHeight="1" x14ac:dyDescent="0.15">
      <c r="C1892" s="285" t="s">
        <v>135</v>
      </c>
      <c r="D1892" s="286"/>
      <c r="E1892" s="286"/>
      <c r="F1892" s="286"/>
      <c r="G1892" s="286"/>
      <c r="H1892" s="287"/>
    </row>
    <row r="1893" spans="3:8" ht="15" customHeight="1" x14ac:dyDescent="0.15">
      <c r="C1893" s="314"/>
      <c r="D1893" s="315"/>
      <c r="E1893" s="315"/>
      <c r="F1893" s="315"/>
      <c r="G1893" s="315"/>
      <c r="H1893" s="316"/>
    </row>
    <row r="1894" spans="3:8" ht="15" customHeight="1" x14ac:dyDescent="0.15">
      <c r="C1894" s="314"/>
      <c r="D1894" s="315"/>
      <c r="E1894" s="315"/>
      <c r="F1894" s="315"/>
      <c r="G1894" s="315"/>
      <c r="H1894" s="316"/>
    </row>
    <row r="1895" spans="3:8" ht="15" customHeight="1" x14ac:dyDescent="0.15">
      <c r="C1895" s="314"/>
      <c r="D1895" s="315"/>
      <c r="E1895" s="315"/>
      <c r="F1895" s="315"/>
      <c r="G1895" s="315"/>
      <c r="H1895" s="316"/>
    </row>
    <row r="1896" spans="3:8" ht="15" customHeight="1" x14ac:dyDescent="0.15">
      <c r="C1896" s="314"/>
      <c r="D1896" s="315"/>
      <c r="E1896" s="315"/>
      <c r="F1896" s="315"/>
      <c r="G1896" s="315"/>
      <c r="H1896" s="316"/>
    </row>
    <row r="1897" spans="3:8" ht="15" customHeight="1" x14ac:dyDescent="0.15">
      <c r="C1897" s="314"/>
      <c r="D1897" s="315"/>
      <c r="E1897" s="315"/>
      <c r="F1897" s="315"/>
      <c r="G1897" s="315"/>
      <c r="H1897" s="316"/>
    </row>
    <row r="1898" spans="3:8" ht="15" customHeight="1" x14ac:dyDescent="0.15">
      <c r="C1898" s="314"/>
      <c r="D1898" s="315"/>
      <c r="E1898" s="315"/>
      <c r="F1898" s="315"/>
      <c r="G1898" s="315"/>
      <c r="H1898" s="316"/>
    </row>
    <row r="1899" spans="3:8" ht="15" customHeight="1" x14ac:dyDescent="0.15">
      <c r="C1899" s="314"/>
      <c r="D1899" s="315"/>
      <c r="E1899" s="315"/>
      <c r="F1899" s="315"/>
      <c r="G1899" s="315"/>
      <c r="H1899" s="316"/>
    </row>
    <row r="1900" spans="3:8" ht="15" customHeight="1" x14ac:dyDescent="0.15">
      <c r="C1900" s="314"/>
      <c r="D1900" s="315"/>
      <c r="E1900" s="315"/>
      <c r="F1900" s="315"/>
      <c r="G1900" s="315"/>
      <c r="H1900" s="316"/>
    </row>
    <row r="1901" spans="3:8" ht="15" customHeight="1" x14ac:dyDescent="0.15">
      <c r="C1901" s="314"/>
      <c r="D1901" s="315"/>
      <c r="E1901" s="315"/>
      <c r="F1901" s="315"/>
      <c r="G1901" s="315"/>
      <c r="H1901" s="316"/>
    </row>
    <row r="1902" spans="3:8" ht="15" customHeight="1" x14ac:dyDescent="0.15">
      <c r="C1902" s="285" t="s">
        <v>137</v>
      </c>
      <c r="D1902" s="286"/>
      <c r="E1902" s="286"/>
      <c r="F1902" s="286"/>
      <c r="G1902" s="286"/>
      <c r="H1902" s="287"/>
    </row>
    <row r="1903" spans="3:8" ht="15" customHeight="1" x14ac:dyDescent="0.15">
      <c r="C1903" s="285" t="s">
        <v>140</v>
      </c>
      <c r="D1903" s="286"/>
      <c r="E1903" s="286"/>
      <c r="F1903" s="286"/>
      <c r="G1903" s="286"/>
      <c r="H1903" s="287"/>
    </row>
    <row r="1904" spans="3:8" ht="15" customHeight="1" x14ac:dyDescent="0.15">
      <c r="C1904" s="285"/>
      <c r="D1904" s="286"/>
      <c r="E1904" s="286"/>
      <c r="F1904" s="286"/>
      <c r="G1904" s="286"/>
      <c r="H1904" s="287"/>
    </row>
    <row r="1905" spans="1:9" ht="15" customHeight="1" x14ac:dyDescent="0.15">
      <c r="C1905" s="285" t="s">
        <v>135</v>
      </c>
      <c r="D1905" s="286"/>
      <c r="E1905" s="286"/>
      <c r="F1905" s="286"/>
      <c r="G1905" s="286"/>
      <c r="H1905" s="287"/>
    </row>
    <row r="1906" spans="1:9" ht="15" customHeight="1" x14ac:dyDescent="0.15">
      <c r="C1906" s="314"/>
      <c r="D1906" s="315"/>
      <c r="E1906" s="315"/>
      <c r="F1906" s="315"/>
      <c r="G1906" s="315"/>
      <c r="H1906" s="316"/>
    </row>
    <row r="1907" spans="1:9" ht="15" customHeight="1" x14ac:dyDescent="0.15">
      <c r="C1907" s="314"/>
      <c r="D1907" s="315"/>
      <c r="E1907" s="315"/>
      <c r="F1907" s="315"/>
      <c r="G1907" s="315"/>
      <c r="H1907" s="316"/>
    </row>
    <row r="1908" spans="1:9" ht="15" customHeight="1" x14ac:dyDescent="0.15">
      <c r="C1908" s="314"/>
      <c r="D1908" s="315"/>
      <c r="E1908" s="315"/>
      <c r="F1908" s="315"/>
      <c r="G1908" s="315"/>
      <c r="H1908" s="316"/>
    </row>
    <row r="1909" spans="1:9" ht="15" customHeight="1" x14ac:dyDescent="0.15">
      <c r="C1909" s="314"/>
      <c r="D1909" s="315"/>
      <c r="E1909" s="315"/>
      <c r="F1909" s="315"/>
      <c r="G1909" s="315"/>
      <c r="H1909" s="316"/>
    </row>
    <row r="1910" spans="1:9" ht="15" customHeight="1" x14ac:dyDescent="0.15">
      <c r="C1910" s="285" t="s">
        <v>138</v>
      </c>
      <c r="D1910" s="286"/>
      <c r="E1910" s="286"/>
      <c r="F1910" s="286"/>
      <c r="G1910" s="286"/>
      <c r="H1910" s="287"/>
    </row>
    <row r="1911" spans="1:9" ht="15" customHeight="1" x14ac:dyDescent="0.15">
      <c r="C1911" s="285" t="s">
        <v>139</v>
      </c>
      <c r="D1911" s="286"/>
      <c r="E1911" s="286"/>
      <c r="F1911" s="286"/>
      <c r="G1911" s="286"/>
      <c r="H1911" s="287"/>
    </row>
    <row r="1912" spans="1:9" ht="15" customHeight="1" x14ac:dyDescent="0.15">
      <c r="C1912" s="285" t="s">
        <v>135</v>
      </c>
      <c r="D1912" s="286"/>
      <c r="E1912" s="286"/>
      <c r="F1912" s="286"/>
      <c r="G1912" s="286"/>
      <c r="H1912" s="287"/>
    </row>
    <row r="1913" spans="1:9" ht="15" customHeight="1" x14ac:dyDescent="0.15">
      <c r="C1913" s="314"/>
      <c r="D1913" s="315"/>
      <c r="E1913" s="315"/>
      <c r="F1913" s="315"/>
      <c r="G1913" s="315"/>
      <c r="H1913" s="316"/>
    </row>
    <row r="1914" spans="1:9" ht="15" customHeight="1" x14ac:dyDescent="0.15">
      <c r="C1914" s="314"/>
      <c r="D1914" s="315"/>
      <c r="E1914" s="315"/>
      <c r="F1914" s="315"/>
      <c r="G1914" s="315"/>
      <c r="H1914" s="316"/>
    </row>
    <row r="1915" spans="1:9" ht="15" customHeight="1" x14ac:dyDescent="0.15">
      <c r="C1915" s="314"/>
      <c r="D1915" s="315"/>
      <c r="E1915" s="315"/>
      <c r="F1915" s="315"/>
      <c r="G1915" s="315"/>
      <c r="H1915" s="316"/>
    </row>
    <row r="1916" spans="1:9" ht="15" customHeight="1" x14ac:dyDescent="0.15">
      <c r="C1916" s="317"/>
      <c r="D1916" s="318"/>
      <c r="E1916" s="318"/>
      <c r="F1916" s="318"/>
      <c r="G1916" s="318"/>
      <c r="H1916" s="319"/>
    </row>
    <row r="1917" spans="1:9" ht="5.0999999999999996" customHeight="1" x14ac:dyDescent="0.15">
      <c r="C1917" s="57"/>
      <c r="D1917" s="57"/>
      <c r="E1917" s="57"/>
      <c r="F1917" s="57"/>
      <c r="G1917" s="57"/>
      <c r="H1917" s="57"/>
    </row>
    <row r="1918" spans="1:9" x14ac:dyDescent="0.15">
      <c r="A1918" s="288"/>
      <c r="B1918" s="289"/>
      <c r="C1918" s="289"/>
      <c r="D1918" s="289"/>
      <c r="E1918" s="289"/>
      <c r="F1918" s="289"/>
      <c r="G1918" s="289"/>
      <c r="H1918" s="289"/>
      <c r="I1918" s="290"/>
    </row>
    <row r="1919" spans="1:9" ht="13.15" customHeight="1" x14ac:dyDescent="0.15">
      <c r="A1919" s="16"/>
      <c r="B1919" s="17" t="s">
        <v>78</v>
      </c>
      <c r="C1919" s="18" t="s">
        <v>79</v>
      </c>
      <c r="D1919" s="19"/>
      <c r="E1919" s="19"/>
      <c r="F1919" s="19"/>
      <c r="G1919" s="19"/>
      <c r="H1919" s="19"/>
      <c r="I1919" s="20"/>
    </row>
    <row r="1920" spans="1:9" ht="13.15" customHeight="1" x14ac:dyDescent="0.15">
      <c r="A1920" s="16"/>
      <c r="B1920" s="21" t="s">
        <v>78</v>
      </c>
      <c r="C1920" s="18" t="s">
        <v>529</v>
      </c>
      <c r="D1920" s="19"/>
      <c r="E1920" s="19"/>
      <c r="F1920" s="19"/>
      <c r="G1920" s="19"/>
      <c r="H1920" s="19"/>
      <c r="I1920" s="20"/>
    </row>
    <row r="1921" spans="1:10" ht="13.15" customHeight="1" x14ac:dyDescent="0.15">
      <c r="A1921" s="16"/>
      <c r="B1921" s="17" t="s">
        <v>78</v>
      </c>
      <c r="C1921" s="18" t="s">
        <v>80</v>
      </c>
      <c r="D1921" s="19"/>
      <c r="E1921" s="19"/>
      <c r="F1921" s="19"/>
      <c r="G1921" s="19"/>
      <c r="H1921" s="19"/>
      <c r="I1921" s="20"/>
    </row>
    <row r="1922" spans="1:10" ht="13.15" customHeight="1" x14ac:dyDescent="0.15">
      <c r="A1922" s="16"/>
      <c r="B1922" s="17" t="s">
        <v>78</v>
      </c>
      <c r="C1922" s="18" t="s">
        <v>81</v>
      </c>
      <c r="D1922" s="19"/>
      <c r="E1922" s="19"/>
      <c r="F1922" s="19"/>
      <c r="G1922" s="22"/>
      <c r="H1922" s="19"/>
      <c r="I1922" s="20"/>
    </row>
    <row r="1923" spans="1:10" ht="37.5" customHeight="1" x14ac:dyDescent="0.15">
      <c r="A1923" s="16"/>
      <c r="B1923" s="7"/>
      <c r="C1923" s="7"/>
      <c r="D1923" s="7"/>
      <c r="E1923" s="7"/>
      <c r="F1923" s="291" t="s">
        <v>76</v>
      </c>
      <c r="G1923" s="291"/>
      <c r="H1923" s="23"/>
      <c r="I1923" s="24"/>
    </row>
    <row r="1924" spans="1:10" ht="5.0999999999999996" customHeight="1" x14ac:dyDescent="0.15">
      <c r="A1924" s="25"/>
      <c r="B1924" s="26"/>
      <c r="C1924" s="26"/>
      <c r="D1924" s="26"/>
      <c r="E1924" s="26"/>
      <c r="F1924" s="26"/>
      <c r="G1924" s="27"/>
      <c r="H1924" s="26"/>
      <c r="I1924" s="28"/>
    </row>
    <row r="1925" spans="1:10" ht="27.75" customHeight="1" x14ac:dyDescent="0.15">
      <c r="C1925" s="320" t="s">
        <v>541</v>
      </c>
      <c r="D1925" s="320"/>
      <c r="E1925" s="320"/>
      <c r="F1925" s="320"/>
      <c r="G1925" s="320"/>
      <c r="H1925" s="320"/>
    </row>
    <row r="1926" spans="1:10" ht="24" x14ac:dyDescent="0.15">
      <c r="F1926" s="9" t="s">
        <v>77</v>
      </c>
    </row>
    <row r="1927" spans="1:10" s="7" customFormat="1" x14ac:dyDescent="0.15">
      <c r="F1927" s="8"/>
      <c r="G1927" s="8"/>
      <c r="H1927" s="153"/>
    </row>
    <row r="1928" spans="1:10" x14ac:dyDescent="0.15">
      <c r="G1928" s="4"/>
      <c r="H1928" s="4"/>
    </row>
    <row r="1929" spans="1:10" x14ac:dyDescent="0.15">
      <c r="C1929" s="321" t="s">
        <v>68</v>
      </c>
      <c r="D1929" s="321"/>
    </row>
    <row r="1930" spans="1:10" ht="13.5" customHeight="1" x14ac:dyDescent="0.15">
      <c r="E1930" s="295" t="s">
        <v>29</v>
      </c>
      <c r="F1930" s="296"/>
      <c r="G1930" s="294"/>
      <c r="H1930" s="294"/>
    </row>
    <row r="1931" spans="1:10" ht="5.0999999999999996" customHeight="1" x14ac:dyDescent="0.15">
      <c r="F1931" s="3"/>
      <c r="G1931" s="294"/>
      <c r="H1931" s="294"/>
    </row>
    <row r="1932" spans="1:10" ht="13.5" customHeight="1" x14ac:dyDescent="0.15">
      <c r="E1932" s="292" t="s">
        <v>70</v>
      </c>
      <c r="F1932" s="293"/>
      <c r="G1932" s="294"/>
      <c r="H1932" s="294"/>
    </row>
    <row r="1933" spans="1:10" ht="13.5" customHeight="1" x14ac:dyDescent="0.15">
      <c r="E1933" s="295" t="s">
        <v>71</v>
      </c>
      <c r="F1933" s="296"/>
      <c r="G1933" s="294"/>
      <c r="H1933" s="294"/>
    </row>
    <row r="1935" spans="1:10" ht="13.5" customHeight="1" x14ac:dyDescent="0.15">
      <c r="B1935" s="10" t="s">
        <v>89</v>
      </c>
      <c r="C1935" s="11"/>
      <c r="D1935" s="11"/>
      <c r="E1935" s="11"/>
      <c r="F1935" s="11"/>
      <c r="G1935" s="11"/>
      <c r="H1935" s="11"/>
      <c r="I1935" s="11"/>
      <c r="J1935" s="11"/>
    </row>
    <row r="1937" spans="2:8" x14ac:dyDescent="0.15">
      <c r="B1937" s="2"/>
      <c r="C1937" s="2" t="s">
        <v>30</v>
      </c>
      <c r="D1937" s="2" t="s">
        <v>18</v>
      </c>
      <c r="E1937" s="2" t="s">
        <v>20</v>
      </c>
      <c r="F1937" s="2" t="s">
        <v>19</v>
      </c>
      <c r="G1937" s="2" t="s">
        <v>7</v>
      </c>
      <c r="H1937" s="2" t="s">
        <v>35</v>
      </c>
    </row>
    <row r="1938" spans="2:8" ht="29.25" customHeight="1" x14ac:dyDescent="0.15">
      <c r="B1938" s="5">
        <f>+'様式1-2'!B41</f>
        <v>27</v>
      </c>
      <c r="C1938" s="5">
        <f>+'様式1-2'!C41</f>
        <v>0</v>
      </c>
      <c r="D1938" s="58">
        <f>+'様式1-2'!D41</f>
        <v>0</v>
      </c>
      <c r="E1938" s="5" t="str">
        <f>+'様式1-2'!E41</f>
        <v/>
      </c>
      <c r="F1938" s="6">
        <f>+'様式1-2'!F41</f>
        <v>0</v>
      </c>
      <c r="G1938" s="5">
        <f>+'様式1-2'!H41</f>
        <v>0</v>
      </c>
      <c r="H1938" s="5">
        <f>+'様式1-2'!I41</f>
        <v>0</v>
      </c>
    </row>
    <row r="1939" spans="2:8" ht="13.5" customHeight="1" x14ac:dyDescent="0.15">
      <c r="F1939" s="297" t="s">
        <v>569</v>
      </c>
      <c r="G1939" s="298"/>
      <c r="H1939" s="298"/>
    </row>
    <row r="1940" spans="2:8" ht="17.25" x14ac:dyDescent="0.15">
      <c r="B1940" s="301" t="s">
        <v>31</v>
      </c>
      <c r="C1940" s="301"/>
      <c r="F1940" s="299"/>
      <c r="G1940" s="299"/>
      <c r="H1940" s="299"/>
    </row>
    <row r="1941" spans="2:8" ht="28.5" customHeight="1" x14ac:dyDescent="0.15">
      <c r="C1941" s="12" t="s">
        <v>72</v>
      </c>
      <c r="D1941" s="12"/>
      <c r="F1941" s="300"/>
      <c r="G1941" s="300"/>
      <c r="H1941" s="300"/>
    </row>
    <row r="1942" spans="2:8" ht="15" customHeight="1" x14ac:dyDescent="0.15">
      <c r="C1942" s="302"/>
      <c r="D1942" s="303"/>
      <c r="E1942" s="303"/>
      <c r="F1942" s="303"/>
      <c r="G1942" s="303"/>
      <c r="H1942" s="304"/>
    </row>
    <row r="1943" spans="2:8" ht="15" customHeight="1" x14ac:dyDescent="0.15">
      <c r="C1943" s="305"/>
      <c r="D1943" s="306"/>
      <c r="E1943" s="306"/>
      <c r="F1943" s="306"/>
      <c r="G1943" s="306"/>
      <c r="H1943" s="307"/>
    </row>
    <row r="1944" spans="2:8" ht="15" customHeight="1" x14ac:dyDescent="0.15">
      <c r="C1944" s="305"/>
      <c r="D1944" s="306"/>
      <c r="E1944" s="306"/>
      <c r="F1944" s="306"/>
      <c r="G1944" s="306"/>
      <c r="H1944" s="307"/>
    </row>
    <row r="1945" spans="2:8" ht="15" customHeight="1" x14ac:dyDescent="0.15">
      <c r="C1945" s="305"/>
      <c r="D1945" s="306"/>
      <c r="E1945" s="306"/>
      <c r="F1945" s="306"/>
      <c r="G1945" s="306"/>
      <c r="H1945" s="307"/>
    </row>
    <row r="1946" spans="2:8" ht="15" customHeight="1" x14ac:dyDescent="0.15">
      <c r="C1946" s="305"/>
      <c r="D1946" s="306"/>
      <c r="E1946" s="306"/>
      <c r="F1946" s="306"/>
      <c r="G1946" s="306"/>
      <c r="H1946" s="307"/>
    </row>
    <row r="1947" spans="2:8" ht="15" customHeight="1" x14ac:dyDescent="0.15">
      <c r="C1947" s="305"/>
      <c r="D1947" s="306"/>
      <c r="E1947" s="306"/>
      <c r="F1947" s="306"/>
      <c r="G1947" s="306"/>
      <c r="H1947" s="307"/>
    </row>
    <row r="1948" spans="2:8" ht="15" customHeight="1" x14ac:dyDescent="0.15">
      <c r="C1948" s="305"/>
      <c r="D1948" s="306"/>
      <c r="E1948" s="306"/>
      <c r="F1948" s="306"/>
      <c r="G1948" s="306"/>
      <c r="H1948" s="307"/>
    </row>
    <row r="1949" spans="2:8" ht="15" customHeight="1" x14ac:dyDescent="0.15">
      <c r="C1949" s="308"/>
      <c r="D1949" s="309"/>
      <c r="E1949" s="309"/>
      <c r="F1949" s="309"/>
      <c r="G1949" s="309"/>
      <c r="H1949" s="310"/>
    </row>
    <row r="1951" spans="2:8" x14ac:dyDescent="0.15">
      <c r="C1951" s="12" t="s">
        <v>73</v>
      </c>
      <c r="D1951" s="12"/>
      <c r="E1951" s="12"/>
      <c r="F1951" s="12"/>
      <c r="G1951" s="12"/>
      <c r="H1951" s="12"/>
    </row>
    <row r="1952" spans="2:8" x14ac:dyDescent="0.15">
      <c r="C1952" s="12" t="s">
        <v>74</v>
      </c>
      <c r="D1952" s="12"/>
      <c r="E1952" s="12"/>
      <c r="F1952" s="12"/>
      <c r="G1952" s="12"/>
      <c r="H1952" s="12"/>
    </row>
    <row r="1953" spans="3:8" ht="12" customHeight="1" x14ac:dyDescent="0.15">
      <c r="C1953" s="13" t="s">
        <v>75</v>
      </c>
      <c r="D1953" s="12"/>
      <c r="E1953" s="12"/>
      <c r="F1953" s="12"/>
      <c r="G1953" s="12"/>
      <c r="H1953" s="12"/>
    </row>
    <row r="1954" spans="3:8" ht="5.0999999999999996" customHeight="1" x14ac:dyDescent="0.15">
      <c r="C1954" s="14"/>
      <c r="D1954" s="15"/>
      <c r="E1954" s="15"/>
      <c r="F1954" s="15"/>
      <c r="G1954" s="15"/>
      <c r="H1954" s="12"/>
    </row>
    <row r="1955" spans="3:8" ht="15" customHeight="1" x14ac:dyDescent="0.15">
      <c r="C1955" s="311"/>
      <c r="D1955" s="312"/>
      <c r="E1955" s="312"/>
      <c r="F1955" s="312"/>
      <c r="G1955" s="312"/>
      <c r="H1955" s="313"/>
    </row>
    <row r="1956" spans="3:8" ht="15" customHeight="1" x14ac:dyDescent="0.15">
      <c r="C1956" s="285" t="s">
        <v>133</v>
      </c>
      <c r="D1956" s="286"/>
      <c r="E1956" s="286"/>
      <c r="F1956" s="286"/>
      <c r="G1956" s="286"/>
      <c r="H1956" s="287"/>
    </row>
    <row r="1957" spans="3:8" ht="15" customHeight="1" x14ac:dyDescent="0.15">
      <c r="C1957" s="285" t="s">
        <v>134</v>
      </c>
      <c r="D1957" s="286"/>
      <c r="E1957" s="286"/>
      <c r="F1957" s="286"/>
      <c r="G1957" s="286"/>
      <c r="H1957" s="287"/>
    </row>
    <row r="1958" spans="3:8" ht="15" customHeight="1" x14ac:dyDescent="0.15">
      <c r="C1958" s="285" t="s">
        <v>135</v>
      </c>
      <c r="D1958" s="286"/>
      <c r="E1958" s="286"/>
      <c r="F1958" s="286"/>
      <c r="G1958" s="286"/>
      <c r="H1958" s="287"/>
    </row>
    <row r="1959" spans="3:8" ht="15" customHeight="1" x14ac:dyDescent="0.15">
      <c r="C1959" s="314"/>
      <c r="D1959" s="315"/>
      <c r="E1959" s="315"/>
      <c r="F1959" s="315"/>
      <c r="G1959" s="315"/>
      <c r="H1959" s="316"/>
    </row>
    <row r="1960" spans="3:8" ht="15" customHeight="1" x14ac:dyDescent="0.15">
      <c r="C1960" s="314"/>
      <c r="D1960" s="315"/>
      <c r="E1960" s="315"/>
      <c r="F1960" s="315"/>
      <c r="G1960" s="315"/>
      <c r="H1960" s="316"/>
    </row>
    <row r="1961" spans="3:8" ht="15" customHeight="1" x14ac:dyDescent="0.15">
      <c r="C1961" s="314"/>
      <c r="D1961" s="315"/>
      <c r="E1961" s="315"/>
      <c r="F1961" s="315"/>
      <c r="G1961" s="315"/>
      <c r="H1961" s="316"/>
    </row>
    <row r="1962" spans="3:8" ht="15" customHeight="1" x14ac:dyDescent="0.15">
      <c r="C1962" s="314"/>
      <c r="D1962" s="315"/>
      <c r="E1962" s="315"/>
      <c r="F1962" s="315"/>
      <c r="G1962" s="315"/>
      <c r="H1962" s="316"/>
    </row>
    <row r="1963" spans="3:8" ht="15" customHeight="1" x14ac:dyDescent="0.15">
      <c r="C1963" s="285" t="s">
        <v>531</v>
      </c>
      <c r="D1963" s="286"/>
      <c r="E1963" s="286"/>
      <c r="F1963" s="286"/>
      <c r="G1963" s="286"/>
      <c r="H1963" s="287"/>
    </row>
    <row r="1964" spans="3:8" ht="15" customHeight="1" x14ac:dyDescent="0.15">
      <c r="C1964" s="285" t="s">
        <v>136</v>
      </c>
      <c r="D1964" s="286"/>
      <c r="E1964" s="286"/>
      <c r="F1964" s="286"/>
      <c r="G1964" s="286"/>
      <c r="H1964" s="287"/>
    </row>
    <row r="1965" spans="3:8" ht="30" customHeight="1" x14ac:dyDescent="0.15">
      <c r="C1965" s="285" t="s">
        <v>530</v>
      </c>
      <c r="D1965" s="286"/>
      <c r="E1965" s="286"/>
      <c r="F1965" s="286"/>
      <c r="G1965" s="286"/>
      <c r="H1965" s="287"/>
    </row>
    <row r="1966" spans="3:8" ht="15" customHeight="1" x14ac:dyDescent="0.15">
      <c r="C1966" s="285" t="s">
        <v>135</v>
      </c>
      <c r="D1966" s="286"/>
      <c r="E1966" s="286"/>
      <c r="F1966" s="286"/>
      <c r="G1966" s="286"/>
      <c r="H1966" s="287"/>
    </row>
    <row r="1967" spans="3:8" ht="15" customHeight="1" x14ac:dyDescent="0.15">
      <c r="C1967" s="314"/>
      <c r="D1967" s="315"/>
      <c r="E1967" s="315"/>
      <c r="F1967" s="315"/>
      <c r="G1967" s="315"/>
      <c r="H1967" s="316"/>
    </row>
    <row r="1968" spans="3:8" ht="15" customHeight="1" x14ac:dyDescent="0.15">
      <c r="C1968" s="314"/>
      <c r="D1968" s="315"/>
      <c r="E1968" s="315"/>
      <c r="F1968" s="315"/>
      <c r="G1968" s="315"/>
      <c r="H1968" s="316"/>
    </row>
    <row r="1969" spans="3:8" ht="15" customHeight="1" x14ac:dyDescent="0.15">
      <c r="C1969" s="314"/>
      <c r="D1969" s="315"/>
      <c r="E1969" s="315"/>
      <c r="F1969" s="315"/>
      <c r="G1969" s="315"/>
      <c r="H1969" s="316"/>
    </row>
    <row r="1970" spans="3:8" ht="15" customHeight="1" x14ac:dyDescent="0.15">
      <c r="C1970" s="314"/>
      <c r="D1970" s="315"/>
      <c r="E1970" s="315"/>
      <c r="F1970" s="315"/>
      <c r="G1970" s="315"/>
      <c r="H1970" s="316"/>
    </row>
    <row r="1971" spans="3:8" ht="15" customHeight="1" x14ac:dyDescent="0.15">
      <c r="C1971" s="314"/>
      <c r="D1971" s="315"/>
      <c r="E1971" s="315"/>
      <c r="F1971" s="315"/>
      <c r="G1971" s="315"/>
      <c r="H1971" s="316"/>
    </row>
    <row r="1972" spans="3:8" ht="15" customHeight="1" x14ac:dyDescent="0.15">
      <c r="C1972" s="314"/>
      <c r="D1972" s="315"/>
      <c r="E1972" s="315"/>
      <c r="F1972" s="315"/>
      <c r="G1972" s="315"/>
      <c r="H1972" s="316"/>
    </row>
    <row r="1973" spans="3:8" ht="15" customHeight="1" x14ac:dyDescent="0.15">
      <c r="C1973" s="314"/>
      <c r="D1973" s="315"/>
      <c r="E1973" s="315"/>
      <c r="F1973" s="315"/>
      <c r="G1973" s="315"/>
      <c r="H1973" s="316"/>
    </row>
    <row r="1974" spans="3:8" ht="15" customHeight="1" x14ac:dyDescent="0.15">
      <c r="C1974" s="314"/>
      <c r="D1974" s="315"/>
      <c r="E1974" s="315"/>
      <c r="F1974" s="315"/>
      <c r="G1974" s="315"/>
      <c r="H1974" s="316"/>
    </row>
    <row r="1975" spans="3:8" ht="15" customHeight="1" x14ac:dyDescent="0.15">
      <c r="C1975" s="314"/>
      <c r="D1975" s="315"/>
      <c r="E1975" s="315"/>
      <c r="F1975" s="315"/>
      <c r="G1975" s="315"/>
      <c r="H1975" s="316"/>
    </row>
    <row r="1976" spans="3:8" ht="15" customHeight="1" x14ac:dyDescent="0.15">
      <c r="C1976" s="285" t="s">
        <v>137</v>
      </c>
      <c r="D1976" s="286"/>
      <c r="E1976" s="286"/>
      <c r="F1976" s="286"/>
      <c r="G1976" s="286"/>
      <c r="H1976" s="287"/>
    </row>
    <row r="1977" spans="3:8" ht="15" customHeight="1" x14ac:dyDescent="0.15">
      <c r="C1977" s="285" t="s">
        <v>140</v>
      </c>
      <c r="D1977" s="286"/>
      <c r="E1977" s="286"/>
      <c r="F1977" s="286"/>
      <c r="G1977" s="286"/>
      <c r="H1977" s="287"/>
    </row>
    <row r="1978" spans="3:8" ht="15" customHeight="1" x14ac:dyDescent="0.15">
      <c r="C1978" s="285"/>
      <c r="D1978" s="286"/>
      <c r="E1978" s="286"/>
      <c r="F1978" s="286"/>
      <c r="G1978" s="286"/>
      <c r="H1978" s="287"/>
    </row>
    <row r="1979" spans="3:8" ht="15" customHeight="1" x14ac:dyDescent="0.15">
      <c r="C1979" s="285" t="s">
        <v>135</v>
      </c>
      <c r="D1979" s="286"/>
      <c r="E1979" s="286"/>
      <c r="F1979" s="286"/>
      <c r="G1979" s="286"/>
      <c r="H1979" s="287"/>
    </row>
    <row r="1980" spans="3:8" ht="15" customHeight="1" x14ac:dyDescent="0.15">
      <c r="C1980" s="314"/>
      <c r="D1980" s="315"/>
      <c r="E1980" s="315"/>
      <c r="F1980" s="315"/>
      <c r="G1980" s="315"/>
      <c r="H1980" s="316"/>
    </row>
    <row r="1981" spans="3:8" ht="15" customHeight="1" x14ac:dyDescent="0.15">
      <c r="C1981" s="314"/>
      <c r="D1981" s="315"/>
      <c r="E1981" s="315"/>
      <c r="F1981" s="315"/>
      <c r="G1981" s="315"/>
      <c r="H1981" s="316"/>
    </row>
    <row r="1982" spans="3:8" ht="15" customHeight="1" x14ac:dyDescent="0.15">
      <c r="C1982" s="314"/>
      <c r="D1982" s="315"/>
      <c r="E1982" s="315"/>
      <c r="F1982" s="315"/>
      <c r="G1982" s="315"/>
      <c r="H1982" s="316"/>
    </row>
    <row r="1983" spans="3:8" ht="15" customHeight="1" x14ac:dyDescent="0.15">
      <c r="C1983" s="314"/>
      <c r="D1983" s="315"/>
      <c r="E1983" s="315"/>
      <c r="F1983" s="315"/>
      <c r="G1983" s="315"/>
      <c r="H1983" s="316"/>
    </row>
    <row r="1984" spans="3:8" ht="15" customHeight="1" x14ac:dyDescent="0.15">
      <c r="C1984" s="285" t="s">
        <v>138</v>
      </c>
      <c r="D1984" s="286"/>
      <c r="E1984" s="286"/>
      <c r="F1984" s="286"/>
      <c r="G1984" s="286"/>
      <c r="H1984" s="287"/>
    </row>
    <row r="1985" spans="1:9" ht="15" customHeight="1" x14ac:dyDescent="0.15">
      <c r="C1985" s="285" t="s">
        <v>139</v>
      </c>
      <c r="D1985" s="286"/>
      <c r="E1985" s="286"/>
      <c r="F1985" s="286"/>
      <c r="G1985" s="286"/>
      <c r="H1985" s="287"/>
    </row>
    <row r="1986" spans="1:9" ht="15" customHeight="1" x14ac:dyDescent="0.15">
      <c r="C1986" s="285" t="s">
        <v>135</v>
      </c>
      <c r="D1986" s="286"/>
      <c r="E1986" s="286"/>
      <c r="F1986" s="286"/>
      <c r="G1986" s="286"/>
      <c r="H1986" s="287"/>
    </row>
    <row r="1987" spans="1:9" ht="15" customHeight="1" x14ac:dyDescent="0.15">
      <c r="C1987" s="314"/>
      <c r="D1987" s="315"/>
      <c r="E1987" s="315"/>
      <c r="F1987" s="315"/>
      <c r="G1987" s="315"/>
      <c r="H1987" s="316"/>
    </row>
    <row r="1988" spans="1:9" ht="15" customHeight="1" x14ac:dyDescent="0.15">
      <c r="C1988" s="314"/>
      <c r="D1988" s="315"/>
      <c r="E1988" s="315"/>
      <c r="F1988" s="315"/>
      <c r="G1988" s="315"/>
      <c r="H1988" s="316"/>
    </row>
    <row r="1989" spans="1:9" ht="15" customHeight="1" x14ac:dyDescent="0.15">
      <c r="C1989" s="314"/>
      <c r="D1989" s="315"/>
      <c r="E1989" s="315"/>
      <c r="F1989" s="315"/>
      <c r="G1989" s="315"/>
      <c r="H1989" s="316"/>
    </row>
    <row r="1990" spans="1:9" ht="15" customHeight="1" x14ac:dyDescent="0.15">
      <c r="C1990" s="317"/>
      <c r="D1990" s="318"/>
      <c r="E1990" s="318"/>
      <c r="F1990" s="318"/>
      <c r="G1990" s="318"/>
      <c r="H1990" s="319"/>
    </row>
    <row r="1991" spans="1:9" ht="5.0999999999999996" customHeight="1" x14ac:dyDescent="0.15">
      <c r="C1991" s="57"/>
      <c r="D1991" s="57"/>
      <c r="E1991" s="57"/>
      <c r="F1991" s="57"/>
      <c r="G1991" s="57"/>
      <c r="H1991" s="57"/>
    </row>
    <row r="1992" spans="1:9" x14ac:dyDescent="0.15">
      <c r="A1992" s="288"/>
      <c r="B1992" s="289"/>
      <c r="C1992" s="289"/>
      <c r="D1992" s="289"/>
      <c r="E1992" s="289"/>
      <c r="F1992" s="289"/>
      <c r="G1992" s="289"/>
      <c r="H1992" s="289"/>
      <c r="I1992" s="290"/>
    </row>
    <row r="1993" spans="1:9" ht="13.15" customHeight="1" x14ac:dyDescent="0.15">
      <c r="A1993" s="16"/>
      <c r="B1993" s="17" t="s">
        <v>78</v>
      </c>
      <c r="C1993" s="18" t="s">
        <v>79</v>
      </c>
      <c r="D1993" s="19"/>
      <c r="E1993" s="19"/>
      <c r="F1993" s="19"/>
      <c r="G1993" s="19"/>
      <c r="H1993" s="19"/>
      <c r="I1993" s="20"/>
    </row>
    <row r="1994" spans="1:9" ht="13.15" customHeight="1" x14ac:dyDescent="0.15">
      <c r="A1994" s="16"/>
      <c r="B1994" s="21" t="s">
        <v>78</v>
      </c>
      <c r="C1994" s="18" t="s">
        <v>529</v>
      </c>
      <c r="D1994" s="19"/>
      <c r="E1994" s="19"/>
      <c r="F1994" s="19"/>
      <c r="G1994" s="19"/>
      <c r="H1994" s="19"/>
      <c r="I1994" s="20"/>
    </row>
    <row r="1995" spans="1:9" ht="13.15" customHeight="1" x14ac:dyDescent="0.15">
      <c r="A1995" s="16"/>
      <c r="B1995" s="17" t="s">
        <v>78</v>
      </c>
      <c r="C1995" s="18" t="s">
        <v>80</v>
      </c>
      <c r="D1995" s="19"/>
      <c r="E1995" s="19"/>
      <c r="F1995" s="19"/>
      <c r="G1995" s="19"/>
      <c r="H1995" s="19"/>
      <c r="I1995" s="20"/>
    </row>
    <row r="1996" spans="1:9" ht="13.15" customHeight="1" x14ac:dyDescent="0.15">
      <c r="A1996" s="16"/>
      <c r="B1996" s="17" t="s">
        <v>78</v>
      </c>
      <c r="C1996" s="18" t="s">
        <v>81</v>
      </c>
      <c r="D1996" s="19"/>
      <c r="E1996" s="19"/>
      <c r="F1996" s="19"/>
      <c r="G1996" s="22"/>
      <c r="H1996" s="19"/>
      <c r="I1996" s="20"/>
    </row>
    <row r="1997" spans="1:9" ht="37.5" customHeight="1" x14ac:dyDescent="0.15">
      <c r="A1997" s="16"/>
      <c r="B1997" s="7"/>
      <c r="C1997" s="7"/>
      <c r="D1997" s="7"/>
      <c r="E1997" s="7"/>
      <c r="F1997" s="291" t="s">
        <v>76</v>
      </c>
      <c r="G1997" s="291"/>
      <c r="H1997" s="23"/>
      <c r="I1997" s="24"/>
    </row>
    <row r="1998" spans="1:9" ht="5.0999999999999996" customHeight="1" x14ac:dyDescent="0.15">
      <c r="A1998" s="25"/>
      <c r="B1998" s="26"/>
      <c r="C1998" s="26"/>
      <c r="D1998" s="26"/>
      <c r="E1998" s="26"/>
      <c r="F1998" s="26"/>
      <c r="G1998" s="27"/>
      <c r="H1998" s="26"/>
      <c r="I1998" s="28"/>
    </row>
    <row r="1999" spans="1:9" ht="27.75" customHeight="1" x14ac:dyDescent="0.15">
      <c r="C1999" s="320" t="s">
        <v>541</v>
      </c>
      <c r="D1999" s="320"/>
      <c r="E1999" s="320"/>
      <c r="F1999" s="320"/>
      <c r="G1999" s="320"/>
      <c r="H1999" s="320"/>
    </row>
    <row r="2000" spans="1:9" ht="24" x14ac:dyDescent="0.15">
      <c r="F2000" s="9" t="s">
        <v>77</v>
      </c>
    </row>
    <row r="2001" spans="2:10" s="7" customFormat="1" x14ac:dyDescent="0.15">
      <c r="F2001" s="8"/>
      <c r="G2001" s="8"/>
      <c r="H2001" s="153"/>
    </row>
    <row r="2002" spans="2:10" x14ac:dyDescent="0.15">
      <c r="G2002" s="4"/>
      <c r="H2002" s="4"/>
    </row>
    <row r="2003" spans="2:10" x14ac:dyDescent="0.15">
      <c r="C2003" s="321" t="s">
        <v>68</v>
      </c>
      <c r="D2003" s="321"/>
    </row>
    <row r="2004" spans="2:10" ht="13.5" customHeight="1" x14ac:dyDescent="0.15">
      <c r="E2004" s="295" t="s">
        <v>29</v>
      </c>
      <c r="F2004" s="296"/>
      <c r="G2004" s="294"/>
      <c r="H2004" s="294"/>
    </row>
    <row r="2005" spans="2:10" ht="5.0999999999999996" customHeight="1" x14ac:dyDescent="0.15">
      <c r="F2005" s="3"/>
      <c r="G2005" s="294"/>
      <c r="H2005" s="294"/>
    </row>
    <row r="2006" spans="2:10" ht="13.5" customHeight="1" x14ac:dyDescent="0.15">
      <c r="E2006" s="292" t="s">
        <v>70</v>
      </c>
      <c r="F2006" s="293"/>
      <c r="G2006" s="294"/>
      <c r="H2006" s="294"/>
    </row>
    <row r="2007" spans="2:10" ht="13.5" customHeight="1" x14ac:dyDescent="0.15">
      <c r="E2007" s="295" t="s">
        <v>71</v>
      </c>
      <c r="F2007" s="296"/>
      <c r="G2007" s="294"/>
      <c r="H2007" s="294"/>
    </row>
    <row r="2009" spans="2:10" ht="13.5" customHeight="1" x14ac:dyDescent="0.15">
      <c r="B2009" s="10" t="s">
        <v>89</v>
      </c>
      <c r="C2009" s="11"/>
      <c r="D2009" s="11"/>
      <c r="E2009" s="11"/>
      <c r="F2009" s="11"/>
      <c r="G2009" s="11"/>
      <c r="H2009" s="11"/>
      <c r="I2009" s="11"/>
      <c r="J2009" s="11"/>
    </row>
    <row r="2011" spans="2:10" x14ac:dyDescent="0.15">
      <c r="B2011" s="2"/>
      <c r="C2011" s="2" t="s">
        <v>30</v>
      </c>
      <c r="D2011" s="2" t="s">
        <v>18</v>
      </c>
      <c r="E2011" s="2" t="s">
        <v>20</v>
      </c>
      <c r="F2011" s="2" t="s">
        <v>19</v>
      </c>
      <c r="G2011" s="2" t="s">
        <v>7</v>
      </c>
      <c r="H2011" s="2" t="s">
        <v>35</v>
      </c>
    </row>
    <row r="2012" spans="2:10" ht="29.25" customHeight="1" x14ac:dyDescent="0.15">
      <c r="B2012" s="5">
        <f>+'様式1-2'!B42</f>
        <v>28</v>
      </c>
      <c r="C2012" s="5">
        <f>+'様式1-2'!C42</f>
        <v>0</v>
      </c>
      <c r="D2012" s="58">
        <f>+'様式1-2'!D42</f>
        <v>0</v>
      </c>
      <c r="E2012" s="5" t="str">
        <f>+'様式1-2'!E42</f>
        <v/>
      </c>
      <c r="F2012" s="6">
        <f>+'様式1-2'!F42</f>
        <v>0</v>
      </c>
      <c r="G2012" s="5">
        <f>+'様式1-2'!H42</f>
        <v>0</v>
      </c>
      <c r="H2012" s="5">
        <f>+'様式1-2'!I42</f>
        <v>0</v>
      </c>
    </row>
    <row r="2013" spans="2:10" ht="13.5" customHeight="1" x14ac:dyDescent="0.15">
      <c r="F2013" s="297" t="s">
        <v>569</v>
      </c>
      <c r="G2013" s="298"/>
      <c r="H2013" s="298"/>
    </row>
    <row r="2014" spans="2:10" ht="17.25" x14ac:dyDescent="0.15">
      <c r="B2014" s="301" t="s">
        <v>31</v>
      </c>
      <c r="C2014" s="301"/>
      <c r="F2014" s="299"/>
      <c r="G2014" s="299"/>
      <c r="H2014" s="299"/>
    </row>
    <row r="2015" spans="2:10" ht="28.5" customHeight="1" x14ac:dyDescent="0.15">
      <c r="C2015" s="12" t="s">
        <v>72</v>
      </c>
      <c r="D2015" s="12"/>
      <c r="F2015" s="300"/>
      <c r="G2015" s="300"/>
      <c r="H2015" s="300"/>
    </row>
    <row r="2016" spans="2:10" ht="15" customHeight="1" x14ac:dyDescent="0.15">
      <c r="C2016" s="302"/>
      <c r="D2016" s="303"/>
      <c r="E2016" s="303"/>
      <c r="F2016" s="303"/>
      <c r="G2016" s="303"/>
      <c r="H2016" s="304"/>
    </row>
    <row r="2017" spans="3:8" ht="15" customHeight="1" x14ac:dyDescent="0.15">
      <c r="C2017" s="305"/>
      <c r="D2017" s="306"/>
      <c r="E2017" s="306"/>
      <c r="F2017" s="306"/>
      <c r="G2017" s="306"/>
      <c r="H2017" s="307"/>
    </row>
    <row r="2018" spans="3:8" ht="15" customHeight="1" x14ac:dyDescent="0.15">
      <c r="C2018" s="305"/>
      <c r="D2018" s="306"/>
      <c r="E2018" s="306"/>
      <c r="F2018" s="306"/>
      <c r="G2018" s="306"/>
      <c r="H2018" s="307"/>
    </row>
    <row r="2019" spans="3:8" ht="15" customHeight="1" x14ac:dyDescent="0.15">
      <c r="C2019" s="305"/>
      <c r="D2019" s="306"/>
      <c r="E2019" s="306"/>
      <c r="F2019" s="306"/>
      <c r="G2019" s="306"/>
      <c r="H2019" s="307"/>
    </row>
    <row r="2020" spans="3:8" ht="15" customHeight="1" x14ac:dyDescent="0.15">
      <c r="C2020" s="305"/>
      <c r="D2020" s="306"/>
      <c r="E2020" s="306"/>
      <c r="F2020" s="306"/>
      <c r="G2020" s="306"/>
      <c r="H2020" s="307"/>
    </row>
    <row r="2021" spans="3:8" ht="15" customHeight="1" x14ac:dyDescent="0.15">
      <c r="C2021" s="305"/>
      <c r="D2021" s="306"/>
      <c r="E2021" s="306"/>
      <c r="F2021" s="306"/>
      <c r="G2021" s="306"/>
      <c r="H2021" s="307"/>
    </row>
    <row r="2022" spans="3:8" ht="15" customHeight="1" x14ac:dyDescent="0.15">
      <c r="C2022" s="305"/>
      <c r="D2022" s="306"/>
      <c r="E2022" s="306"/>
      <c r="F2022" s="306"/>
      <c r="G2022" s="306"/>
      <c r="H2022" s="307"/>
    </row>
    <row r="2023" spans="3:8" ht="15" customHeight="1" x14ac:dyDescent="0.15">
      <c r="C2023" s="308"/>
      <c r="D2023" s="309"/>
      <c r="E2023" s="309"/>
      <c r="F2023" s="309"/>
      <c r="G2023" s="309"/>
      <c r="H2023" s="310"/>
    </row>
    <row r="2025" spans="3:8" x14ac:dyDescent="0.15">
      <c r="C2025" s="12" t="s">
        <v>73</v>
      </c>
      <c r="D2025" s="12"/>
      <c r="E2025" s="12"/>
      <c r="F2025" s="12"/>
      <c r="G2025" s="12"/>
      <c r="H2025" s="12"/>
    </row>
    <row r="2026" spans="3:8" x14ac:dyDescent="0.15">
      <c r="C2026" s="12" t="s">
        <v>74</v>
      </c>
      <c r="D2026" s="12"/>
      <c r="E2026" s="12"/>
      <c r="F2026" s="12"/>
      <c r="G2026" s="12"/>
      <c r="H2026" s="12"/>
    </row>
    <row r="2027" spans="3:8" ht="12" customHeight="1" x14ac:dyDescent="0.15">
      <c r="C2027" s="13" t="s">
        <v>75</v>
      </c>
      <c r="D2027" s="12"/>
      <c r="E2027" s="12"/>
      <c r="F2027" s="12"/>
      <c r="G2027" s="12"/>
      <c r="H2027" s="12"/>
    </row>
    <row r="2028" spans="3:8" ht="5.0999999999999996" customHeight="1" x14ac:dyDescent="0.15">
      <c r="C2028" s="14"/>
      <c r="D2028" s="15"/>
      <c r="E2028" s="15"/>
      <c r="F2028" s="15"/>
      <c r="G2028" s="15"/>
      <c r="H2028" s="12"/>
    </row>
    <row r="2029" spans="3:8" ht="15" customHeight="1" x14ac:dyDescent="0.15">
      <c r="C2029" s="311"/>
      <c r="D2029" s="312"/>
      <c r="E2029" s="312"/>
      <c r="F2029" s="312"/>
      <c r="G2029" s="312"/>
      <c r="H2029" s="313"/>
    </row>
    <row r="2030" spans="3:8" ht="15" customHeight="1" x14ac:dyDescent="0.15">
      <c r="C2030" s="285" t="s">
        <v>133</v>
      </c>
      <c r="D2030" s="286"/>
      <c r="E2030" s="286"/>
      <c r="F2030" s="286"/>
      <c r="G2030" s="286"/>
      <c r="H2030" s="287"/>
    </row>
    <row r="2031" spans="3:8" ht="15" customHeight="1" x14ac:dyDescent="0.15">
      <c r="C2031" s="285" t="s">
        <v>134</v>
      </c>
      <c r="D2031" s="286"/>
      <c r="E2031" s="286"/>
      <c r="F2031" s="286"/>
      <c r="G2031" s="286"/>
      <c r="H2031" s="287"/>
    </row>
    <row r="2032" spans="3:8" ht="15" customHeight="1" x14ac:dyDescent="0.15">
      <c r="C2032" s="285" t="s">
        <v>135</v>
      </c>
      <c r="D2032" s="286"/>
      <c r="E2032" s="286"/>
      <c r="F2032" s="286"/>
      <c r="G2032" s="286"/>
      <c r="H2032" s="287"/>
    </row>
    <row r="2033" spans="3:8" ht="15" customHeight="1" x14ac:dyDescent="0.15">
      <c r="C2033" s="314"/>
      <c r="D2033" s="315"/>
      <c r="E2033" s="315"/>
      <c r="F2033" s="315"/>
      <c r="G2033" s="315"/>
      <c r="H2033" s="316"/>
    </row>
    <row r="2034" spans="3:8" ht="15" customHeight="1" x14ac:dyDescent="0.15">
      <c r="C2034" s="314"/>
      <c r="D2034" s="315"/>
      <c r="E2034" s="315"/>
      <c r="F2034" s="315"/>
      <c r="G2034" s="315"/>
      <c r="H2034" s="316"/>
    </row>
    <row r="2035" spans="3:8" ht="15" customHeight="1" x14ac:dyDescent="0.15">
      <c r="C2035" s="314"/>
      <c r="D2035" s="315"/>
      <c r="E2035" s="315"/>
      <c r="F2035" s="315"/>
      <c r="G2035" s="315"/>
      <c r="H2035" s="316"/>
    </row>
    <row r="2036" spans="3:8" ht="15" customHeight="1" x14ac:dyDescent="0.15">
      <c r="C2036" s="314"/>
      <c r="D2036" s="315"/>
      <c r="E2036" s="315"/>
      <c r="F2036" s="315"/>
      <c r="G2036" s="315"/>
      <c r="H2036" s="316"/>
    </row>
    <row r="2037" spans="3:8" ht="15" customHeight="1" x14ac:dyDescent="0.15">
      <c r="C2037" s="285" t="s">
        <v>531</v>
      </c>
      <c r="D2037" s="286"/>
      <c r="E2037" s="286"/>
      <c r="F2037" s="286"/>
      <c r="G2037" s="286"/>
      <c r="H2037" s="287"/>
    </row>
    <row r="2038" spans="3:8" ht="15" customHeight="1" x14ac:dyDescent="0.15">
      <c r="C2038" s="285" t="s">
        <v>136</v>
      </c>
      <c r="D2038" s="286"/>
      <c r="E2038" s="286"/>
      <c r="F2038" s="286"/>
      <c r="G2038" s="286"/>
      <c r="H2038" s="287"/>
    </row>
    <row r="2039" spans="3:8" ht="30" customHeight="1" x14ac:dyDescent="0.15">
      <c r="C2039" s="285" t="s">
        <v>530</v>
      </c>
      <c r="D2039" s="286"/>
      <c r="E2039" s="286"/>
      <c r="F2039" s="286"/>
      <c r="G2039" s="286"/>
      <c r="H2039" s="287"/>
    </row>
    <row r="2040" spans="3:8" ht="15" customHeight="1" x14ac:dyDescent="0.15">
      <c r="C2040" s="285" t="s">
        <v>135</v>
      </c>
      <c r="D2040" s="286"/>
      <c r="E2040" s="286"/>
      <c r="F2040" s="286"/>
      <c r="G2040" s="286"/>
      <c r="H2040" s="287"/>
    </row>
    <row r="2041" spans="3:8" ht="15" customHeight="1" x14ac:dyDescent="0.15">
      <c r="C2041" s="314"/>
      <c r="D2041" s="315"/>
      <c r="E2041" s="315"/>
      <c r="F2041" s="315"/>
      <c r="G2041" s="315"/>
      <c r="H2041" s="316"/>
    </row>
    <row r="2042" spans="3:8" ht="15" customHeight="1" x14ac:dyDescent="0.15">
      <c r="C2042" s="314"/>
      <c r="D2042" s="315"/>
      <c r="E2042" s="315"/>
      <c r="F2042" s="315"/>
      <c r="G2042" s="315"/>
      <c r="H2042" s="316"/>
    </row>
    <row r="2043" spans="3:8" ht="15" customHeight="1" x14ac:dyDescent="0.15">
      <c r="C2043" s="314"/>
      <c r="D2043" s="315"/>
      <c r="E2043" s="315"/>
      <c r="F2043" s="315"/>
      <c r="G2043" s="315"/>
      <c r="H2043" s="316"/>
    </row>
    <row r="2044" spans="3:8" ht="15" customHeight="1" x14ac:dyDescent="0.15">
      <c r="C2044" s="314"/>
      <c r="D2044" s="315"/>
      <c r="E2044" s="315"/>
      <c r="F2044" s="315"/>
      <c r="G2044" s="315"/>
      <c r="H2044" s="316"/>
    </row>
    <row r="2045" spans="3:8" ht="15" customHeight="1" x14ac:dyDescent="0.15">
      <c r="C2045" s="314"/>
      <c r="D2045" s="315"/>
      <c r="E2045" s="315"/>
      <c r="F2045" s="315"/>
      <c r="G2045" s="315"/>
      <c r="H2045" s="316"/>
    </row>
    <row r="2046" spans="3:8" ht="15" customHeight="1" x14ac:dyDescent="0.15">
      <c r="C2046" s="314"/>
      <c r="D2046" s="315"/>
      <c r="E2046" s="315"/>
      <c r="F2046" s="315"/>
      <c r="G2046" s="315"/>
      <c r="H2046" s="316"/>
    </row>
    <row r="2047" spans="3:8" ht="15" customHeight="1" x14ac:dyDescent="0.15">
      <c r="C2047" s="314"/>
      <c r="D2047" s="315"/>
      <c r="E2047" s="315"/>
      <c r="F2047" s="315"/>
      <c r="G2047" s="315"/>
      <c r="H2047" s="316"/>
    </row>
    <row r="2048" spans="3:8" ht="15" customHeight="1" x14ac:dyDescent="0.15">
      <c r="C2048" s="314"/>
      <c r="D2048" s="315"/>
      <c r="E2048" s="315"/>
      <c r="F2048" s="315"/>
      <c r="G2048" s="315"/>
      <c r="H2048" s="316"/>
    </row>
    <row r="2049" spans="3:8" ht="15" customHeight="1" x14ac:dyDescent="0.15">
      <c r="C2049" s="314"/>
      <c r="D2049" s="315"/>
      <c r="E2049" s="315"/>
      <c r="F2049" s="315"/>
      <c r="G2049" s="315"/>
      <c r="H2049" s="316"/>
    </row>
    <row r="2050" spans="3:8" ht="15" customHeight="1" x14ac:dyDescent="0.15">
      <c r="C2050" s="285" t="s">
        <v>137</v>
      </c>
      <c r="D2050" s="286"/>
      <c r="E2050" s="286"/>
      <c r="F2050" s="286"/>
      <c r="G2050" s="286"/>
      <c r="H2050" s="287"/>
    </row>
    <row r="2051" spans="3:8" ht="15" customHeight="1" x14ac:dyDescent="0.15">
      <c r="C2051" s="285" t="s">
        <v>140</v>
      </c>
      <c r="D2051" s="286"/>
      <c r="E2051" s="286"/>
      <c r="F2051" s="286"/>
      <c r="G2051" s="286"/>
      <c r="H2051" s="287"/>
    </row>
    <row r="2052" spans="3:8" ht="15" customHeight="1" x14ac:dyDescent="0.15">
      <c r="C2052" s="285"/>
      <c r="D2052" s="286"/>
      <c r="E2052" s="286"/>
      <c r="F2052" s="286"/>
      <c r="G2052" s="286"/>
      <c r="H2052" s="287"/>
    </row>
    <row r="2053" spans="3:8" ht="15" customHeight="1" x14ac:dyDescent="0.15">
      <c r="C2053" s="285" t="s">
        <v>135</v>
      </c>
      <c r="D2053" s="286"/>
      <c r="E2053" s="286"/>
      <c r="F2053" s="286"/>
      <c r="G2053" s="286"/>
      <c r="H2053" s="287"/>
    </row>
    <row r="2054" spans="3:8" ht="15" customHeight="1" x14ac:dyDescent="0.15">
      <c r="C2054" s="314"/>
      <c r="D2054" s="315"/>
      <c r="E2054" s="315"/>
      <c r="F2054" s="315"/>
      <c r="G2054" s="315"/>
      <c r="H2054" s="316"/>
    </row>
    <row r="2055" spans="3:8" ht="15" customHeight="1" x14ac:dyDescent="0.15">
      <c r="C2055" s="314"/>
      <c r="D2055" s="315"/>
      <c r="E2055" s="315"/>
      <c r="F2055" s="315"/>
      <c r="G2055" s="315"/>
      <c r="H2055" s="316"/>
    </row>
    <row r="2056" spans="3:8" ht="15" customHeight="1" x14ac:dyDescent="0.15">
      <c r="C2056" s="314"/>
      <c r="D2056" s="315"/>
      <c r="E2056" s="315"/>
      <c r="F2056" s="315"/>
      <c r="G2056" s="315"/>
      <c r="H2056" s="316"/>
    </row>
    <row r="2057" spans="3:8" ht="15" customHeight="1" x14ac:dyDescent="0.15">
      <c r="C2057" s="314"/>
      <c r="D2057" s="315"/>
      <c r="E2057" s="315"/>
      <c r="F2057" s="315"/>
      <c r="G2057" s="315"/>
      <c r="H2057" s="316"/>
    </row>
    <row r="2058" spans="3:8" ht="15" customHeight="1" x14ac:dyDescent="0.15">
      <c r="C2058" s="285" t="s">
        <v>138</v>
      </c>
      <c r="D2058" s="286"/>
      <c r="E2058" s="286"/>
      <c r="F2058" s="286"/>
      <c r="G2058" s="286"/>
      <c r="H2058" s="287"/>
    </row>
    <row r="2059" spans="3:8" ht="15" customHeight="1" x14ac:dyDescent="0.15">
      <c r="C2059" s="285" t="s">
        <v>139</v>
      </c>
      <c r="D2059" s="286"/>
      <c r="E2059" s="286"/>
      <c r="F2059" s="286"/>
      <c r="G2059" s="286"/>
      <c r="H2059" s="287"/>
    </row>
    <row r="2060" spans="3:8" ht="15" customHeight="1" x14ac:dyDescent="0.15">
      <c r="C2060" s="285" t="s">
        <v>135</v>
      </c>
      <c r="D2060" s="286"/>
      <c r="E2060" s="286"/>
      <c r="F2060" s="286"/>
      <c r="G2060" s="286"/>
      <c r="H2060" s="287"/>
    </row>
    <row r="2061" spans="3:8" ht="15" customHeight="1" x14ac:dyDescent="0.15">
      <c r="C2061" s="314"/>
      <c r="D2061" s="315"/>
      <c r="E2061" s="315"/>
      <c r="F2061" s="315"/>
      <c r="G2061" s="315"/>
      <c r="H2061" s="316"/>
    </row>
    <row r="2062" spans="3:8" ht="15" customHeight="1" x14ac:dyDescent="0.15">
      <c r="C2062" s="314"/>
      <c r="D2062" s="315"/>
      <c r="E2062" s="315"/>
      <c r="F2062" s="315"/>
      <c r="G2062" s="315"/>
      <c r="H2062" s="316"/>
    </row>
    <row r="2063" spans="3:8" ht="15" customHeight="1" x14ac:dyDescent="0.15">
      <c r="C2063" s="314"/>
      <c r="D2063" s="315"/>
      <c r="E2063" s="315"/>
      <c r="F2063" s="315"/>
      <c r="G2063" s="315"/>
      <c r="H2063" s="316"/>
    </row>
    <row r="2064" spans="3:8" ht="15" customHeight="1" x14ac:dyDescent="0.15">
      <c r="C2064" s="317"/>
      <c r="D2064" s="318"/>
      <c r="E2064" s="318"/>
      <c r="F2064" s="318"/>
      <c r="G2064" s="318"/>
      <c r="H2064" s="319"/>
    </row>
    <row r="2065" spans="1:9" ht="5.0999999999999996" customHeight="1" x14ac:dyDescent="0.15">
      <c r="C2065" s="57"/>
      <c r="D2065" s="57"/>
      <c r="E2065" s="57"/>
      <c r="F2065" s="57"/>
      <c r="G2065" s="57"/>
      <c r="H2065" s="57"/>
    </row>
    <row r="2066" spans="1:9" x14ac:dyDescent="0.15">
      <c r="A2066" s="288"/>
      <c r="B2066" s="289"/>
      <c r="C2066" s="289"/>
      <c r="D2066" s="289"/>
      <c r="E2066" s="289"/>
      <c r="F2066" s="289"/>
      <c r="G2066" s="289"/>
      <c r="H2066" s="289"/>
      <c r="I2066" s="290"/>
    </row>
    <row r="2067" spans="1:9" ht="13.15" customHeight="1" x14ac:dyDescent="0.15">
      <c r="A2067" s="16"/>
      <c r="B2067" s="17" t="s">
        <v>78</v>
      </c>
      <c r="C2067" s="18" t="s">
        <v>79</v>
      </c>
      <c r="D2067" s="19"/>
      <c r="E2067" s="19"/>
      <c r="F2067" s="19"/>
      <c r="G2067" s="19"/>
      <c r="H2067" s="19"/>
      <c r="I2067" s="20"/>
    </row>
    <row r="2068" spans="1:9" ht="13.15" customHeight="1" x14ac:dyDescent="0.15">
      <c r="A2068" s="16"/>
      <c r="B2068" s="21" t="s">
        <v>78</v>
      </c>
      <c r="C2068" s="18" t="s">
        <v>529</v>
      </c>
      <c r="D2068" s="19"/>
      <c r="E2068" s="19"/>
      <c r="F2068" s="19"/>
      <c r="G2068" s="19"/>
      <c r="H2068" s="19"/>
      <c r="I2068" s="20"/>
    </row>
    <row r="2069" spans="1:9" ht="13.15" customHeight="1" x14ac:dyDescent="0.15">
      <c r="A2069" s="16"/>
      <c r="B2069" s="17" t="s">
        <v>78</v>
      </c>
      <c r="C2069" s="18" t="s">
        <v>80</v>
      </c>
      <c r="D2069" s="19"/>
      <c r="E2069" s="19"/>
      <c r="F2069" s="19"/>
      <c r="G2069" s="19"/>
      <c r="H2069" s="19"/>
      <c r="I2069" s="20"/>
    </row>
    <row r="2070" spans="1:9" ht="13.15" customHeight="1" x14ac:dyDescent="0.15">
      <c r="A2070" s="16"/>
      <c r="B2070" s="17" t="s">
        <v>78</v>
      </c>
      <c r="C2070" s="18" t="s">
        <v>81</v>
      </c>
      <c r="D2070" s="19"/>
      <c r="E2070" s="19"/>
      <c r="F2070" s="19"/>
      <c r="G2070" s="22"/>
      <c r="H2070" s="19"/>
      <c r="I2070" s="20"/>
    </row>
    <row r="2071" spans="1:9" ht="37.5" customHeight="1" x14ac:dyDescent="0.15">
      <c r="A2071" s="16"/>
      <c r="B2071" s="7"/>
      <c r="C2071" s="7"/>
      <c r="D2071" s="7"/>
      <c r="E2071" s="7"/>
      <c r="F2071" s="291" t="s">
        <v>76</v>
      </c>
      <c r="G2071" s="291"/>
      <c r="H2071" s="23"/>
      <c r="I2071" s="24"/>
    </row>
    <row r="2072" spans="1:9" ht="5.0999999999999996" customHeight="1" x14ac:dyDescent="0.15">
      <c r="A2072" s="25"/>
      <c r="B2072" s="26"/>
      <c r="C2072" s="26"/>
      <c r="D2072" s="26"/>
      <c r="E2072" s="26"/>
      <c r="F2072" s="26"/>
      <c r="G2072" s="27"/>
      <c r="H2072" s="26"/>
      <c r="I2072" s="28"/>
    </row>
    <row r="2073" spans="1:9" ht="27.75" customHeight="1" x14ac:dyDescent="0.15">
      <c r="C2073" s="320" t="s">
        <v>541</v>
      </c>
      <c r="D2073" s="320"/>
      <c r="E2073" s="320"/>
      <c r="F2073" s="320"/>
      <c r="G2073" s="320"/>
      <c r="H2073" s="320"/>
    </row>
    <row r="2074" spans="1:9" ht="24" x14ac:dyDescent="0.15">
      <c r="F2074" s="9" t="s">
        <v>77</v>
      </c>
    </row>
    <row r="2075" spans="1:9" s="7" customFormat="1" x14ac:dyDescent="0.15">
      <c r="F2075" s="8"/>
      <c r="G2075" s="8"/>
      <c r="H2075" s="153"/>
    </row>
    <row r="2076" spans="1:9" x14ac:dyDescent="0.15">
      <c r="G2076" s="4"/>
      <c r="H2076" s="4"/>
    </row>
    <row r="2077" spans="1:9" x14ac:dyDescent="0.15">
      <c r="C2077" s="321" t="s">
        <v>68</v>
      </c>
      <c r="D2077" s="321"/>
    </row>
    <row r="2078" spans="1:9" ht="13.5" customHeight="1" x14ac:dyDescent="0.15">
      <c r="E2078" s="295" t="s">
        <v>29</v>
      </c>
      <c r="F2078" s="296"/>
      <c r="G2078" s="294"/>
      <c r="H2078" s="294"/>
    </row>
    <row r="2079" spans="1:9" ht="5.0999999999999996" customHeight="1" x14ac:dyDescent="0.15">
      <c r="F2079" s="3"/>
      <c r="G2079" s="294"/>
      <c r="H2079" s="294"/>
    </row>
    <row r="2080" spans="1:9" ht="13.5" customHeight="1" x14ac:dyDescent="0.15">
      <c r="E2080" s="292" t="s">
        <v>70</v>
      </c>
      <c r="F2080" s="293"/>
      <c r="G2080" s="294"/>
      <c r="H2080" s="294"/>
    </row>
    <row r="2081" spans="2:10" ht="13.5" customHeight="1" x14ac:dyDescent="0.15">
      <c r="E2081" s="295" t="s">
        <v>71</v>
      </c>
      <c r="F2081" s="296"/>
      <c r="G2081" s="294"/>
      <c r="H2081" s="294"/>
    </row>
    <row r="2083" spans="2:10" ht="13.5" customHeight="1" x14ac:dyDescent="0.15">
      <c r="B2083" s="10" t="s">
        <v>89</v>
      </c>
      <c r="C2083" s="11"/>
      <c r="D2083" s="11"/>
      <c r="E2083" s="11"/>
      <c r="F2083" s="11"/>
      <c r="G2083" s="11"/>
      <c r="H2083" s="11"/>
      <c r="I2083" s="11"/>
      <c r="J2083" s="11"/>
    </row>
    <row r="2085" spans="2:10" x14ac:dyDescent="0.15">
      <c r="B2085" s="2"/>
      <c r="C2085" s="2" t="s">
        <v>30</v>
      </c>
      <c r="D2085" s="2" t="s">
        <v>18</v>
      </c>
      <c r="E2085" s="2" t="s">
        <v>20</v>
      </c>
      <c r="F2085" s="2" t="s">
        <v>19</v>
      </c>
      <c r="G2085" s="2" t="s">
        <v>7</v>
      </c>
      <c r="H2085" s="2" t="s">
        <v>35</v>
      </c>
    </row>
    <row r="2086" spans="2:10" ht="29.25" customHeight="1" x14ac:dyDescent="0.15">
      <c r="B2086" s="5">
        <f>+'様式1-2'!B43</f>
        <v>29</v>
      </c>
      <c r="C2086" s="5">
        <f>+'様式1-2'!C43</f>
        <v>0</v>
      </c>
      <c r="D2086" s="58">
        <f>+'様式1-2'!D43</f>
        <v>0</v>
      </c>
      <c r="E2086" s="5" t="str">
        <f>+'様式1-2'!E43</f>
        <v/>
      </c>
      <c r="F2086" s="6">
        <f>+'様式1-2'!F43</f>
        <v>0</v>
      </c>
      <c r="G2086" s="5">
        <f>+'様式1-2'!H43</f>
        <v>0</v>
      </c>
      <c r="H2086" s="5">
        <f>+'様式1-2'!I43</f>
        <v>0</v>
      </c>
    </row>
    <row r="2087" spans="2:10" ht="13.5" customHeight="1" x14ac:dyDescent="0.15">
      <c r="F2087" s="297" t="s">
        <v>569</v>
      </c>
      <c r="G2087" s="298"/>
      <c r="H2087" s="298"/>
    </row>
    <row r="2088" spans="2:10" ht="17.25" x14ac:dyDescent="0.15">
      <c r="B2088" s="301" t="s">
        <v>31</v>
      </c>
      <c r="C2088" s="301"/>
      <c r="F2088" s="299"/>
      <c r="G2088" s="299"/>
      <c r="H2088" s="299"/>
    </row>
    <row r="2089" spans="2:10" ht="28.5" customHeight="1" x14ac:dyDescent="0.15">
      <c r="C2089" s="12" t="s">
        <v>72</v>
      </c>
      <c r="D2089" s="12"/>
      <c r="F2089" s="300"/>
      <c r="G2089" s="300"/>
      <c r="H2089" s="300"/>
    </row>
    <row r="2090" spans="2:10" ht="15" customHeight="1" x14ac:dyDescent="0.15">
      <c r="C2090" s="302"/>
      <c r="D2090" s="303"/>
      <c r="E2090" s="303"/>
      <c r="F2090" s="303"/>
      <c r="G2090" s="303"/>
      <c r="H2090" s="304"/>
    </row>
    <row r="2091" spans="2:10" ht="15" customHeight="1" x14ac:dyDescent="0.15">
      <c r="C2091" s="305"/>
      <c r="D2091" s="306"/>
      <c r="E2091" s="306"/>
      <c r="F2091" s="306"/>
      <c r="G2091" s="306"/>
      <c r="H2091" s="307"/>
    </row>
    <row r="2092" spans="2:10" ht="15" customHeight="1" x14ac:dyDescent="0.15">
      <c r="C2092" s="305"/>
      <c r="D2092" s="306"/>
      <c r="E2092" s="306"/>
      <c r="F2092" s="306"/>
      <c r="G2092" s="306"/>
      <c r="H2092" s="307"/>
    </row>
    <row r="2093" spans="2:10" ht="15" customHeight="1" x14ac:dyDescent="0.15">
      <c r="C2093" s="305"/>
      <c r="D2093" s="306"/>
      <c r="E2093" s="306"/>
      <c r="F2093" s="306"/>
      <c r="G2093" s="306"/>
      <c r="H2093" s="307"/>
    </row>
    <row r="2094" spans="2:10" ht="15" customHeight="1" x14ac:dyDescent="0.15">
      <c r="C2094" s="305"/>
      <c r="D2094" s="306"/>
      <c r="E2094" s="306"/>
      <c r="F2094" s="306"/>
      <c r="G2094" s="306"/>
      <c r="H2094" s="307"/>
    </row>
    <row r="2095" spans="2:10" ht="15" customHeight="1" x14ac:dyDescent="0.15">
      <c r="C2095" s="305"/>
      <c r="D2095" s="306"/>
      <c r="E2095" s="306"/>
      <c r="F2095" s="306"/>
      <c r="G2095" s="306"/>
      <c r="H2095" s="307"/>
    </row>
    <row r="2096" spans="2:10" ht="15" customHeight="1" x14ac:dyDescent="0.15">
      <c r="C2096" s="305"/>
      <c r="D2096" s="306"/>
      <c r="E2096" s="306"/>
      <c r="F2096" s="306"/>
      <c r="G2096" s="306"/>
      <c r="H2096" s="307"/>
    </row>
    <row r="2097" spans="3:8" ht="15" customHeight="1" x14ac:dyDescent="0.15">
      <c r="C2097" s="308"/>
      <c r="D2097" s="309"/>
      <c r="E2097" s="309"/>
      <c r="F2097" s="309"/>
      <c r="G2097" s="309"/>
      <c r="H2097" s="310"/>
    </row>
    <row r="2099" spans="3:8" x14ac:dyDescent="0.15">
      <c r="C2099" s="12" t="s">
        <v>73</v>
      </c>
      <c r="D2099" s="12"/>
      <c r="E2099" s="12"/>
      <c r="F2099" s="12"/>
      <c r="G2099" s="12"/>
      <c r="H2099" s="12"/>
    </row>
    <row r="2100" spans="3:8" x14ac:dyDescent="0.15">
      <c r="C2100" s="12" t="s">
        <v>74</v>
      </c>
      <c r="D2100" s="12"/>
      <c r="E2100" s="12"/>
      <c r="F2100" s="12"/>
      <c r="G2100" s="12"/>
      <c r="H2100" s="12"/>
    </row>
    <row r="2101" spans="3:8" ht="12" customHeight="1" x14ac:dyDescent="0.15">
      <c r="C2101" s="13" t="s">
        <v>75</v>
      </c>
      <c r="D2101" s="12"/>
      <c r="E2101" s="12"/>
      <c r="F2101" s="12"/>
      <c r="G2101" s="12"/>
      <c r="H2101" s="12"/>
    </row>
    <row r="2102" spans="3:8" ht="5.0999999999999996" customHeight="1" x14ac:dyDescent="0.15">
      <c r="C2102" s="14"/>
      <c r="D2102" s="15"/>
      <c r="E2102" s="15"/>
      <c r="F2102" s="15"/>
      <c r="G2102" s="15"/>
      <c r="H2102" s="12"/>
    </row>
    <row r="2103" spans="3:8" ht="15" customHeight="1" x14ac:dyDescent="0.15">
      <c r="C2103" s="311"/>
      <c r="D2103" s="312"/>
      <c r="E2103" s="312"/>
      <c r="F2103" s="312"/>
      <c r="G2103" s="312"/>
      <c r="H2103" s="313"/>
    </row>
    <row r="2104" spans="3:8" ht="15" customHeight="1" x14ac:dyDescent="0.15">
      <c r="C2104" s="285" t="s">
        <v>133</v>
      </c>
      <c r="D2104" s="286"/>
      <c r="E2104" s="286"/>
      <c r="F2104" s="286"/>
      <c r="G2104" s="286"/>
      <c r="H2104" s="287"/>
    </row>
    <row r="2105" spans="3:8" ht="15" customHeight="1" x14ac:dyDescent="0.15">
      <c r="C2105" s="285" t="s">
        <v>134</v>
      </c>
      <c r="D2105" s="286"/>
      <c r="E2105" s="286"/>
      <c r="F2105" s="286"/>
      <c r="G2105" s="286"/>
      <c r="H2105" s="287"/>
    </row>
    <row r="2106" spans="3:8" ht="15" customHeight="1" x14ac:dyDescent="0.15">
      <c r="C2106" s="285" t="s">
        <v>135</v>
      </c>
      <c r="D2106" s="286"/>
      <c r="E2106" s="286"/>
      <c r="F2106" s="286"/>
      <c r="G2106" s="286"/>
      <c r="H2106" s="287"/>
    </row>
    <row r="2107" spans="3:8" ht="15" customHeight="1" x14ac:dyDescent="0.15">
      <c r="C2107" s="314"/>
      <c r="D2107" s="315"/>
      <c r="E2107" s="315"/>
      <c r="F2107" s="315"/>
      <c r="G2107" s="315"/>
      <c r="H2107" s="316"/>
    </row>
    <row r="2108" spans="3:8" ht="15" customHeight="1" x14ac:dyDescent="0.15">
      <c r="C2108" s="314"/>
      <c r="D2108" s="315"/>
      <c r="E2108" s="315"/>
      <c r="F2108" s="315"/>
      <c r="G2108" s="315"/>
      <c r="H2108" s="316"/>
    </row>
    <row r="2109" spans="3:8" ht="15" customHeight="1" x14ac:dyDescent="0.15">
      <c r="C2109" s="314"/>
      <c r="D2109" s="315"/>
      <c r="E2109" s="315"/>
      <c r="F2109" s="315"/>
      <c r="G2109" s="315"/>
      <c r="H2109" s="316"/>
    </row>
    <row r="2110" spans="3:8" ht="15" customHeight="1" x14ac:dyDescent="0.15">
      <c r="C2110" s="314"/>
      <c r="D2110" s="315"/>
      <c r="E2110" s="315"/>
      <c r="F2110" s="315"/>
      <c r="G2110" s="315"/>
      <c r="H2110" s="316"/>
    </row>
    <row r="2111" spans="3:8" ht="15" customHeight="1" x14ac:dyDescent="0.15">
      <c r="C2111" s="285" t="s">
        <v>531</v>
      </c>
      <c r="D2111" s="286"/>
      <c r="E2111" s="286"/>
      <c r="F2111" s="286"/>
      <c r="G2111" s="286"/>
      <c r="H2111" s="287"/>
    </row>
    <row r="2112" spans="3:8" ht="15" customHeight="1" x14ac:dyDescent="0.15">
      <c r="C2112" s="285" t="s">
        <v>136</v>
      </c>
      <c r="D2112" s="286"/>
      <c r="E2112" s="286"/>
      <c r="F2112" s="286"/>
      <c r="G2112" s="286"/>
      <c r="H2112" s="287"/>
    </row>
    <row r="2113" spans="3:8" ht="30" customHeight="1" x14ac:dyDescent="0.15">
      <c r="C2113" s="285" t="s">
        <v>530</v>
      </c>
      <c r="D2113" s="286"/>
      <c r="E2113" s="286"/>
      <c r="F2113" s="286"/>
      <c r="G2113" s="286"/>
      <c r="H2113" s="287"/>
    </row>
    <row r="2114" spans="3:8" ht="15" customHeight="1" x14ac:dyDescent="0.15">
      <c r="C2114" s="285" t="s">
        <v>135</v>
      </c>
      <c r="D2114" s="286"/>
      <c r="E2114" s="286"/>
      <c r="F2114" s="286"/>
      <c r="G2114" s="286"/>
      <c r="H2114" s="287"/>
    </row>
    <row r="2115" spans="3:8" ht="15" customHeight="1" x14ac:dyDescent="0.15">
      <c r="C2115" s="314"/>
      <c r="D2115" s="315"/>
      <c r="E2115" s="315"/>
      <c r="F2115" s="315"/>
      <c r="G2115" s="315"/>
      <c r="H2115" s="316"/>
    </row>
    <row r="2116" spans="3:8" ht="15" customHeight="1" x14ac:dyDescent="0.15">
      <c r="C2116" s="314"/>
      <c r="D2116" s="315"/>
      <c r="E2116" s="315"/>
      <c r="F2116" s="315"/>
      <c r="G2116" s="315"/>
      <c r="H2116" s="316"/>
    </row>
    <row r="2117" spans="3:8" ht="15" customHeight="1" x14ac:dyDescent="0.15">
      <c r="C2117" s="314"/>
      <c r="D2117" s="315"/>
      <c r="E2117" s="315"/>
      <c r="F2117" s="315"/>
      <c r="G2117" s="315"/>
      <c r="H2117" s="316"/>
    </row>
    <row r="2118" spans="3:8" ht="15" customHeight="1" x14ac:dyDescent="0.15">
      <c r="C2118" s="314"/>
      <c r="D2118" s="315"/>
      <c r="E2118" s="315"/>
      <c r="F2118" s="315"/>
      <c r="G2118" s="315"/>
      <c r="H2118" s="316"/>
    </row>
    <row r="2119" spans="3:8" ht="15" customHeight="1" x14ac:dyDescent="0.15">
      <c r="C2119" s="314"/>
      <c r="D2119" s="315"/>
      <c r="E2119" s="315"/>
      <c r="F2119" s="315"/>
      <c r="G2119" s="315"/>
      <c r="H2119" s="316"/>
    </row>
    <row r="2120" spans="3:8" ht="15" customHeight="1" x14ac:dyDescent="0.15">
      <c r="C2120" s="314"/>
      <c r="D2120" s="315"/>
      <c r="E2120" s="315"/>
      <c r="F2120" s="315"/>
      <c r="G2120" s="315"/>
      <c r="H2120" s="316"/>
    </row>
    <row r="2121" spans="3:8" ht="15" customHeight="1" x14ac:dyDescent="0.15">
      <c r="C2121" s="314"/>
      <c r="D2121" s="315"/>
      <c r="E2121" s="315"/>
      <c r="F2121" s="315"/>
      <c r="G2121" s="315"/>
      <c r="H2121" s="316"/>
    </row>
    <row r="2122" spans="3:8" ht="15" customHeight="1" x14ac:dyDescent="0.15">
      <c r="C2122" s="314"/>
      <c r="D2122" s="315"/>
      <c r="E2122" s="315"/>
      <c r="F2122" s="315"/>
      <c r="G2122" s="315"/>
      <c r="H2122" s="316"/>
    </row>
    <row r="2123" spans="3:8" ht="15" customHeight="1" x14ac:dyDescent="0.15">
      <c r="C2123" s="314"/>
      <c r="D2123" s="315"/>
      <c r="E2123" s="315"/>
      <c r="F2123" s="315"/>
      <c r="G2123" s="315"/>
      <c r="H2123" s="316"/>
    </row>
    <row r="2124" spans="3:8" ht="15" customHeight="1" x14ac:dyDescent="0.15">
      <c r="C2124" s="285" t="s">
        <v>137</v>
      </c>
      <c r="D2124" s="286"/>
      <c r="E2124" s="286"/>
      <c r="F2124" s="286"/>
      <c r="G2124" s="286"/>
      <c r="H2124" s="287"/>
    </row>
    <row r="2125" spans="3:8" ht="15" customHeight="1" x14ac:dyDescent="0.15">
      <c r="C2125" s="285" t="s">
        <v>140</v>
      </c>
      <c r="D2125" s="286"/>
      <c r="E2125" s="286"/>
      <c r="F2125" s="286"/>
      <c r="G2125" s="286"/>
      <c r="H2125" s="287"/>
    </row>
    <row r="2126" spans="3:8" ht="15" customHeight="1" x14ac:dyDescent="0.15">
      <c r="C2126" s="285"/>
      <c r="D2126" s="286"/>
      <c r="E2126" s="286"/>
      <c r="F2126" s="286"/>
      <c r="G2126" s="286"/>
      <c r="H2126" s="287"/>
    </row>
    <row r="2127" spans="3:8" ht="15" customHeight="1" x14ac:dyDescent="0.15">
      <c r="C2127" s="285" t="s">
        <v>135</v>
      </c>
      <c r="D2127" s="286"/>
      <c r="E2127" s="286"/>
      <c r="F2127" s="286"/>
      <c r="G2127" s="286"/>
      <c r="H2127" s="287"/>
    </row>
    <row r="2128" spans="3:8" ht="15" customHeight="1" x14ac:dyDescent="0.15">
      <c r="C2128" s="314"/>
      <c r="D2128" s="315"/>
      <c r="E2128" s="315"/>
      <c r="F2128" s="315"/>
      <c r="G2128" s="315"/>
      <c r="H2128" s="316"/>
    </row>
    <row r="2129" spans="1:9" ht="15" customHeight="1" x14ac:dyDescent="0.15">
      <c r="C2129" s="314"/>
      <c r="D2129" s="315"/>
      <c r="E2129" s="315"/>
      <c r="F2129" s="315"/>
      <c r="G2129" s="315"/>
      <c r="H2129" s="316"/>
    </row>
    <row r="2130" spans="1:9" ht="15" customHeight="1" x14ac:dyDescent="0.15">
      <c r="C2130" s="314"/>
      <c r="D2130" s="315"/>
      <c r="E2130" s="315"/>
      <c r="F2130" s="315"/>
      <c r="G2130" s="315"/>
      <c r="H2130" s="316"/>
    </row>
    <row r="2131" spans="1:9" ht="15" customHeight="1" x14ac:dyDescent="0.15">
      <c r="C2131" s="314"/>
      <c r="D2131" s="315"/>
      <c r="E2131" s="315"/>
      <c r="F2131" s="315"/>
      <c r="G2131" s="315"/>
      <c r="H2131" s="316"/>
    </row>
    <row r="2132" spans="1:9" ht="15" customHeight="1" x14ac:dyDescent="0.15">
      <c r="C2132" s="285" t="s">
        <v>138</v>
      </c>
      <c r="D2132" s="286"/>
      <c r="E2132" s="286"/>
      <c r="F2132" s="286"/>
      <c r="G2132" s="286"/>
      <c r="H2132" s="287"/>
    </row>
    <row r="2133" spans="1:9" ht="15" customHeight="1" x14ac:dyDescent="0.15">
      <c r="C2133" s="285" t="s">
        <v>139</v>
      </c>
      <c r="D2133" s="286"/>
      <c r="E2133" s="286"/>
      <c r="F2133" s="286"/>
      <c r="G2133" s="286"/>
      <c r="H2133" s="287"/>
    </row>
    <row r="2134" spans="1:9" ht="15" customHeight="1" x14ac:dyDescent="0.15">
      <c r="C2134" s="285" t="s">
        <v>135</v>
      </c>
      <c r="D2134" s="286"/>
      <c r="E2134" s="286"/>
      <c r="F2134" s="286"/>
      <c r="G2134" s="286"/>
      <c r="H2134" s="287"/>
    </row>
    <row r="2135" spans="1:9" ht="15" customHeight="1" x14ac:dyDescent="0.15">
      <c r="C2135" s="314"/>
      <c r="D2135" s="315"/>
      <c r="E2135" s="315"/>
      <c r="F2135" s="315"/>
      <c r="G2135" s="315"/>
      <c r="H2135" s="316"/>
    </row>
    <row r="2136" spans="1:9" ht="15" customHeight="1" x14ac:dyDescent="0.15">
      <c r="C2136" s="314"/>
      <c r="D2136" s="315"/>
      <c r="E2136" s="315"/>
      <c r="F2136" s="315"/>
      <c r="G2136" s="315"/>
      <c r="H2136" s="316"/>
    </row>
    <row r="2137" spans="1:9" ht="15" customHeight="1" x14ac:dyDescent="0.15">
      <c r="C2137" s="314"/>
      <c r="D2137" s="315"/>
      <c r="E2137" s="315"/>
      <c r="F2137" s="315"/>
      <c r="G2137" s="315"/>
      <c r="H2137" s="316"/>
    </row>
    <row r="2138" spans="1:9" ht="15" customHeight="1" x14ac:dyDescent="0.15">
      <c r="C2138" s="317"/>
      <c r="D2138" s="318"/>
      <c r="E2138" s="318"/>
      <c r="F2138" s="318"/>
      <c r="G2138" s="318"/>
      <c r="H2138" s="319"/>
    </row>
    <row r="2139" spans="1:9" ht="5.0999999999999996" customHeight="1" x14ac:dyDescent="0.15">
      <c r="C2139" s="57"/>
      <c r="D2139" s="57"/>
      <c r="E2139" s="57"/>
      <c r="F2139" s="57"/>
      <c r="G2139" s="57"/>
      <c r="H2139" s="57"/>
    </row>
    <row r="2140" spans="1:9" x14ac:dyDescent="0.15">
      <c r="A2140" s="288"/>
      <c r="B2140" s="289"/>
      <c r="C2140" s="289"/>
      <c r="D2140" s="289"/>
      <c r="E2140" s="289"/>
      <c r="F2140" s="289"/>
      <c r="G2140" s="289"/>
      <c r="H2140" s="289"/>
      <c r="I2140" s="290"/>
    </row>
    <row r="2141" spans="1:9" ht="13.15" customHeight="1" x14ac:dyDescent="0.15">
      <c r="A2141" s="16"/>
      <c r="B2141" s="17" t="s">
        <v>78</v>
      </c>
      <c r="C2141" s="18" t="s">
        <v>79</v>
      </c>
      <c r="D2141" s="19"/>
      <c r="E2141" s="19"/>
      <c r="F2141" s="19"/>
      <c r="G2141" s="19"/>
      <c r="H2141" s="19"/>
      <c r="I2141" s="20"/>
    </row>
    <row r="2142" spans="1:9" ht="13.15" customHeight="1" x14ac:dyDescent="0.15">
      <c r="A2142" s="16"/>
      <c r="B2142" s="21" t="s">
        <v>78</v>
      </c>
      <c r="C2142" s="18" t="s">
        <v>529</v>
      </c>
      <c r="D2142" s="19"/>
      <c r="E2142" s="19"/>
      <c r="F2142" s="19"/>
      <c r="G2142" s="19"/>
      <c r="H2142" s="19"/>
      <c r="I2142" s="20"/>
    </row>
    <row r="2143" spans="1:9" ht="13.15" customHeight="1" x14ac:dyDescent="0.15">
      <c r="A2143" s="16"/>
      <c r="B2143" s="17" t="s">
        <v>78</v>
      </c>
      <c r="C2143" s="18" t="s">
        <v>80</v>
      </c>
      <c r="D2143" s="19"/>
      <c r="E2143" s="19"/>
      <c r="F2143" s="19"/>
      <c r="G2143" s="19"/>
      <c r="H2143" s="19"/>
      <c r="I2143" s="20"/>
    </row>
    <row r="2144" spans="1:9" ht="13.15" customHeight="1" x14ac:dyDescent="0.15">
      <c r="A2144" s="16"/>
      <c r="B2144" s="17" t="s">
        <v>78</v>
      </c>
      <c r="C2144" s="18" t="s">
        <v>81</v>
      </c>
      <c r="D2144" s="19"/>
      <c r="E2144" s="19"/>
      <c r="F2144" s="19"/>
      <c r="G2144" s="22"/>
      <c r="H2144" s="19"/>
      <c r="I2144" s="20"/>
    </row>
    <row r="2145" spans="1:10" ht="37.5" customHeight="1" x14ac:dyDescent="0.15">
      <c r="A2145" s="16"/>
      <c r="B2145" s="7"/>
      <c r="C2145" s="7"/>
      <c r="D2145" s="7"/>
      <c r="E2145" s="7"/>
      <c r="F2145" s="291" t="s">
        <v>76</v>
      </c>
      <c r="G2145" s="291"/>
      <c r="H2145" s="23"/>
      <c r="I2145" s="24"/>
    </row>
    <row r="2146" spans="1:10" ht="5.0999999999999996" customHeight="1" x14ac:dyDescent="0.15">
      <c r="A2146" s="25"/>
      <c r="B2146" s="26"/>
      <c r="C2146" s="26"/>
      <c r="D2146" s="26"/>
      <c r="E2146" s="26"/>
      <c r="F2146" s="26"/>
      <c r="G2146" s="27"/>
      <c r="H2146" s="26"/>
      <c r="I2146" s="28"/>
    </row>
    <row r="2147" spans="1:10" ht="27.75" customHeight="1" x14ac:dyDescent="0.15">
      <c r="C2147" s="320" t="s">
        <v>541</v>
      </c>
      <c r="D2147" s="320"/>
      <c r="E2147" s="320"/>
      <c r="F2147" s="320"/>
      <c r="G2147" s="320"/>
      <c r="H2147" s="320"/>
    </row>
    <row r="2148" spans="1:10" ht="24" x14ac:dyDescent="0.15">
      <c r="F2148" s="9" t="s">
        <v>77</v>
      </c>
    </row>
    <row r="2149" spans="1:10" s="7" customFormat="1" x14ac:dyDescent="0.15">
      <c r="F2149" s="8"/>
      <c r="G2149" s="8"/>
      <c r="H2149" s="153"/>
    </row>
    <row r="2150" spans="1:10" x14ac:dyDescent="0.15">
      <c r="G2150" s="4"/>
      <c r="H2150" s="4"/>
    </row>
    <row r="2151" spans="1:10" x14ac:dyDescent="0.15">
      <c r="C2151" s="321" t="s">
        <v>68</v>
      </c>
      <c r="D2151" s="321"/>
    </row>
    <row r="2152" spans="1:10" ht="13.5" customHeight="1" x14ac:dyDescent="0.15">
      <c r="E2152" s="295" t="s">
        <v>29</v>
      </c>
      <c r="F2152" s="296"/>
      <c r="G2152" s="294"/>
      <c r="H2152" s="294"/>
    </row>
    <row r="2153" spans="1:10" ht="5.0999999999999996" customHeight="1" x14ac:dyDescent="0.15">
      <c r="F2153" s="3"/>
      <c r="G2153" s="294"/>
      <c r="H2153" s="294"/>
    </row>
    <row r="2154" spans="1:10" ht="13.5" customHeight="1" x14ac:dyDescent="0.15">
      <c r="E2154" s="292" t="s">
        <v>70</v>
      </c>
      <c r="F2154" s="293"/>
      <c r="G2154" s="294"/>
      <c r="H2154" s="294"/>
    </row>
    <row r="2155" spans="1:10" ht="13.5" customHeight="1" x14ac:dyDescent="0.15">
      <c r="E2155" s="295" t="s">
        <v>71</v>
      </c>
      <c r="F2155" s="296"/>
      <c r="G2155" s="294"/>
      <c r="H2155" s="294"/>
    </row>
    <row r="2157" spans="1:10" ht="13.5" customHeight="1" x14ac:dyDescent="0.15">
      <c r="B2157" s="10" t="s">
        <v>89</v>
      </c>
      <c r="C2157" s="11"/>
      <c r="D2157" s="11"/>
      <c r="E2157" s="11"/>
      <c r="F2157" s="11"/>
      <c r="G2157" s="11"/>
      <c r="H2157" s="11"/>
      <c r="I2157" s="11"/>
      <c r="J2157" s="11"/>
    </row>
    <row r="2159" spans="1:10" x14ac:dyDescent="0.15">
      <c r="B2159" s="2"/>
      <c r="C2159" s="2" t="s">
        <v>30</v>
      </c>
      <c r="D2159" s="2" t="s">
        <v>18</v>
      </c>
      <c r="E2159" s="2" t="s">
        <v>20</v>
      </c>
      <c r="F2159" s="2" t="s">
        <v>19</v>
      </c>
      <c r="G2159" s="2" t="s">
        <v>7</v>
      </c>
      <c r="H2159" s="2" t="s">
        <v>35</v>
      </c>
    </row>
    <row r="2160" spans="1:10" ht="29.25" customHeight="1" x14ac:dyDescent="0.15">
      <c r="B2160" s="5">
        <f>+'様式1-2'!B44</f>
        <v>30</v>
      </c>
      <c r="C2160" s="5">
        <f>+'様式1-2'!C44</f>
        <v>0</v>
      </c>
      <c r="D2160" s="58">
        <f>+'様式1-2'!D44</f>
        <v>0</v>
      </c>
      <c r="E2160" s="5" t="str">
        <f>+'様式1-2'!E44</f>
        <v/>
      </c>
      <c r="F2160" s="6">
        <f>+'様式1-2'!F44</f>
        <v>0</v>
      </c>
      <c r="G2160" s="5">
        <f>+'様式1-2'!H44</f>
        <v>0</v>
      </c>
      <c r="H2160" s="5">
        <f>+'様式1-2'!I44</f>
        <v>0</v>
      </c>
    </row>
    <row r="2161" spans="2:8" ht="13.5" customHeight="1" x14ac:dyDescent="0.15">
      <c r="F2161" s="297" t="s">
        <v>569</v>
      </c>
      <c r="G2161" s="298"/>
      <c r="H2161" s="298"/>
    </row>
    <row r="2162" spans="2:8" ht="17.25" x14ac:dyDescent="0.15">
      <c r="B2162" s="301" t="s">
        <v>31</v>
      </c>
      <c r="C2162" s="301"/>
      <c r="F2162" s="299"/>
      <c r="G2162" s="299"/>
      <c r="H2162" s="299"/>
    </row>
    <row r="2163" spans="2:8" ht="28.5" customHeight="1" x14ac:dyDescent="0.15">
      <c r="C2163" s="12" t="s">
        <v>72</v>
      </c>
      <c r="D2163" s="12"/>
      <c r="F2163" s="300"/>
      <c r="G2163" s="300"/>
      <c r="H2163" s="300"/>
    </row>
    <row r="2164" spans="2:8" ht="15" customHeight="1" x14ac:dyDescent="0.15">
      <c r="C2164" s="302"/>
      <c r="D2164" s="303"/>
      <c r="E2164" s="303"/>
      <c r="F2164" s="303"/>
      <c r="G2164" s="303"/>
      <c r="H2164" s="304"/>
    </row>
    <row r="2165" spans="2:8" ht="15" customHeight="1" x14ac:dyDescent="0.15">
      <c r="C2165" s="305"/>
      <c r="D2165" s="306"/>
      <c r="E2165" s="306"/>
      <c r="F2165" s="306"/>
      <c r="G2165" s="306"/>
      <c r="H2165" s="307"/>
    </row>
    <row r="2166" spans="2:8" ht="15" customHeight="1" x14ac:dyDescent="0.15">
      <c r="C2166" s="305"/>
      <c r="D2166" s="306"/>
      <c r="E2166" s="306"/>
      <c r="F2166" s="306"/>
      <c r="G2166" s="306"/>
      <c r="H2166" s="307"/>
    </row>
    <row r="2167" spans="2:8" ht="15" customHeight="1" x14ac:dyDescent="0.15">
      <c r="C2167" s="305"/>
      <c r="D2167" s="306"/>
      <c r="E2167" s="306"/>
      <c r="F2167" s="306"/>
      <c r="G2167" s="306"/>
      <c r="H2167" s="307"/>
    </row>
    <row r="2168" spans="2:8" ht="15" customHeight="1" x14ac:dyDescent="0.15">
      <c r="C2168" s="305"/>
      <c r="D2168" s="306"/>
      <c r="E2168" s="306"/>
      <c r="F2168" s="306"/>
      <c r="G2168" s="306"/>
      <c r="H2168" s="307"/>
    </row>
    <row r="2169" spans="2:8" ht="15" customHeight="1" x14ac:dyDescent="0.15">
      <c r="C2169" s="305"/>
      <c r="D2169" s="306"/>
      <c r="E2169" s="306"/>
      <c r="F2169" s="306"/>
      <c r="G2169" s="306"/>
      <c r="H2169" s="307"/>
    </row>
    <row r="2170" spans="2:8" ht="15" customHeight="1" x14ac:dyDescent="0.15">
      <c r="C2170" s="305"/>
      <c r="D2170" s="306"/>
      <c r="E2170" s="306"/>
      <c r="F2170" s="306"/>
      <c r="G2170" s="306"/>
      <c r="H2170" s="307"/>
    </row>
    <row r="2171" spans="2:8" ht="15" customHeight="1" x14ac:dyDescent="0.15">
      <c r="C2171" s="308"/>
      <c r="D2171" s="309"/>
      <c r="E2171" s="309"/>
      <c r="F2171" s="309"/>
      <c r="G2171" s="309"/>
      <c r="H2171" s="310"/>
    </row>
    <row r="2173" spans="2:8" x14ac:dyDescent="0.15">
      <c r="C2173" s="12" t="s">
        <v>73</v>
      </c>
      <c r="D2173" s="12"/>
      <c r="E2173" s="12"/>
      <c r="F2173" s="12"/>
      <c r="G2173" s="12"/>
      <c r="H2173" s="12"/>
    </row>
    <row r="2174" spans="2:8" x14ac:dyDescent="0.15">
      <c r="C2174" s="12" t="s">
        <v>74</v>
      </c>
      <c r="D2174" s="12"/>
      <c r="E2174" s="12"/>
      <c r="F2174" s="12"/>
      <c r="G2174" s="12"/>
      <c r="H2174" s="12"/>
    </row>
    <row r="2175" spans="2:8" ht="12" customHeight="1" x14ac:dyDescent="0.15">
      <c r="C2175" s="13" t="s">
        <v>75</v>
      </c>
      <c r="D2175" s="12"/>
      <c r="E2175" s="12"/>
      <c r="F2175" s="12"/>
      <c r="G2175" s="12"/>
      <c r="H2175" s="12"/>
    </row>
    <row r="2176" spans="2:8" ht="5.0999999999999996" customHeight="1" x14ac:dyDescent="0.15">
      <c r="C2176" s="14"/>
      <c r="D2176" s="15"/>
      <c r="E2176" s="15"/>
      <c r="F2176" s="15"/>
      <c r="G2176" s="15"/>
      <c r="H2176" s="12"/>
    </row>
    <row r="2177" spans="3:8" ht="15" customHeight="1" x14ac:dyDescent="0.15">
      <c r="C2177" s="311"/>
      <c r="D2177" s="312"/>
      <c r="E2177" s="312"/>
      <c r="F2177" s="312"/>
      <c r="G2177" s="312"/>
      <c r="H2177" s="313"/>
    </row>
    <row r="2178" spans="3:8" ht="15" customHeight="1" x14ac:dyDescent="0.15">
      <c r="C2178" s="285" t="s">
        <v>133</v>
      </c>
      <c r="D2178" s="286"/>
      <c r="E2178" s="286"/>
      <c r="F2178" s="286"/>
      <c r="G2178" s="286"/>
      <c r="H2178" s="287"/>
    </row>
    <row r="2179" spans="3:8" ht="15" customHeight="1" x14ac:dyDescent="0.15">
      <c r="C2179" s="285" t="s">
        <v>134</v>
      </c>
      <c r="D2179" s="286"/>
      <c r="E2179" s="286"/>
      <c r="F2179" s="286"/>
      <c r="G2179" s="286"/>
      <c r="H2179" s="287"/>
    </row>
    <row r="2180" spans="3:8" ht="15" customHeight="1" x14ac:dyDescent="0.15">
      <c r="C2180" s="285" t="s">
        <v>135</v>
      </c>
      <c r="D2180" s="286"/>
      <c r="E2180" s="286"/>
      <c r="F2180" s="286"/>
      <c r="G2180" s="286"/>
      <c r="H2180" s="287"/>
    </row>
    <row r="2181" spans="3:8" ht="15" customHeight="1" x14ac:dyDescent="0.15">
      <c r="C2181" s="314"/>
      <c r="D2181" s="315"/>
      <c r="E2181" s="315"/>
      <c r="F2181" s="315"/>
      <c r="G2181" s="315"/>
      <c r="H2181" s="316"/>
    </row>
    <row r="2182" spans="3:8" ht="15" customHeight="1" x14ac:dyDescent="0.15">
      <c r="C2182" s="314"/>
      <c r="D2182" s="315"/>
      <c r="E2182" s="315"/>
      <c r="F2182" s="315"/>
      <c r="G2182" s="315"/>
      <c r="H2182" s="316"/>
    </row>
    <row r="2183" spans="3:8" ht="15" customHeight="1" x14ac:dyDescent="0.15">
      <c r="C2183" s="314"/>
      <c r="D2183" s="315"/>
      <c r="E2183" s="315"/>
      <c r="F2183" s="315"/>
      <c r="G2183" s="315"/>
      <c r="H2183" s="316"/>
    </row>
    <row r="2184" spans="3:8" ht="15" customHeight="1" x14ac:dyDescent="0.15">
      <c r="C2184" s="314"/>
      <c r="D2184" s="315"/>
      <c r="E2184" s="315"/>
      <c r="F2184" s="315"/>
      <c r="G2184" s="315"/>
      <c r="H2184" s="316"/>
    </row>
    <row r="2185" spans="3:8" ht="15" customHeight="1" x14ac:dyDescent="0.15">
      <c r="C2185" s="285" t="s">
        <v>531</v>
      </c>
      <c r="D2185" s="286"/>
      <c r="E2185" s="286"/>
      <c r="F2185" s="286"/>
      <c r="G2185" s="286"/>
      <c r="H2185" s="287"/>
    </row>
    <row r="2186" spans="3:8" ht="15" customHeight="1" x14ac:dyDescent="0.15">
      <c r="C2186" s="285" t="s">
        <v>136</v>
      </c>
      <c r="D2186" s="286"/>
      <c r="E2186" s="286"/>
      <c r="F2186" s="286"/>
      <c r="G2186" s="286"/>
      <c r="H2186" s="287"/>
    </row>
    <row r="2187" spans="3:8" ht="30" customHeight="1" x14ac:dyDescent="0.15">
      <c r="C2187" s="285" t="s">
        <v>530</v>
      </c>
      <c r="D2187" s="286"/>
      <c r="E2187" s="286"/>
      <c r="F2187" s="286"/>
      <c r="G2187" s="286"/>
      <c r="H2187" s="287"/>
    </row>
    <row r="2188" spans="3:8" ht="15" customHeight="1" x14ac:dyDescent="0.15">
      <c r="C2188" s="285" t="s">
        <v>135</v>
      </c>
      <c r="D2188" s="286"/>
      <c r="E2188" s="286"/>
      <c r="F2188" s="286"/>
      <c r="G2188" s="286"/>
      <c r="H2188" s="287"/>
    </row>
    <row r="2189" spans="3:8" ht="15" customHeight="1" x14ac:dyDescent="0.15">
      <c r="C2189" s="314"/>
      <c r="D2189" s="315"/>
      <c r="E2189" s="315"/>
      <c r="F2189" s="315"/>
      <c r="G2189" s="315"/>
      <c r="H2189" s="316"/>
    </row>
    <row r="2190" spans="3:8" ht="15" customHeight="1" x14ac:dyDescent="0.15">
      <c r="C2190" s="314"/>
      <c r="D2190" s="315"/>
      <c r="E2190" s="315"/>
      <c r="F2190" s="315"/>
      <c r="G2190" s="315"/>
      <c r="H2190" s="316"/>
    </row>
    <row r="2191" spans="3:8" ht="15" customHeight="1" x14ac:dyDescent="0.15">
      <c r="C2191" s="314"/>
      <c r="D2191" s="315"/>
      <c r="E2191" s="315"/>
      <c r="F2191" s="315"/>
      <c r="G2191" s="315"/>
      <c r="H2191" s="316"/>
    </row>
    <row r="2192" spans="3:8" ht="15" customHeight="1" x14ac:dyDescent="0.15">
      <c r="C2192" s="314"/>
      <c r="D2192" s="315"/>
      <c r="E2192" s="315"/>
      <c r="F2192" s="315"/>
      <c r="G2192" s="315"/>
      <c r="H2192" s="316"/>
    </row>
    <row r="2193" spans="3:8" ht="15" customHeight="1" x14ac:dyDescent="0.15">
      <c r="C2193" s="314"/>
      <c r="D2193" s="315"/>
      <c r="E2193" s="315"/>
      <c r="F2193" s="315"/>
      <c r="G2193" s="315"/>
      <c r="H2193" s="316"/>
    </row>
    <row r="2194" spans="3:8" ht="15" customHeight="1" x14ac:dyDescent="0.15">
      <c r="C2194" s="314"/>
      <c r="D2194" s="315"/>
      <c r="E2194" s="315"/>
      <c r="F2194" s="315"/>
      <c r="G2194" s="315"/>
      <c r="H2194" s="316"/>
    </row>
    <row r="2195" spans="3:8" ht="15" customHeight="1" x14ac:dyDescent="0.15">
      <c r="C2195" s="314"/>
      <c r="D2195" s="315"/>
      <c r="E2195" s="315"/>
      <c r="F2195" s="315"/>
      <c r="G2195" s="315"/>
      <c r="H2195" s="316"/>
    </row>
    <row r="2196" spans="3:8" ht="15" customHeight="1" x14ac:dyDescent="0.15">
      <c r="C2196" s="314"/>
      <c r="D2196" s="315"/>
      <c r="E2196" s="315"/>
      <c r="F2196" s="315"/>
      <c r="G2196" s="315"/>
      <c r="H2196" s="316"/>
    </row>
    <row r="2197" spans="3:8" ht="15" customHeight="1" x14ac:dyDescent="0.15">
      <c r="C2197" s="314"/>
      <c r="D2197" s="315"/>
      <c r="E2197" s="315"/>
      <c r="F2197" s="315"/>
      <c r="G2197" s="315"/>
      <c r="H2197" s="316"/>
    </row>
    <row r="2198" spans="3:8" ht="15" customHeight="1" x14ac:dyDescent="0.15">
      <c r="C2198" s="285" t="s">
        <v>137</v>
      </c>
      <c r="D2198" s="286"/>
      <c r="E2198" s="286"/>
      <c r="F2198" s="286"/>
      <c r="G2198" s="286"/>
      <c r="H2198" s="287"/>
    </row>
    <row r="2199" spans="3:8" ht="15" customHeight="1" x14ac:dyDescent="0.15">
      <c r="C2199" s="285" t="s">
        <v>140</v>
      </c>
      <c r="D2199" s="286"/>
      <c r="E2199" s="286"/>
      <c r="F2199" s="286"/>
      <c r="G2199" s="286"/>
      <c r="H2199" s="287"/>
    </row>
    <row r="2200" spans="3:8" ht="15" customHeight="1" x14ac:dyDescent="0.15">
      <c r="C2200" s="285"/>
      <c r="D2200" s="286"/>
      <c r="E2200" s="286"/>
      <c r="F2200" s="286"/>
      <c r="G2200" s="286"/>
      <c r="H2200" s="287"/>
    </row>
    <row r="2201" spans="3:8" ht="15" customHeight="1" x14ac:dyDescent="0.15">
      <c r="C2201" s="285" t="s">
        <v>135</v>
      </c>
      <c r="D2201" s="286"/>
      <c r="E2201" s="286"/>
      <c r="F2201" s="286"/>
      <c r="G2201" s="286"/>
      <c r="H2201" s="287"/>
    </row>
    <row r="2202" spans="3:8" ht="15" customHeight="1" x14ac:dyDescent="0.15">
      <c r="C2202" s="314"/>
      <c r="D2202" s="315"/>
      <c r="E2202" s="315"/>
      <c r="F2202" s="315"/>
      <c r="G2202" s="315"/>
      <c r="H2202" s="316"/>
    </row>
    <row r="2203" spans="3:8" ht="15" customHeight="1" x14ac:dyDescent="0.15">
      <c r="C2203" s="314"/>
      <c r="D2203" s="315"/>
      <c r="E2203" s="315"/>
      <c r="F2203" s="315"/>
      <c r="G2203" s="315"/>
      <c r="H2203" s="316"/>
    </row>
    <row r="2204" spans="3:8" ht="15" customHeight="1" x14ac:dyDescent="0.15">
      <c r="C2204" s="314"/>
      <c r="D2204" s="315"/>
      <c r="E2204" s="315"/>
      <c r="F2204" s="315"/>
      <c r="G2204" s="315"/>
      <c r="H2204" s="316"/>
    </row>
    <row r="2205" spans="3:8" ht="15" customHeight="1" x14ac:dyDescent="0.15">
      <c r="C2205" s="314"/>
      <c r="D2205" s="315"/>
      <c r="E2205" s="315"/>
      <c r="F2205" s="315"/>
      <c r="G2205" s="315"/>
      <c r="H2205" s="316"/>
    </row>
    <row r="2206" spans="3:8" ht="15" customHeight="1" x14ac:dyDescent="0.15">
      <c r="C2206" s="285" t="s">
        <v>138</v>
      </c>
      <c r="D2206" s="286"/>
      <c r="E2206" s="286"/>
      <c r="F2206" s="286"/>
      <c r="G2206" s="286"/>
      <c r="H2206" s="287"/>
    </row>
    <row r="2207" spans="3:8" ht="15" customHeight="1" x14ac:dyDescent="0.15">
      <c r="C2207" s="285" t="s">
        <v>139</v>
      </c>
      <c r="D2207" s="286"/>
      <c r="E2207" s="286"/>
      <c r="F2207" s="286"/>
      <c r="G2207" s="286"/>
      <c r="H2207" s="287"/>
    </row>
    <row r="2208" spans="3:8" ht="15" customHeight="1" x14ac:dyDescent="0.15">
      <c r="C2208" s="285" t="s">
        <v>135</v>
      </c>
      <c r="D2208" s="286"/>
      <c r="E2208" s="286"/>
      <c r="F2208" s="286"/>
      <c r="G2208" s="286"/>
      <c r="H2208" s="287"/>
    </row>
    <row r="2209" spans="1:9" ht="15" customHeight="1" x14ac:dyDescent="0.15">
      <c r="C2209" s="314"/>
      <c r="D2209" s="315"/>
      <c r="E2209" s="315"/>
      <c r="F2209" s="315"/>
      <c r="G2209" s="315"/>
      <c r="H2209" s="316"/>
    </row>
    <row r="2210" spans="1:9" ht="15" customHeight="1" x14ac:dyDescent="0.15">
      <c r="C2210" s="314"/>
      <c r="D2210" s="315"/>
      <c r="E2210" s="315"/>
      <c r="F2210" s="315"/>
      <c r="G2210" s="315"/>
      <c r="H2210" s="316"/>
    </row>
    <row r="2211" spans="1:9" ht="15" customHeight="1" x14ac:dyDescent="0.15">
      <c r="C2211" s="314"/>
      <c r="D2211" s="315"/>
      <c r="E2211" s="315"/>
      <c r="F2211" s="315"/>
      <c r="G2211" s="315"/>
      <c r="H2211" s="316"/>
    </row>
    <row r="2212" spans="1:9" ht="15" customHeight="1" x14ac:dyDescent="0.15">
      <c r="C2212" s="317"/>
      <c r="D2212" s="318"/>
      <c r="E2212" s="318"/>
      <c r="F2212" s="318"/>
      <c r="G2212" s="318"/>
      <c r="H2212" s="319"/>
    </row>
    <row r="2213" spans="1:9" ht="5.0999999999999996" customHeight="1" x14ac:dyDescent="0.15">
      <c r="C2213" s="57"/>
      <c r="D2213" s="57"/>
      <c r="E2213" s="57"/>
      <c r="F2213" s="57"/>
      <c r="G2213" s="57"/>
      <c r="H2213" s="57"/>
    </row>
    <row r="2214" spans="1:9" x14ac:dyDescent="0.15">
      <c r="A2214" s="288"/>
      <c r="B2214" s="289"/>
      <c r="C2214" s="289"/>
      <c r="D2214" s="289"/>
      <c r="E2214" s="289"/>
      <c r="F2214" s="289"/>
      <c r="G2214" s="289"/>
      <c r="H2214" s="289"/>
      <c r="I2214" s="290"/>
    </row>
    <row r="2215" spans="1:9" ht="13.15" customHeight="1" x14ac:dyDescent="0.15">
      <c r="A2215" s="16"/>
      <c r="B2215" s="17" t="s">
        <v>78</v>
      </c>
      <c r="C2215" s="18" t="s">
        <v>79</v>
      </c>
      <c r="D2215" s="19"/>
      <c r="E2215" s="19"/>
      <c r="F2215" s="19"/>
      <c r="G2215" s="19"/>
      <c r="H2215" s="19"/>
      <c r="I2215" s="20"/>
    </row>
    <row r="2216" spans="1:9" ht="13.15" customHeight="1" x14ac:dyDescent="0.15">
      <c r="A2216" s="16"/>
      <c r="B2216" s="21" t="s">
        <v>78</v>
      </c>
      <c r="C2216" s="18" t="s">
        <v>529</v>
      </c>
      <c r="D2216" s="19"/>
      <c r="E2216" s="19"/>
      <c r="F2216" s="19"/>
      <c r="G2216" s="19"/>
      <c r="H2216" s="19"/>
      <c r="I2216" s="20"/>
    </row>
    <row r="2217" spans="1:9" ht="13.15" customHeight="1" x14ac:dyDescent="0.15">
      <c r="A2217" s="16"/>
      <c r="B2217" s="17" t="s">
        <v>78</v>
      </c>
      <c r="C2217" s="18" t="s">
        <v>80</v>
      </c>
      <c r="D2217" s="19"/>
      <c r="E2217" s="19"/>
      <c r="F2217" s="19"/>
      <c r="G2217" s="19"/>
      <c r="H2217" s="19"/>
      <c r="I2217" s="20"/>
    </row>
    <row r="2218" spans="1:9" ht="13.15" customHeight="1" x14ac:dyDescent="0.15">
      <c r="A2218" s="16"/>
      <c r="B2218" s="17" t="s">
        <v>78</v>
      </c>
      <c r="C2218" s="18" t="s">
        <v>81</v>
      </c>
      <c r="D2218" s="19"/>
      <c r="E2218" s="19"/>
      <c r="F2218" s="19"/>
      <c r="G2218" s="22"/>
      <c r="H2218" s="19"/>
      <c r="I2218" s="20"/>
    </row>
    <row r="2219" spans="1:9" ht="37.5" customHeight="1" x14ac:dyDescent="0.15">
      <c r="A2219" s="16"/>
      <c r="B2219" s="7"/>
      <c r="C2219" s="7"/>
      <c r="D2219" s="7"/>
      <c r="E2219" s="7"/>
      <c r="F2219" s="291" t="s">
        <v>76</v>
      </c>
      <c r="G2219" s="291"/>
      <c r="H2219" s="23"/>
      <c r="I2219" s="24"/>
    </row>
    <row r="2220" spans="1:9" ht="5.0999999999999996" customHeight="1" x14ac:dyDescent="0.15">
      <c r="A2220" s="25"/>
      <c r="B2220" s="26"/>
      <c r="C2220" s="26"/>
      <c r="D2220" s="26"/>
      <c r="E2220" s="26"/>
      <c r="F2220" s="26"/>
      <c r="G2220" s="27"/>
      <c r="H2220" s="26"/>
      <c r="I2220" s="28"/>
    </row>
  </sheetData>
  <mergeCells count="960">
    <mergeCell ref="C2135:H2138"/>
    <mergeCell ref="C2181:H2184"/>
    <mergeCell ref="C2189:H2197"/>
    <mergeCell ref="C1832:H1835"/>
    <mergeCell ref="C1839:H1842"/>
    <mergeCell ref="C1885:H1888"/>
    <mergeCell ref="C1893:H1901"/>
    <mergeCell ref="C1906:H1909"/>
    <mergeCell ref="C1913:H1916"/>
    <mergeCell ref="C1959:H1962"/>
    <mergeCell ref="C1977:H1978"/>
    <mergeCell ref="C1979:H1979"/>
    <mergeCell ref="E1930:F1930"/>
    <mergeCell ref="F1939:H1941"/>
    <mergeCell ref="B1940:C1940"/>
    <mergeCell ref="C1942:H1949"/>
    <mergeCell ref="G1930:H1930"/>
    <mergeCell ref="A1992:I1992"/>
    <mergeCell ref="F1997:G1997"/>
    <mergeCell ref="C1999:H1999"/>
    <mergeCell ref="C2003:D2003"/>
    <mergeCell ref="E2004:F2004"/>
    <mergeCell ref="G2004:H2004"/>
    <mergeCell ref="E2007:F2007"/>
    <mergeCell ref="C2054:H2057"/>
    <mergeCell ref="C2061:H2064"/>
    <mergeCell ref="C1967:H1975"/>
    <mergeCell ref="C1980:H1983"/>
    <mergeCell ref="C1663:H1666"/>
    <mergeCell ref="C1671:H1679"/>
    <mergeCell ref="C1684:H1687"/>
    <mergeCell ref="C1691:H1694"/>
    <mergeCell ref="C1737:H1740"/>
    <mergeCell ref="C1745:H1753"/>
    <mergeCell ref="C1758:H1761"/>
    <mergeCell ref="C1765:H1768"/>
    <mergeCell ref="C1811:H1814"/>
    <mergeCell ref="G1931:H1931"/>
    <mergeCell ref="E1932:F1932"/>
    <mergeCell ref="G1932:H1932"/>
    <mergeCell ref="C1976:H1976"/>
    <mergeCell ref="F1717:H1719"/>
    <mergeCell ref="B1718:C1718"/>
    <mergeCell ref="A1696:I1696"/>
    <mergeCell ref="F1701:G1701"/>
    <mergeCell ref="C1707:D1707"/>
    <mergeCell ref="E1708:F1708"/>
    <mergeCell ref="G1708:H1708"/>
    <mergeCell ref="F1569:H1571"/>
    <mergeCell ref="B1570:C1570"/>
    <mergeCell ref="C1688:H1688"/>
    <mergeCell ref="C1689:H1689"/>
    <mergeCell ref="C1690:H1690"/>
    <mergeCell ref="E1637:F1637"/>
    <mergeCell ref="C1587:H1587"/>
    <mergeCell ref="C43:H51"/>
    <mergeCell ref="C117:H125"/>
    <mergeCell ref="C191:H199"/>
    <mergeCell ref="C265:H273"/>
    <mergeCell ref="C413:H421"/>
    <mergeCell ref="C433:H436"/>
    <mergeCell ref="C1498:H1505"/>
    <mergeCell ref="C1511:H1511"/>
    <mergeCell ref="C1512:H1512"/>
    <mergeCell ref="C870:H873"/>
    <mergeCell ref="C877:H880"/>
    <mergeCell ref="C923:H926"/>
    <mergeCell ref="C931:H939"/>
    <mergeCell ref="C944:H947"/>
    <mergeCell ref="C951:H954"/>
    <mergeCell ref="C997:H1000"/>
    <mergeCell ref="C1005:H1013"/>
    <mergeCell ref="G1709:H1709"/>
    <mergeCell ref="E1710:F1710"/>
    <mergeCell ref="G1710:H1710"/>
    <mergeCell ref="G1264:H1264"/>
    <mergeCell ref="C1162:H1162"/>
    <mergeCell ref="C1163:H1164"/>
    <mergeCell ref="C1165:H1165"/>
    <mergeCell ref="A1178:I1178"/>
    <mergeCell ref="C1469:H1472"/>
    <mergeCell ref="C1515:H1518"/>
    <mergeCell ref="C1447:H1447"/>
    <mergeCell ref="C1448:H1448"/>
    <mergeCell ref="C1458:H1458"/>
    <mergeCell ref="C1459:H1460"/>
    <mergeCell ref="C1461:H1461"/>
    <mergeCell ref="C1466:H1466"/>
    <mergeCell ref="C1467:H1467"/>
    <mergeCell ref="C1449:H1457"/>
    <mergeCell ref="C1462:H1465"/>
    <mergeCell ref="F1421:H1423"/>
    <mergeCell ref="E1489:F1489"/>
    <mergeCell ref="G1489:H1489"/>
    <mergeCell ref="F1495:H1497"/>
    <mergeCell ref="B1496:C1496"/>
    <mergeCell ref="C1018:H1021"/>
    <mergeCell ref="C1002:H1002"/>
    <mergeCell ref="C1003:H1003"/>
    <mergeCell ref="C1004:H1004"/>
    <mergeCell ref="C1014:H1014"/>
    <mergeCell ref="C1015:H1016"/>
    <mergeCell ref="C963:H963"/>
    <mergeCell ref="C967:D967"/>
    <mergeCell ref="C943:H943"/>
    <mergeCell ref="C993:H993"/>
    <mergeCell ref="C994:H994"/>
    <mergeCell ref="C995:H995"/>
    <mergeCell ref="C980:H987"/>
    <mergeCell ref="C996:H996"/>
    <mergeCell ref="C1001:H1001"/>
    <mergeCell ref="B978:C978"/>
    <mergeCell ref="E968:F968"/>
    <mergeCell ref="G968:H968"/>
    <mergeCell ref="G969:H969"/>
    <mergeCell ref="E970:F970"/>
    <mergeCell ref="G970:H970"/>
    <mergeCell ref="E971:F971"/>
    <mergeCell ref="G971:H971"/>
    <mergeCell ref="F977:H979"/>
    <mergeCell ref="C709:H717"/>
    <mergeCell ref="C722:H725"/>
    <mergeCell ref="C729:H732"/>
    <mergeCell ref="C775:H778"/>
    <mergeCell ref="C783:H791"/>
    <mergeCell ref="C796:H799"/>
    <mergeCell ref="C803:H806"/>
    <mergeCell ref="C849:H852"/>
    <mergeCell ref="C857:H865"/>
    <mergeCell ref="B830:C830"/>
    <mergeCell ref="C832:H839"/>
    <mergeCell ref="C845:H845"/>
    <mergeCell ref="C846:H846"/>
    <mergeCell ref="C847:H847"/>
    <mergeCell ref="C848:H848"/>
    <mergeCell ref="C853:H853"/>
    <mergeCell ref="C854:H854"/>
    <mergeCell ref="C856:H856"/>
    <mergeCell ref="G821:H821"/>
    <mergeCell ref="C800:H800"/>
    <mergeCell ref="C801:H801"/>
    <mergeCell ref="C802:H802"/>
    <mergeCell ref="A808:I808"/>
    <mergeCell ref="C792:H792"/>
    <mergeCell ref="C701:H704"/>
    <mergeCell ref="C654:H654"/>
    <mergeCell ref="A660:I660"/>
    <mergeCell ref="F665:G665"/>
    <mergeCell ref="C667:H667"/>
    <mergeCell ref="C671:D671"/>
    <mergeCell ref="E672:F672"/>
    <mergeCell ref="G672:H672"/>
    <mergeCell ref="C647:H647"/>
    <mergeCell ref="C698:H698"/>
    <mergeCell ref="C699:H699"/>
    <mergeCell ref="C700:H700"/>
    <mergeCell ref="C257:H260"/>
    <mergeCell ref="C278:H281"/>
    <mergeCell ref="C285:H288"/>
    <mergeCell ref="C331:H334"/>
    <mergeCell ref="C339:H347"/>
    <mergeCell ref="C352:H355"/>
    <mergeCell ref="C359:H362"/>
    <mergeCell ref="C405:H408"/>
    <mergeCell ref="C426:H429"/>
    <mergeCell ref="C297:H297"/>
    <mergeCell ref="C301:D301"/>
    <mergeCell ref="E302:F302"/>
    <mergeCell ref="G302:H302"/>
    <mergeCell ref="G303:H303"/>
    <mergeCell ref="C283:H283"/>
    <mergeCell ref="C402:H402"/>
    <mergeCell ref="C403:H403"/>
    <mergeCell ref="C404:H404"/>
    <mergeCell ref="C328:H328"/>
    <mergeCell ref="C356:H356"/>
    <mergeCell ref="C348:H348"/>
    <mergeCell ref="C349:H350"/>
    <mergeCell ref="C327:H327"/>
    <mergeCell ref="C337:H337"/>
    <mergeCell ref="C183:H186"/>
    <mergeCell ref="C204:H207"/>
    <mergeCell ref="C211:H214"/>
    <mergeCell ref="E80:F80"/>
    <mergeCell ref="G80:H80"/>
    <mergeCell ref="G81:H81"/>
    <mergeCell ref="E82:F82"/>
    <mergeCell ref="G82:H82"/>
    <mergeCell ref="E83:F83"/>
    <mergeCell ref="G83:H83"/>
    <mergeCell ref="C105:H105"/>
    <mergeCell ref="C136:H136"/>
    <mergeCell ref="C113:H113"/>
    <mergeCell ref="C114:H114"/>
    <mergeCell ref="F89:H91"/>
    <mergeCell ref="C166:H173"/>
    <mergeCell ref="C179:H179"/>
    <mergeCell ref="E156:F156"/>
    <mergeCell ref="G156:H156"/>
    <mergeCell ref="C181:H181"/>
    <mergeCell ref="C182:H182"/>
    <mergeCell ref="C180:H180"/>
    <mergeCell ref="C115:H115"/>
    <mergeCell ref="C106:H106"/>
    <mergeCell ref="C1892:H1892"/>
    <mergeCell ref="G1857:H1857"/>
    <mergeCell ref="C1902:H1902"/>
    <mergeCell ref="C1956:H1956"/>
    <mergeCell ref="C1957:H1957"/>
    <mergeCell ref="C1890:H1890"/>
    <mergeCell ref="C1891:H1891"/>
    <mergeCell ref="C1903:H1904"/>
    <mergeCell ref="C1955:H1955"/>
    <mergeCell ref="C1905:H1905"/>
    <mergeCell ref="C1910:H1910"/>
    <mergeCell ref="C1911:H1911"/>
    <mergeCell ref="C1912:H1912"/>
    <mergeCell ref="A1918:I1918"/>
    <mergeCell ref="F1923:G1923"/>
    <mergeCell ref="C1925:H1925"/>
    <mergeCell ref="C1929:D1929"/>
    <mergeCell ref="E1933:F1933"/>
    <mergeCell ref="G1859:H1859"/>
    <mergeCell ref="F1865:H1867"/>
    <mergeCell ref="B1866:C1866"/>
    <mergeCell ref="E1859:F1859"/>
    <mergeCell ref="G1858:H1858"/>
    <mergeCell ref="C1743:H1743"/>
    <mergeCell ref="C1744:H1744"/>
    <mergeCell ref="C1754:H1754"/>
    <mergeCell ref="C1755:H1756"/>
    <mergeCell ref="C1808:H1808"/>
    <mergeCell ref="C1777:H1777"/>
    <mergeCell ref="G1783:H1783"/>
    <mergeCell ref="E1784:F1784"/>
    <mergeCell ref="G1784:H1784"/>
    <mergeCell ref="E1785:F1785"/>
    <mergeCell ref="G1785:H1785"/>
    <mergeCell ref="F1791:H1793"/>
    <mergeCell ref="F1775:G1775"/>
    <mergeCell ref="C1781:D1781"/>
    <mergeCell ref="E1782:F1782"/>
    <mergeCell ref="G1782:H1782"/>
    <mergeCell ref="C1757:H1757"/>
    <mergeCell ref="C1762:H1762"/>
    <mergeCell ref="C1836:H1836"/>
    <mergeCell ref="C1837:H1837"/>
    <mergeCell ref="C1831:H1831"/>
    <mergeCell ref="C1763:H1763"/>
    <mergeCell ref="C1741:H1741"/>
    <mergeCell ref="C1742:H1742"/>
    <mergeCell ref="C1720:H1727"/>
    <mergeCell ref="C1733:H1733"/>
    <mergeCell ref="C1734:H1734"/>
    <mergeCell ref="C1735:H1735"/>
    <mergeCell ref="C1736:H1736"/>
    <mergeCell ref="A1770:I1770"/>
    <mergeCell ref="C1794:H1801"/>
    <mergeCell ref="C1807:H1807"/>
    <mergeCell ref="C1815:H1815"/>
    <mergeCell ref="C1816:H1816"/>
    <mergeCell ref="C1817:H1817"/>
    <mergeCell ref="C1818:H1818"/>
    <mergeCell ref="B1792:C1792"/>
    <mergeCell ref="C1809:H1809"/>
    <mergeCell ref="C1810:H1810"/>
    <mergeCell ref="C1828:H1828"/>
    <mergeCell ref="C1829:H1830"/>
    <mergeCell ref="C1764:H1764"/>
    <mergeCell ref="E1711:F1711"/>
    <mergeCell ref="G1711:H1711"/>
    <mergeCell ref="C1468:H1468"/>
    <mergeCell ref="A1474:I1474"/>
    <mergeCell ref="F1479:G1479"/>
    <mergeCell ref="C1485:D1485"/>
    <mergeCell ref="E1486:F1486"/>
    <mergeCell ref="G1486:H1486"/>
    <mergeCell ref="C1481:H1481"/>
    <mergeCell ref="G1487:H1487"/>
    <mergeCell ref="E1488:F1488"/>
    <mergeCell ref="C1703:H1703"/>
    <mergeCell ref="C1555:H1555"/>
    <mergeCell ref="C1532:H1532"/>
    <mergeCell ref="C1533:H1534"/>
    <mergeCell ref="C1535:H1535"/>
    <mergeCell ref="G1563:H1563"/>
    <mergeCell ref="C1668:H1668"/>
    <mergeCell ref="C1521:H1521"/>
    <mergeCell ref="C1522:H1522"/>
    <mergeCell ref="G1562:H1562"/>
    <mergeCell ref="E1563:F1563"/>
    <mergeCell ref="C1519:H1519"/>
    <mergeCell ref="C1513:H1513"/>
    <mergeCell ref="C1660:H1660"/>
    <mergeCell ref="C1661:H1661"/>
    <mergeCell ref="C1662:H1662"/>
    <mergeCell ref="C1667:H1667"/>
    <mergeCell ref="C1614:H1614"/>
    <mergeCell ref="C1615:H1615"/>
    <mergeCell ref="C1616:H1616"/>
    <mergeCell ref="A1622:I1622"/>
    <mergeCell ref="F1627:G1627"/>
    <mergeCell ref="C1629:H1629"/>
    <mergeCell ref="G1637:H1637"/>
    <mergeCell ref="F1643:H1645"/>
    <mergeCell ref="C1633:D1633"/>
    <mergeCell ref="E1634:F1634"/>
    <mergeCell ref="G1634:H1634"/>
    <mergeCell ref="G1635:H1635"/>
    <mergeCell ref="E1636:F1636"/>
    <mergeCell ref="G1636:H1636"/>
    <mergeCell ref="C1617:H1620"/>
    <mergeCell ref="C1594:H1594"/>
    <mergeCell ref="C1659:H1659"/>
    <mergeCell ref="C1606:H1606"/>
    <mergeCell ref="C1596:H1596"/>
    <mergeCell ref="C1607:H1608"/>
    <mergeCell ref="C1609:H1609"/>
    <mergeCell ref="G1413:H1413"/>
    <mergeCell ref="E1414:F1414"/>
    <mergeCell ref="G1414:H1414"/>
    <mergeCell ref="B1644:C1644"/>
    <mergeCell ref="C1646:H1653"/>
    <mergeCell ref="C1438:H1438"/>
    <mergeCell ref="C1439:H1439"/>
    <mergeCell ref="C1440:H1440"/>
    <mergeCell ref="C1445:H1445"/>
    <mergeCell ref="C1446:H1446"/>
    <mergeCell ref="C1441:H1444"/>
    <mergeCell ref="C1514:H1514"/>
    <mergeCell ref="C1523:H1531"/>
    <mergeCell ref="C1536:H1539"/>
    <mergeCell ref="C1543:H1546"/>
    <mergeCell ref="C1589:H1592"/>
    <mergeCell ref="C1597:H1605"/>
    <mergeCell ref="C1610:H1613"/>
    <mergeCell ref="G1488:H1488"/>
    <mergeCell ref="C1395:H1398"/>
    <mergeCell ref="F1405:G1405"/>
    <mergeCell ref="C1411:D1411"/>
    <mergeCell ref="E1412:F1412"/>
    <mergeCell ref="G1412:H1412"/>
    <mergeCell ref="C1680:H1680"/>
    <mergeCell ref="C1681:H1682"/>
    <mergeCell ref="C1683:H1683"/>
    <mergeCell ref="C1595:H1595"/>
    <mergeCell ref="C1572:H1579"/>
    <mergeCell ref="C1585:H1585"/>
    <mergeCell ref="C1586:H1586"/>
    <mergeCell ref="C1520:H1520"/>
    <mergeCell ref="E1415:F1415"/>
    <mergeCell ref="G1415:H1415"/>
    <mergeCell ref="B1422:C1422"/>
    <mergeCell ref="C1424:H1431"/>
    <mergeCell ref="C1437:H1437"/>
    <mergeCell ref="C1542:H1542"/>
    <mergeCell ref="A1548:I1548"/>
    <mergeCell ref="E1562:F1562"/>
    <mergeCell ref="C1588:H1588"/>
    <mergeCell ref="C1593:H1593"/>
    <mergeCell ref="C1407:H1407"/>
    <mergeCell ref="G1340:H1340"/>
    <mergeCell ref="C1367:H1370"/>
    <mergeCell ref="C1384:H1384"/>
    <mergeCell ref="C1385:H1386"/>
    <mergeCell ref="C1387:H1387"/>
    <mergeCell ref="C1392:H1392"/>
    <mergeCell ref="E1341:F1341"/>
    <mergeCell ref="G1341:H1341"/>
    <mergeCell ref="F1347:H1349"/>
    <mergeCell ref="B1348:C1348"/>
    <mergeCell ref="C1350:H1357"/>
    <mergeCell ref="C1363:H1363"/>
    <mergeCell ref="C1364:H1364"/>
    <mergeCell ref="C1365:H1365"/>
    <mergeCell ref="C1366:H1366"/>
    <mergeCell ref="C1375:H1383"/>
    <mergeCell ref="C1388:H1391"/>
    <mergeCell ref="C1393:H1393"/>
    <mergeCell ref="C1394:H1394"/>
    <mergeCell ref="A1400:I1400"/>
    <mergeCell ref="C1145:H1148"/>
    <mergeCell ref="C1153:H1161"/>
    <mergeCell ref="C1166:H1169"/>
    <mergeCell ref="C1173:H1176"/>
    <mergeCell ref="C1219:H1222"/>
    <mergeCell ref="C1227:H1235"/>
    <mergeCell ref="C1240:H1243"/>
    <mergeCell ref="C1247:H1250"/>
    <mergeCell ref="C1244:H1244"/>
    <mergeCell ref="C1245:H1245"/>
    <mergeCell ref="C1151:H1151"/>
    <mergeCell ref="C1152:H1152"/>
    <mergeCell ref="C1170:H1170"/>
    <mergeCell ref="C1171:H1171"/>
    <mergeCell ref="C1172:H1172"/>
    <mergeCell ref="F1109:G1109"/>
    <mergeCell ref="C1128:H1135"/>
    <mergeCell ref="C1141:H1141"/>
    <mergeCell ref="C1142:H1142"/>
    <mergeCell ref="C1143:H1143"/>
    <mergeCell ref="C1144:H1144"/>
    <mergeCell ref="C1297:H1297"/>
    <mergeCell ref="C1298:H1298"/>
    <mergeCell ref="C1299:H1299"/>
    <mergeCell ref="G1117:H1117"/>
    <mergeCell ref="E1118:F1118"/>
    <mergeCell ref="G1118:H1118"/>
    <mergeCell ref="E1119:F1119"/>
    <mergeCell ref="G1119:H1119"/>
    <mergeCell ref="E1267:F1267"/>
    <mergeCell ref="G1267:H1267"/>
    <mergeCell ref="F1273:H1275"/>
    <mergeCell ref="B1274:C1274"/>
    <mergeCell ref="C1276:H1283"/>
    <mergeCell ref="C1289:H1289"/>
    <mergeCell ref="C1246:H1246"/>
    <mergeCell ref="E1264:F1264"/>
    <mergeCell ref="C1149:H1149"/>
    <mergeCell ref="C1150:H1150"/>
    <mergeCell ref="C1068:H1068"/>
    <mergeCell ref="F1125:H1127"/>
    <mergeCell ref="B1126:C1126"/>
    <mergeCell ref="C1092:H1095"/>
    <mergeCell ref="C1099:H1102"/>
    <mergeCell ref="C1069:H1069"/>
    <mergeCell ref="C1070:H1070"/>
    <mergeCell ref="C1075:H1075"/>
    <mergeCell ref="C1076:H1076"/>
    <mergeCell ref="C1077:H1077"/>
    <mergeCell ref="C1078:H1078"/>
    <mergeCell ref="C1088:H1088"/>
    <mergeCell ref="C1071:H1074"/>
    <mergeCell ref="C1079:H1087"/>
    <mergeCell ref="C1111:H1111"/>
    <mergeCell ref="C1115:D1115"/>
    <mergeCell ref="E1116:F1116"/>
    <mergeCell ref="G1116:H1116"/>
    <mergeCell ref="C1089:H1090"/>
    <mergeCell ref="C1091:H1091"/>
    <mergeCell ref="C1097:H1097"/>
    <mergeCell ref="C1098:H1098"/>
    <mergeCell ref="C1096:H1096"/>
    <mergeCell ref="A1104:I1104"/>
    <mergeCell ref="C1023:H1023"/>
    <mergeCell ref="E1044:F1044"/>
    <mergeCell ref="G1044:H1044"/>
    <mergeCell ref="E1045:F1045"/>
    <mergeCell ref="G1045:H1045"/>
    <mergeCell ref="F1051:H1053"/>
    <mergeCell ref="B1052:C1052"/>
    <mergeCell ref="C1054:H1061"/>
    <mergeCell ref="C1067:H1067"/>
    <mergeCell ref="C1024:H1024"/>
    <mergeCell ref="A1030:I1030"/>
    <mergeCell ref="F1035:G1035"/>
    <mergeCell ref="C929:H929"/>
    <mergeCell ref="C930:H930"/>
    <mergeCell ref="C940:H940"/>
    <mergeCell ref="C941:H942"/>
    <mergeCell ref="C948:H948"/>
    <mergeCell ref="A956:I956"/>
    <mergeCell ref="F961:G961"/>
    <mergeCell ref="F903:H905"/>
    <mergeCell ref="B904:C904"/>
    <mergeCell ref="C906:H913"/>
    <mergeCell ref="C919:H919"/>
    <mergeCell ref="C920:H920"/>
    <mergeCell ref="C921:H921"/>
    <mergeCell ref="C922:H922"/>
    <mergeCell ref="C927:H927"/>
    <mergeCell ref="C928:H928"/>
    <mergeCell ref="C705:H705"/>
    <mergeCell ref="C728:H728"/>
    <mergeCell ref="F739:G739"/>
    <mergeCell ref="C741:H741"/>
    <mergeCell ref="C745:D745"/>
    <mergeCell ref="E746:F746"/>
    <mergeCell ref="G746:H746"/>
    <mergeCell ref="G747:H747"/>
    <mergeCell ref="E601:F601"/>
    <mergeCell ref="G601:H601"/>
    <mergeCell ref="F607:H609"/>
    <mergeCell ref="B608:C608"/>
    <mergeCell ref="C610:H617"/>
    <mergeCell ref="C623:H623"/>
    <mergeCell ref="C644:H644"/>
    <mergeCell ref="C645:H646"/>
    <mergeCell ref="C653:H653"/>
    <mergeCell ref="C632:H632"/>
    <mergeCell ref="C633:H633"/>
    <mergeCell ref="C634:H634"/>
    <mergeCell ref="C627:H630"/>
    <mergeCell ref="C635:H643"/>
    <mergeCell ref="C648:H651"/>
    <mergeCell ref="C655:H658"/>
    <mergeCell ref="G450:H450"/>
    <mergeCell ref="G451:H451"/>
    <mergeCell ref="E452:F452"/>
    <mergeCell ref="G452:H452"/>
    <mergeCell ref="C430:H430"/>
    <mergeCell ref="C431:H431"/>
    <mergeCell ref="A438:I438"/>
    <mergeCell ref="F443:G443"/>
    <mergeCell ref="C445:H445"/>
    <mergeCell ref="C338:H338"/>
    <mergeCell ref="C357:H357"/>
    <mergeCell ref="C336:H336"/>
    <mergeCell ref="C335:H335"/>
    <mergeCell ref="C358:H358"/>
    <mergeCell ref="F311:H313"/>
    <mergeCell ref="B312:C312"/>
    <mergeCell ref="C274:H274"/>
    <mergeCell ref="C275:H276"/>
    <mergeCell ref="C277:H277"/>
    <mergeCell ref="C282:H282"/>
    <mergeCell ref="C284:H284"/>
    <mergeCell ref="A290:I290"/>
    <mergeCell ref="F295:G295"/>
    <mergeCell ref="C329:H329"/>
    <mergeCell ref="C330:H330"/>
    <mergeCell ref="C314:H321"/>
    <mergeCell ref="C351:H351"/>
    <mergeCell ref="C261:H261"/>
    <mergeCell ref="C262:H262"/>
    <mergeCell ref="C263:H263"/>
    <mergeCell ref="C264:H264"/>
    <mergeCell ref="A142:I142"/>
    <mergeCell ref="F147:G147"/>
    <mergeCell ref="C116:H116"/>
    <mergeCell ref="C126:H126"/>
    <mergeCell ref="C127:H128"/>
    <mergeCell ref="C129:H129"/>
    <mergeCell ref="C134:H134"/>
    <mergeCell ref="C135:H135"/>
    <mergeCell ref="C188:H188"/>
    <mergeCell ref="C189:H189"/>
    <mergeCell ref="C190:H190"/>
    <mergeCell ref="C153:D153"/>
    <mergeCell ref="E154:F154"/>
    <mergeCell ref="G154:H154"/>
    <mergeCell ref="G155:H155"/>
    <mergeCell ref="E157:F157"/>
    <mergeCell ref="G157:H157"/>
    <mergeCell ref="F163:H165"/>
    <mergeCell ref="B164:C164"/>
    <mergeCell ref="C149:H149"/>
    <mergeCell ref="C31:H31"/>
    <mergeCell ref="E9:F9"/>
    <mergeCell ref="G9:H9"/>
    <mergeCell ref="F15:H17"/>
    <mergeCell ref="B16:C16"/>
    <mergeCell ref="C18:H25"/>
    <mergeCell ref="C1:H1"/>
    <mergeCell ref="C5:D5"/>
    <mergeCell ref="E6:F6"/>
    <mergeCell ref="G6:H6"/>
    <mergeCell ref="G7:H7"/>
    <mergeCell ref="E8:F8"/>
    <mergeCell ref="G8:H8"/>
    <mergeCell ref="B90:C90"/>
    <mergeCell ref="C92:H99"/>
    <mergeCell ref="C107:H107"/>
    <mergeCell ref="C108:H108"/>
    <mergeCell ref="C109:H112"/>
    <mergeCell ref="C130:H133"/>
    <mergeCell ref="C137:H140"/>
    <mergeCell ref="C187:H187"/>
    <mergeCell ref="G600:H600"/>
    <mergeCell ref="F237:H239"/>
    <mergeCell ref="B238:C238"/>
    <mergeCell ref="C240:H247"/>
    <mergeCell ref="C253:H253"/>
    <mergeCell ref="C254:H254"/>
    <mergeCell ref="C255:H255"/>
    <mergeCell ref="C485:H485"/>
    <mergeCell ref="C486:H486"/>
    <mergeCell ref="C432:H432"/>
    <mergeCell ref="C409:H409"/>
    <mergeCell ref="C256:H256"/>
    <mergeCell ref="E304:F304"/>
    <mergeCell ref="G304:H304"/>
    <mergeCell ref="E305:F305"/>
    <mergeCell ref="G305:H305"/>
    <mergeCell ref="C579:H579"/>
    <mergeCell ref="G599:H599"/>
    <mergeCell ref="E600:F600"/>
    <mergeCell ref="C411:H411"/>
    <mergeCell ref="C412:H412"/>
    <mergeCell ref="C422:H422"/>
    <mergeCell ref="C423:H424"/>
    <mergeCell ref="C425:H425"/>
    <mergeCell ref="C462:H469"/>
    <mergeCell ref="C497:H498"/>
    <mergeCell ref="C499:H499"/>
    <mergeCell ref="C504:H504"/>
    <mergeCell ref="E453:F453"/>
    <mergeCell ref="G453:H453"/>
    <mergeCell ref="F459:H461"/>
    <mergeCell ref="B460:C460"/>
    <mergeCell ref="C475:H475"/>
    <mergeCell ref="C476:H476"/>
    <mergeCell ref="C477:H477"/>
    <mergeCell ref="C478:H478"/>
    <mergeCell ref="C483:H483"/>
    <mergeCell ref="C484:H484"/>
    <mergeCell ref="C449:D449"/>
    <mergeCell ref="E450:F450"/>
    <mergeCell ref="A364:I364"/>
    <mergeCell ref="F369:G369"/>
    <mergeCell ref="C371:H371"/>
    <mergeCell ref="C375:D375"/>
    <mergeCell ref="E376:F376"/>
    <mergeCell ref="G376:H376"/>
    <mergeCell ref="E378:F378"/>
    <mergeCell ref="G378:H378"/>
    <mergeCell ref="E379:F379"/>
    <mergeCell ref="G379:H379"/>
    <mergeCell ref="F385:H387"/>
    <mergeCell ref="B386:C386"/>
    <mergeCell ref="C388:H395"/>
    <mergeCell ref="C401:H401"/>
    <mergeCell ref="C410:H410"/>
    <mergeCell ref="G377:H377"/>
    <mergeCell ref="C793:H794"/>
    <mergeCell ref="C795:H795"/>
    <mergeCell ref="C652:H652"/>
    <mergeCell ref="G673:H673"/>
    <mergeCell ref="E674:F674"/>
    <mergeCell ref="G674:H674"/>
    <mergeCell ref="E675:F675"/>
    <mergeCell ref="G675:H675"/>
    <mergeCell ref="F681:H683"/>
    <mergeCell ref="B682:C682"/>
    <mergeCell ref="C721:H721"/>
    <mergeCell ref="C684:H691"/>
    <mergeCell ref="C697:H697"/>
    <mergeCell ref="E748:F748"/>
    <mergeCell ref="G748:H748"/>
    <mergeCell ref="C706:H706"/>
    <mergeCell ref="C707:H707"/>
    <mergeCell ref="C708:H708"/>
    <mergeCell ref="C893:D893"/>
    <mergeCell ref="C950:H950"/>
    <mergeCell ref="C866:H866"/>
    <mergeCell ref="C874:H874"/>
    <mergeCell ref="C718:H718"/>
    <mergeCell ref="C719:H720"/>
    <mergeCell ref="C726:H726"/>
    <mergeCell ref="C727:H727"/>
    <mergeCell ref="A734:I734"/>
    <mergeCell ref="E749:F749"/>
    <mergeCell ref="G822:H822"/>
    <mergeCell ref="E823:F823"/>
    <mergeCell ref="G823:H823"/>
    <mergeCell ref="G749:H749"/>
    <mergeCell ref="F755:H757"/>
    <mergeCell ref="B756:C756"/>
    <mergeCell ref="C815:H815"/>
    <mergeCell ref="E894:F894"/>
    <mergeCell ref="G894:H894"/>
    <mergeCell ref="G895:H895"/>
    <mergeCell ref="E896:F896"/>
    <mergeCell ref="G896:H896"/>
    <mergeCell ref="E897:F897"/>
    <mergeCell ref="G897:H897"/>
    <mergeCell ref="C1017:H1017"/>
    <mergeCell ref="C1037:H1037"/>
    <mergeCell ref="C1041:D1041"/>
    <mergeCell ref="E1042:F1042"/>
    <mergeCell ref="G1042:H1042"/>
    <mergeCell ref="G1043:H1043"/>
    <mergeCell ref="C1025:H1028"/>
    <mergeCell ref="C1022:H1022"/>
    <mergeCell ref="C1293:H1296"/>
    <mergeCell ref="G1191:H1191"/>
    <mergeCell ref="E1192:F1192"/>
    <mergeCell ref="G1192:H1192"/>
    <mergeCell ref="E1193:F1193"/>
    <mergeCell ref="G1193:H1193"/>
    <mergeCell ref="F1199:H1201"/>
    <mergeCell ref="B1200:C1200"/>
    <mergeCell ref="C1202:H1209"/>
    <mergeCell ref="C1216:H1216"/>
    <mergeCell ref="C1215:H1215"/>
    <mergeCell ref="C1290:H1290"/>
    <mergeCell ref="C1292:H1292"/>
    <mergeCell ref="G1265:H1265"/>
    <mergeCell ref="E1266:F1266"/>
    <mergeCell ref="G1266:H1266"/>
    <mergeCell ref="C1559:D1559"/>
    <mergeCell ref="E1560:F1560"/>
    <mergeCell ref="G1560:H1560"/>
    <mergeCell ref="G1561:H1561"/>
    <mergeCell ref="C1301:H1309"/>
    <mergeCell ref="C1311:H1312"/>
    <mergeCell ref="C1313:H1313"/>
    <mergeCell ref="C1318:H1318"/>
    <mergeCell ref="C1319:H1319"/>
    <mergeCell ref="C1320:H1320"/>
    <mergeCell ref="A1326:I1326"/>
    <mergeCell ref="F1331:G1331"/>
    <mergeCell ref="C1333:H1333"/>
    <mergeCell ref="C1337:D1337"/>
    <mergeCell ref="C1314:H1317"/>
    <mergeCell ref="C1321:H1324"/>
    <mergeCell ref="E1338:F1338"/>
    <mergeCell ref="G1338:H1338"/>
    <mergeCell ref="G1339:H1339"/>
    <mergeCell ref="E1340:F1340"/>
    <mergeCell ref="C1371:H1371"/>
    <mergeCell ref="C1372:H1372"/>
    <mergeCell ref="C1373:H1373"/>
    <mergeCell ref="C1374:H1374"/>
    <mergeCell ref="C227:D227"/>
    <mergeCell ref="E228:F228"/>
    <mergeCell ref="G228:H228"/>
    <mergeCell ref="G229:H229"/>
    <mergeCell ref="E230:F230"/>
    <mergeCell ref="G230:H230"/>
    <mergeCell ref="E231:F231"/>
    <mergeCell ref="G231:H231"/>
    <mergeCell ref="C200:H200"/>
    <mergeCell ref="C201:H202"/>
    <mergeCell ref="C203:H203"/>
    <mergeCell ref="C208:H208"/>
    <mergeCell ref="C209:H209"/>
    <mergeCell ref="C210:H210"/>
    <mergeCell ref="A216:I216"/>
    <mergeCell ref="F221:G221"/>
    <mergeCell ref="C223:H223"/>
    <mergeCell ref="C79:D79"/>
    <mergeCell ref="C61:H61"/>
    <mergeCell ref="C60:H60"/>
    <mergeCell ref="C32:H32"/>
    <mergeCell ref="C34:H34"/>
    <mergeCell ref="C41:H41"/>
    <mergeCell ref="C40:H40"/>
    <mergeCell ref="C39:H39"/>
    <mergeCell ref="C33:H33"/>
    <mergeCell ref="C55:H55"/>
    <mergeCell ref="C52:H52"/>
    <mergeCell ref="C53:H54"/>
    <mergeCell ref="C42:H42"/>
    <mergeCell ref="C62:H62"/>
    <mergeCell ref="A68:I68"/>
    <mergeCell ref="F73:G73"/>
    <mergeCell ref="C75:H75"/>
    <mergeCell ref="C35:H38"/>
    <mergeCell ref="C56:H59"/>
    <mergeCell ref="C63:H66"/>
    <mergeCell ref="C496:H496"/>
    <mergeCell ref="C479:H482"/>
    <mergeCell ref="C487:H495"/>
    <mergeCell ref="C500:H503"/>
    <mergeCell ref="C505:H505"/>
    <mergeCell ref="C506:H506"/>
    <mergeCell ref="A512:I512"/>
    <mergeCell ref="F517:G517"/>
    <mergeCell ref="C519:H519"/>
    <mergeCell ref="C507:H510"/>
    <mergeCell ref="C536:H543"/>
    <mergeCell ref="C549:H549"/>
    <mergeCell ref="C550:H550"/>
    <mergeCell ref="C551:H551"/>
    <mergeCell ref="C523:D523"/>
    <mergeCell ref="E524:F524"/>
    <mergeCell ref="G524:H524"/>
    <mergeCell ref="G525:H525"/>
    <mergeCell ref="E526:F526"/>
    <mergeCell ref="G526:H526"/>
    <mergeCell ref="E527:F527"/>
    <mergeCell ref="G527:H527"/>
    <mergeCell ref="F533:H535"/>
    <mergeCell ref="B534:C534"/>
    <mergeCell ref="C552:H552"/>
    <mergeCell ref="C557:H557"/>
    <mergeCell ref="C558:H558"/>
    <mergeCell ref="C559:H559"/>
    <mergeCell ref="C560:H560"/>
    <mergeCell ref="C624:H624"/>
    <mergeCell ref="C625:H625"/>
    <mergeCell ref="C626:H626"/>
    <mergeCell ref="C631:H631"/>
    <mergeCell ref="C571:H572"/>
    <mergeCell ref="C573:H573"/>
    <mergeCell ref="C578:H578"/>
    <mergeCell ref="C580:H580"/>
    <mergeCell ref="A586:I586"/>
    <mergeCell ref="F591:G591"/>
    <mergeCell ref="C597:D597"/>
    <mergeCell ref="E598:F598"/>
    <mergeCell ref="G598:H598"/>
    <mergeCell ref="C553:H556"/>
    <mergeCell ref="C561:H569"/>
    <mergeCell ref="C574:H577"/>
    <mergeCell ref="C581:H584"/>
    <mergeCell ref="C593:H593"/>
    <mergeCell ref="C570:H570"/>
    <mergeCell ref="C875:H875"/>
    <mergeCell ref="C855:H855"/>
    <mergeCell ref="C949:H949"/>
    <mergeCell ref="C758:H765"/>
    <mergeCell ref="C771:H771"/>
    <mergeCell ref="C772:H772"/>
    <mergeCell ref="C773:H773"/>
    <mergeCell ref="C774:H774"/>
    <mergeCell ref="C779:H779"/>
    <mergeCell ref="C780:H780"/>
    <mergeCell ref="C781:H781"/>
    <mergeCell ref="C782:H782"/>
    <mergeCell ref="F813:G813"/>
    <mergeCell ref="C819:D819"/>
    <mergeCell ref="E820:F820"/>
    <mergeCell ref="G820:H820"/>
    <mergeCell ref="E822:F822"/>
    <mergeCell ref="F829:H831"/>
    <mergeCell ref="C867:H868"/>
    <mergeCell ref="C869:H869"/>
    <mergeCell ref="C876:H876"/>
    <mergeCell ref="A882:I882"/>
    <mergeCell ref="F887:G887"/>
    <mergeCell ref="C889:H889"/>
    <mergeCell ref="F1553:G1553"/>
    <mergeCell ref="C1224:H1224"/>
    <mergeCell ref="C1225:H1225"/>
    <mergeCell ref="C1226:H1226"/>
    <mergeCell ref="C1236:H1236"/>
    <mergeCell ref="C1237:H1238"/>
    <mergeCell ref="C1239:H1239"/>
    <mergeCell ref="F1183:G1183"/>
    <mergeCell ref="C1185:H1185"/>
    <mergeCell ref="C1189:D1189"/>
    <mergeCell ref="E1190:F1190"/>
    <mergeCell ref="G1190:H1190"/>
    <mergeCell ref="C1217:H1217"/>
    <mergeCell ref="C1218:H1218"/>
    <mergeCell ref="C1223:H1223"/>
    <mergeCell ref="C1540:H1540"/>
    <mergeCell ref="C1541:H1541"/>
    <mergeCell ref="C1310:H1310"/>
    <mergeCell ref="C1300:H1300"/>
    <mergeCell ref="C1291:H1291"/>
    <mergeCell ref="A1252:I1252"/>
    <mergeCell ref="F1257:G1257"/>
    <mergeCell ref="C1259:H1259"/>
    <mergeCell ref="C1263:D1263"/>
    <mergeCell ref="C1819:H1827"/>
    <mergeCell ref="C1669:H1669"/>
    <mergeCell ref="C1670:H1670"/>
    <mergeCell ref="G1933:H1933"/>
    <mergeCell ref="C2029:H2029"/>
    <mergeCell ref="C2030:H2030"/>
    <mergeCell ref="G2007:H2007"/>
    <mergeCell ref="F2013:H2015"/>
    <mergeCell ref="B2014:C2014"/>
    <mergeCell ref="C2016:H2023"/>
    <mergeCell ref="C1889:H1889"/>
    <mergeCell ref="C1838:H1838"/>
    <mergeCell ref="A1844:I1844"/>
    <mergeCell ref="F1849:G1849"/>
    <mergeCell ref="C1851:H1851"/>
    <mergeCell ref="C1855:D1855"/>
    <mergeCell ref="E1856:F1856"/>
    <mergeCell ref="G1856:H1856"/>
    <mergeCell ref="C1884:H1884"/>
    <mergeCell ref="C1881:H1881"/>
    <mergeCell ref="C1882:H1882"/>
    <mergeCell ref="C1883:H1883"/>
    <mergeCell ref="C1868:H1875"/>
    <mergeCell ref="E1858:F1858"/>
    <mergeCell ref="C2053:H2053"/>
    <mergeCell ref="C2050:H2050"/>
    <mergeCell ref="C2051:H2052"/>
    <mergeCell ref="C2037:H2037"/>
    <mergeCell ref="C2038:H2038"/>
    <mergeCell ref="C2031:H2031"/>
    <mergeCell ref="C1958:H1958"/>
    <mergeCell ref="C1963:H1963"/>
    <mergeCell ref="C1964:H1964"/>
    <mergeCell ref="C1965:H1965"/>
    <mergeCell ref="C1966:H1966"/>
    <mergeCell ref="C1987:H1990"/>
    <mergeCell ref="C2033:H2036"/>
    <mergeCell ref="G2005:H2005"/>
    <mergeCell ref="E2006:F2006"/>
    <mergeCell ref="G2006:H2006"/>
    <mergeCell ref="C2032:H2032"/>
    <mergeCell ref="C2039:H2039"/>
    <mergeCell ref="C2040:H2040"/>
    <mergeCell ref="C1984:H1984"/>
    <mergeCell ref="C1985:H1985"/>
    <mergeCell ref="C1986:H1986"/>
    <mergeCell ref="C2041:H2049"/>
    <mergeCell ref="C2058:H2058"/>
    <mergeCell ref="C2059:H2059"/>
    <mergeCell ref="C2060:H2060"/>
    <mergeCell ref="A2066:I2066"/>
    <mergeCell ref="F2071:G2071"/>
    <mergeCell ref="C2073:H2073"/>
    <mergeCell ref="C2077:D2077"/>
    <mergeCell ref="E2078:F2078"/>
    <mergeCell ref="G2078:H2078"/>
    <mergeCell ref="G2079:H2079"/>
    <mergeCell ref="E2080:F2080"/>
    <mergeCell ref="C2104:H2104"/>
    <mergeCell ref="C2112:H2112"/>
    <mergeCell ref="G2080:H2080"/>
    <mergeCell ref="E2081:F2081"/>
    <mergeCell ref="G2081:H2081"/>
    <mergeCell ref="F2087:H2089"/>
    <mergeCell ref="B2088:C2088"/>
    <mergeCell ref="C2090:H2097"/>
    <mergeCell ref="C2103:H2103"/>
    <mergeCell ref="C2105:H2105"/>
    <mergeCell ref="C2106:H2106"/>
    <mergeCell ref="C2107:H2110"/>
    <mergeCell ref="C2113:H2113"/>
    <mergeCell ref="C2111:H2111"/>
    <mergeCell ref="C2114:H2114"/>
    <mergeCell ref="C2127:H2127"/>
    <mergeCell ref="C2124:H2124"/>
    <mergeCell ref="C2125:H2126"/>
    <mergeCell ref="C2132:H2132"/>
    <mergeCell ref="C2133:H2133"/>
    <mergeCell ref="C2134:H2134"/>
    <mergeCell ref="C2115:H2123"/>
    <mergeCell ref="C2128:H2131"/>
    <mergeCell ref="A2140:I2140"/>
    <mergeCell ref="F2145:G2145"/>
    <mergeCell ref="C2147:H2147"/>
    <mergeCell ref="C2151:D2151"/>
    <mergeCell ref="E2152:F2152"/>
    <mergeCell ref="G2152:H2152"/>
    <mergeCell ref="G2153:H2153"/>
    <mergeCell ref="C2199:H2200"/>
    <mergeCell ref="C2201:H2201"/>
    <mergeCell ref="C2206:H2206"/>
    <mergeCell ref="C2207:H2207"/>
    <mergeCell ref="C2208:H2208"/>
    <mergeCell ref="A2214:I2214"/>
    <mergeCell ref="F2219:G2219"/>
    <mergeCell ref="E2154:F2154"/>
    <mergeCell ref="G2154:H2154"/>
    <mergeCell ref="E2155:F2155"/>
    <mergeCell ref="G2155:H2155"/>
    <mergeCell ref="F2161:H2163"/>
    <mergeCell ref="B2162:C2162"/>
    <mergeCell ref="C2180:H2180"/>
    <mergeCell ref="C2188:H2188"/>
    <mergeCell ref="C2198:H2198"/>
    <mergeCell ref="C2164:H2171"/>
    <mergeCell ref="C2177:H2177"/>
    <mergeCell ref="C2178:H2178"/>
    <mergeCell ref="C2179:H2179"/>
    <mergeCell ref="C2185:H2185"/>
    <mergeCell ref="C2186:H2186"/>
    <mergeCell ref="C2187:H2187"/>
    <mergeCell ref="C2202:H2205"/>
    <mergeCell ref="C2209:H2212"/>
  </mergeCells>
  <phoneticPr fontId="2"/>
  <dataValidations xWindow="426" yWindow="511" count="1">
    <dataValidation allowBlank="1" showInputMessage="1" showErrorMessage="1" prompt="様式１－２を作成すると、自動的に作成されますので、入力の必要はありません。" sqref="B14:H14 B2012:H2012 B88:H88 B2086:H2086 B162:H162 B236:H236 B310:H310 B384:H384 B458:H458 B532:H532 B606:H606 B680:H680 B754:H754 B828:H828 B902:H902 B976:H976 B1050:H1050 B1124:H1124 B1198:H1198 B1272:H1272 B1346:H1346 B1420:H1420 B1494:H1494 B1568:H1568 B1642:H1642 B1716:H1716 B1790:H1790 B1864:H1864 B1938:H1938 B2160:H2160"/>
  </dataValidations>
  <printOptions horizontalCentered="1"/>
  <pageMargins left="0.19685039370078741" right="0.19685039370078741" top="0.59055118110236227" bottom="0.31496062992125984" header="0.19685039370078741" footer="0.19685039370078741"/>
  <pageSetup paperSize="9" scale="73" orientation="portrait" r:id="rId1"/>
  <headerFooter alignWithMargins="0">
    <oddHeader>&amp;L【調査２】&amp;R様式2-1</oddHeader>
    <oddFooter>&amp;R&amp;P</oddFooter>
  </headerFooter>
  <rowBreaks count="29" manualBreakCount="29">
    <brk id="74" max="8" man="1"/>
    <brk id="148" max="8" man="1"/>
    <brk id="222" max="8" man="1"/>
    <brk id="296" max="8" man="1"/>
    <brk id="370" max="8" man="1"/>
    <brk id="444" max="8" man="1"/>
    <brk id="518" max="8" man="1"/>
    <brk id="592" max="8" man="1"/>
    <brk id="666" max="8" man="1"/>
    <brk id="740" max="8" man="1"/>
    <brk id="814" max="8" man="1"/>
    <brk id="888" max="8" man="1"/>
    <brk id="962" max="8" man="1"/>
    <brk id="1036" max="8" man="1"/>
    <brk id="1110" max="8" man="1"/>
    <brk id="1184" max="8" man="1"/>
    <brk id="1258" max="8" man="1"/>
    <brk id="1332" max="8" man="1"/>
    <brk id="1406" max="8" man="1"/>
    <brk id="1480" max="8" man="1"/>
    <brk id="1554" max="8" man="1"/>
    <brk id="1628" max="8" man="1"/>
    <brk id="1702" max="8" man="1"/>
    <brk id="1776" max="8" man="1"/>
    <brk id="1850" max="8" man="1"/>
    <brk id="1924" max="8" man="1"/>
    <brk id="1998" max="8" man="1"/>
    <brk id="2072" max="8" man="1"/>
    <brk id="2146" max="8" man="1"/>
  </rowBreaks>
  <colBreaks count="1" manualBreakCount="1">
    <brk id="9" max="2047"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52"/>
  <sheetViews>
    <sheetView showGridLines="0" view="pageBreakPreview" zoomScaleNormal="100" zoomScaleSheetLayoutView="100" workbookViewId="0">
      <selection activeCell="J12" sqref="J12:M12"/>
    </sheetView>
  </sheetViews>
  <sheetFormatPr defaultColWidth="6.5" defaultRowHeight="14.85" customHeight="1" x14ac:dyDescent="0.15"/>
  <cols>
    <col min="1" max="1" width="6.5" style="39"/>
    <col min="2" max="2" width="3" style="39" customWidth="1"/>
    <col min="3" max="3" width="7.5" style="39" customWidth="1"/>
    <col min="4" max="4" width="1.875" style="39" customWidth="1"/>
    <col min="5" max="5" width="1.5" style="39" customWidth="1"/>
    <col min="6" max="6" width="3" style="39" customWidth="1"/>
    <col min="7" max="7" width="1.5" style="39" customWidth="1"/>
    <col min="8" max="8" width="4.5" style="39" customWidth="1"/>
    <col min="9" max="9" width="2.25" style="39" customWidth="1"/>
    <col min="10" max="10" width="1.5" style="39" customWidth="1"/>
    <col min="11" max="11" width="3.75" style="39" customWidth="1"/>
    <col min="12" max="12" width="7.75" style="39" customWidth="1"/>
    <col min="13" max="13" width="1.5" style="39" customWidth="1"/>
    <col min="14" max="14" width="2.375" style="39" customWidth="1"/>
    <col min="15" max="15" width="2.75" style="39" customWidth="1"/>
    <col min="16" max="17" width="1.625" style="39" customWidth="1"/>
    <col min="18" max="18" width="6.625" style="39" customWidth="1"/>
    <col min="19" max="19" width="3" style="39" customWidth="1"/>
    <col min="20" max="20" width="6.25" style="39" customWidth="1"/>
    <col min="21" max="21" width="2.375" style="39" customWidth="1"/>
    <col min="22" max="22" width="2.75" style="39" customWidth="1"/>
    <col min="23" max="24" width="1.625" style="39" customWidth="1"/>
    <col min="25" max="16384" width="6.5" style="39"/>
  </cols>
  <sheetData>
    <row r="1" spans="1:48" ht="15" customHeight="1" x14ac:dyDescent="0.15">
      <c r="A1" s="36" t="s">
        <v>542</v>
      </c>
      <c r="B1" s="36"/>
      <c r="C1" s="36"/>
      <c r="D1" s="36"/>
      <c r="E1" s="36"/>
      <c r="F1" s="36"/>
      <c r="G1" s="36"/>
      <c r="H1" s="36"/>
      <c r="I1" s="36"/>
      <c r="J1" s="36"/>
      <c r="K1" s="36"/>
      <c r="L1" s="36"/>
      <c r="M1" s="38"/>
      <c r="N1" s="38"/>
      <c r="O1" s="38"/>
      <c r="P1" s="38"/>
      <c r="Q1" s="38"/>
      <c r="R1" s="38"/>
      <c r="S1" s="38"/>
      <c r="T1" s="30" t="s">
        <v>537</v>
      </c>
      <c r="U1" s="38"/>
      <c r="V1" s="38"/>
      <c r="W1" s="38"/>
      <c r="AV1" s="39" t="s">
        <v>102</v>
      </c>
    </row>
    <row r="2" spans="1:48" ht="15" customHeight="1" x14ac:dyDescent="0.15">
      <c r="A2" s="39" t="s">
        <v>66</v>
      </c>
      <c r="G2" s="38"/>
      <c r="H2" s="38"/>
      <c r="I2" s="38"/>
      <c r="J2" s="38"/>
      <c r="K2" s="38"/>
      <c r="L2" s="38"/>
      <c r="M2" s="38"/>
      <c r="N2" s="38"/>
      <c r="O2" s="38"/>
      <c r="P2" s="38"/>
      <c r="Q2" s="38"/>
      <c r="R2" s="38"/>
      <c r="S2" s="38"/>
      <c r="T2" s="38"/>
      <c r="U2" s="38"/>
      <c r="V2" s="38"/>
      <c r="W2" s="38"/>
      <c r="AV2" s="39" t="s">
        <v>103</v>
      </c>
    </row>
    <row r="3" spans="1:48" ht="15" customHeight="1" x14ac:dyDescent="0.15">
      <c r="G3" s="38"/>
      <c r="H3" s="38"/>
      <c r="I3" s="38"/>
      <c r="J3" s="38"/>
      <c r="K3" s="38"/>
      <c r="L3" s="38"/>
      <c r="M3" s="38"/>
      <c r="N3" s="38"/>
      <c r="O3" s="38"/>
      <c r="P3" s="38"/>
      <c r="Q3" s="38"/>
      <c r="R3" s="38"/>
      <c r="S3" s="38"/>
      <c r="T3" s="38"/>
      <c r="U3" s="38"/>
      <c r="V3" s="38"/>
      <c r="W3" s="38"/>
    </row>
    <row r="4" spans="1:48" ht="15" customHeight="1" x14ac:dyDescent="0.15">
      <c r="B4" s="373" t="s">
        <v>111</v>
      </c>
      <c r="C4" s="373"/>
      <c r="D4" s="373"/>
      <c r="E4" s="373"/>
      <c r="F4" s="373"/>
      <c r="G4" s="373"/>
      <c r="H4" s="373"/>
      <c r="I4" s="373"/>
      <c r="J4" s="373"/>
      <c r="K4" s="373"/>
      <c r="L4" s="373"/>
      <c r="M4" s="373"/>
      <c r="N4" s="373"/>
      <c r="O4" s="373"/>
      <c r="P4" s="373"/>
      <c r="Q4" s="373"/>
      <c r="R4" s="373"/>
      <c r="S4" s="373"/>
      <c r="T4" s="373"/>
      <c r="U4" s="373"/>
      <c r="V4" s="373"/>
      <c r="W4" s="38"/>
    </row>
    <row r="5" spans="1:48" ht="15" customHeight="1" x14ac:dyDescent="0.15">
      <c r="B5" s="373" t="s">
        <v>112</v>
      </c>
      <c r="C5" s="373"/>
      <c r="D5" s="373"/>
      <c r="E5" s="374"/>
      <c r="F5" s="374"/>
      <c r="G5" s="374"/>
      <c r="H5" s="374"/>
      <c r="I5" s="374"/>
      <c r="J5" s="374"/>
      <c r="K5" s="374"/>
      <c r="U5" s="38"/>
      <c r="V5" s="38"/>
      <c r="W5" s="38"/>
    </row>
    <row r="6" spans="1:48" ht="12.75" customHeight="1" x14ac:dyDescent="0.15">
      <c r="B6" s="63"/>
      <c r="C6" s="63"/>
      <c r="D6" s="63"/>
      <c r="E6" s="63"/>
      <c r="F6" s="63"/>
      <c r="G6" s="63"/>
      <c r="H6" s="63"/>
      <c r="I6" s="63"/>
      <c r="U6" s="38"/>
      <c r="V6" s="38"/>
      <c r="W6" s="38"/>
    </row>
    <row r="7" spans="1:48" ht="27.75" customHeight="1" x14ac:dyDescent="0.15">
      <c r="B7" s="40"/>
      <c r="C7" s="40"/>
      <c r="D7" s="40"/>
      <c r="E7" s="40"/>
      <c r="F7" s="40"/>
      <c r="G7" s="40"/>
      <c r="H7" s="40"/>
      <c r="I7" s="354" t="s">
        <v>91</v>
      </c>
      <c r="J7" s="355"/>
      <c r="K7" s="356"/>
      <c r="L7" s="383">
        <f>IFERROR('様式1-1'!E5,"")</f>
        <v>0</v>
      </c>
      <c r="M7" s="384"/>
      <c r="N7" s="384"/>
      <c r="O7" s="384"/>
      <c r="P7" s="384"/>
      <c r="Q7" s="384"/>
      <c r="R7" s="384"/>
      <c r="S7" s="384"/>
      <c r="T7" s="384"/>
      <c r="U7" s="384"/>
      <c r="V7" s="385"/>
      <c r="W7" s="41"/>
    </row>
    <row r="8" spans="1:48" ht="22.5" customHeight="1" x14ac:dyDescent="0.15">
      <c r="B8" s="67"/>
      <c r="C8" s="354" t="s">
        <v>39</v>
      </c>
      <c r="D8" s="355"/>
      <c r="E8" s="355"/>
      <c r="F8" s="355"/>
      <c r="G8" s="355"/>
      <c r="H8" s="356"/>
      <c r="I8" s="357" t="s">
        <v>116</v>
      </c>
      <c r="J8" s="358"/>
      <c r="K8" s="358"/>
      <c r="L8" s="358"/>
      <c r="M8" s="358"/>
      <c r="N8" s="358"/>
      <c r="O8" s="359"/>
      <c r="P8" s="357" t="s">
        <v>40</v>
      </c>
      <c r="Q8" s="358"/>
      <c r="R8" s="358"/>
      <c r="S8" s="358"/>
      <c r="T8" s="358"/>
      <c r="U8" s="358"/>
      <c r="V8" s="359"/>
      <c r="W8" s="41"/>
    </row>
    <row r="9" spans="1:48" ht="11.25" customHeight="1" x14ac:dyDescent="0.15">
      <c r="B9" s="67" t="s">
        <v>41</v>
      </c>
      <c r="C9" s="357" t="s">
        <v>42</v>
      </c>
      <c r="D9" s="359"/>
      <c r="E9" s="357" t="s">
        <v>43</v>
      </c>
      <c r="F9" s="358"/>
      <c r="G9" s="358"/>
      <c r="H9" s="359"/>
      <c r="I9" s="360"/>
      <c r="J9" s="361"/>
      <c r="K9" s="361"/>
      <c r="L9" s="361"/>
      <c r="M9" s="361"/>
      <c r="N9" s="361"/>
      <c r="O9" s="362"/>
      <c r="P9" s="360"/>
      <c r="Q9" s="361"/>
      <c r="R9" s="361"/>
      <c r="S9" s="361"/>
      <c r="T9" s="361"/>
      <c r="U9" s="361"/>
      <c r="V9" s="362"/>
      <c r="W9" s="41"/>
    </row>
    <row r="10" spans="1:48" ht="11.25" customHeight="1" x14ac:dyDescent="0.15">
      <c r="B10" s="67"/>
      <c r="C10" s="363"/>
      <c r="D10" s="365"/>
      <c r="E10" s="363"/>
      <c r="F10" s="364"/>
      <c r="G10" s="364"/>
      <c r="H10" s="365"/>
      <c r="I10" s="363"/>
      <c r="J10" s="364"/>
      <c r="K10" s="364"/>
      <c r="L10" s="364"/>
      <c r="M10" s="364"/>
      <c r="N10" s="364"/>
      <c r="O10" s="365"/>
      <c r="P10" s="363"/>
      <c r="Q10" s="364"/>
      <c r="R10" s="364"/>
      <c r="S10" s="364"/>
      <c r="T10" s="364"/>
      <c r="U10" s="364"/>
      <c r="V10" s="365"/>
      <c r="W10" s="41"/>
    </row>
    <row r="11" spans="1:48" ht="11.25" customHeight="1" x14ac:dyDescent="0.15">
      <c r="B11" s="67"/>
      <c r="C11" s="357" t="s">
        <v>113</v>
      </c>
      <c r="D11" s="359"/>
      <c r="E11" s="375" t="s">
        <v>45</v>
      </c>
      <c r="F11" s="376"/>
      <c r="G11" s="376"/>
      <c r="H11" s="376"/>
      <c r="I11" s="64"/>
      <c r="J11" s="66"/>
      <c r="K11" s="66"/>
      <c r="L11" s="66"/>
      <c r="M11" s="66"/>
      <c r="N11" s="66"/>
      <c r="O11" s="66"/>
      <c r="P11" s="65"/>
      <c r="Q11" s="66"/>
      <c r="R11" s="66"/>
      <c r="S11" s="66"/>
      <c r="T11" s="66"/>
      <c r="U11" s="66"/>
      <c r="V11" s="66"/>
      <c r="W11" s="41"/>
    </row>
    <row r="12" spans="1:48" ht="20.25" customHeight="1" x14ac:dyDescent="0.15">
      <c r="B12" s="67" t="s">
        <v>44</v>
      </c>
      <c r="C12" s="360"/>
      <c r="D12" s="362"/>
      <c r="E12" s="377"/>
      <c r="F12" s="378"/>
      <c r="G12" s="378"/>
      <c r="H12" s="378"/>
      <c r="I12" s="42"/>
      <c r="J12" s="381" t="str">
        <f>IF(T12="","",R12*T12)</f>
        <v/>
      </c>
      <c r="K12" s="381"/>
      <c r="L12" s="381"/>
      <c r="M12" s="382"/>
      <c r="N12" s="111"/>
      <c r="O12" s="30"/>
      <c r="P12" s="43"/>
      <c r="Q12" s="44" t="s">
        <v>114</v>
      </c>
      <c r="R12" s="112" t="str">
        <f>IF(T12="","",IF(T12&gt;1,784000,392000))</f>
        <v/>
      </c>
      <c r="S12" s="45" t="s">
        <v>33</v>
      </c>
      <c r="T12" s="46"/>
      <c r="W12" s="41"/>
    </row>
    <row r="13" spans="1:48" ht="14.85" customHeight="1" x14ac:dyDescent="0.15">
      <c r="B13" s="47"/>
      <c r="C13" s="363"/>
      <c r="D13" s="365"/>
      <c r="E13" s="379"/>
      <c r="F13" s="380"/>
      <c r="G13" s="380"/>
      <c r="H13" s="380"/>
      <c r="I13" s="48"/>
      <c r="J13" s="40"/>
      <c r="K13" s="40"/>
      <c r="L13" s="40"/>
      <c r="M13" s="40"/>
      <c r="N13" s="37" t="s">
        <v>90</v>
      </c>
      <c r="O13" s="49"/>
      <c r="P13" s="386"/>
      <c r="Q13" s="387"/>
      <c r="R13" s="388"/>
      <c r="S13" s="388"/>
      <c r="T13" s="40"/>
      <c r="U13" s="37" t="s">
        <v>115</v>
      </c>
      <c r="V13" s="40"/>
      <c r="W13" s="41"/>
    </row>
    <row r="14" spans="1:48" ht="45" customHeight="1" x14ac:dyDescent="0.15">
      <c r="B14" s="40"/>
      <c r="C14" s="40"/>
      <c r="D14" s="40"/>
      <c r="E14" s="40"/>
      <c r="F14" s="40"/>
      <c r="G14" s="40"/>
      <c r="H14" s="40"/>
      <c r="I14" s="40"/>
      <c r="J14" s="40"/>
      <c r="K14" s="40"/>
      <c r="L14" s="40"/>
      <c r="M14" s="40"/>
      <c r="N14" s="40"/>
      <c r="O14" s="40"/>
      <c r="P14" s="366" t="s">
        <v>570</v>
      </c>
      <c r="Q14" s="366"/>
      <c r="R14" s="366"/>
      <c r="S14" s="366"/>
      <c r="T14" s="366"/>
      <c r="U14" s="366"/>
      <c r="V14" s="366"/>
    </row>
    <row r="15" spans="1:48" s="63" customFormat="1" ht="22.5" customHeight="1" x14ac:dyDescent="0.15">
      <c r="B15" s="65"/>
      <c r="C15" s="354" t="s">
        <v>39</v>
      </c>
      <c r="D15" s="355"/>
      <c r="E15" s="355"/>
      <c r="F15" s="355"/>
      <c r="G15" s="355"/>
      <c r="H15" s="356"/>
      <c r="I15" s="357" t="s">
        <v>116</v>
      </c>
      <c r="J15" s="358"/>
      <c r="K15" s="358"/>
      <c r="L15" s="358"/>
      <c r="M15" s="358"/>
      <c r="N15" s="358"/>
      <c r="O15" s="359"/>
      <c r="P15" s="357" t="s">
        <v>40</v>
      </c>
      <c r="Q15" s="358"/>
      <c r="R15" s="358"/>
      <c r="S15" s="358"/>
      <c r="T15" s="358"/>
      <c r="U15" s="358"/>
      <c r="V15" s="359"/>
      <c r="W15" s="50"/>
    </row>
    <row r="16" spans="1:48" s="63" customFormat="1" ht="11.25" x14ac:dyDescent="0.15">
      <c r="B16" s="65"/>
      <c r="C16" s="357" t="s">
        <v>42</v>
      </c>
      <c r="D16" s="359"/>
      <c r="E16" s="357" t="s">
        <v>43</v>
      </c>
      <c r="F16" s="358"/>
      <c r="G16" s="358"/>
      <c r="H16" s="359"/>
      <c r="I16" s="360"/>
      <c r="J16" s="361"/>
      <c r="K16" s="361"/>
      <c r="L16" s="361"/>
      <c r="M16" s="361"/>
      <c r="N16" s="361"/>
      <c r="O16" s="362"/>
      <c r="P16" s="360"/>
      <c r="Q16" s="361"/>
      <c r="R16" s="361"/>
      <c r="S16" s="361"/>
      <c r="T16" s="361"/>
      <c r="U16" s="361"/>
      <c r="V16" s="362"/>
      <c r="W16" s="50"/>
    </row>
    <row r="17" spans="2:23" s="63" customFormat="1" ht="11.25" x14ac:dyDescent="0.15">
      <c r="B17" s="65"/>
      <c r="C17" s="363"/>
      <c r="D17" s="365"/>
      <c r="E17" s="363"/>
      <c r="F17" s="364"/>
      <c r="G17" s="364"/>
      <c r="H17" s="365"/>
      <c r="I17" s="363"/>
      <c r="J17" s="364"/>
      <c r="K17" s="364"/>
      <c r="L17" s="364"/>
      <c r="M17" s="364"/>
      <c r="N17" s="364"/>
      <c r="O17" s="365"/>
      <c r="P17" s="363"/>
      <c r="Q17" s="364"/>
      <c r="R17" s="364"/>
      <c r="S17" s="364"/>
      <c r="T17" s="364"/>
      <c r="U17" s="364"/>
      <c r="V17" s="365"/>
      <c r="W17" s="50"/>
    </row>
    <row r="18" spans="2:23" ht="14.25" customHeight="1" x14ac:dyDescent="0.15">
      <c r="B18" s="67"/>
      <c r="C18" s="41"/>
      <c r="D18" s="38"/>
      <c r="E18" s="41"/>
      <c r="F18" s="38"/>
      <c r="G18" s="38"/>
      <c r="H18" s="38"/>
      <c r="I18" s="367"/>
      <c r="J18" s="368"/>
      <c r="K18" s="368"/>
      <c r="L18" s="368"/>
      <c r="M18" s="368"/>
      <c r="N18" s="368"/>
      <c r="O18" s="369"/>
      <c r="P18" s="370"/>
      <c r="Q18" s="371"/>
      <c r="R18" s="371"/>
      <c r="S18" s="371"/>
      <c r="T18" s="371"/>
      <c r="U18" s="371"/>
      <c r="V18" s="372"/>
      <c r="W18" s="41"/>
    </row>
    <row r="19" spans="2:23" ht="14.25" customHeight="1" x14ac:dyDescent="0.15">
      <c r="B19" s="67"/>
      <c r="C19" s="331" t="s">
        <v>46</v>
      </c>
      <c r="D19" s="333"/>
      <c r="E19" s="331" t="s">
        <v>47</v>
      </c>
      <c r="F19" s="332"/>
      <c r="G19" s="332"/>
      <c r="H19" s="333"/>
      <c r="I19" s="352"/>
      <c r="J19" s="353"/>
      <c r="K19" s="353"/>
      <c r="L19" s="353"/>
      <c r="M19" s="353"/>
      <c r="N19" s="353"/>
      <c r="O19" s="353"/>
      <c r="P19" s="337"/>
      <c r="Q19" s="338"/>
      <c r="R19" s="338"/>
      <c r="S19" s="338"/>
      <c r="T19" s="338"/>
      <c r="U19" s="338"/>
      <c r="V19" s="339"/>
      <c r="W19" s="41"/>
    </row>
    <row r="20" spans="2:23" ht="14.85" customHeight="1" x14ac:dyDescent="0.15">
      <c r="B20" s="67"/>
      <c r="C20" s="41"/>
      <c r="E20" s="41"/>
      <c r="I20" s="352"/>
      <c r="J20" s="353"/>
      <c r="K20" s="353"/>
      <c r="L20" s="353"/>
      <c r="M20" s="353"/>
      <c r="N20" s="353"/>
      <c r="O20" s="353"/>
      <c r="P20" s="337"/>
      <c r="Q20" s="338"/>
      <c r="R20" s="338"/>
      <c r="S20" s="338"/>
      <c r="T20" s="338"/>
      <c r="U20" s="338"/>
      <c r="V20" s="339"/>
      <c r="W20" s="41"/>
    </row>
    <row r="21" spans="2:23" ht="14.85" customHeight="1" x14ac:dyDescent="0.15">
      <c r="B21" s="67" t="s">
        <v>48</v>
      </c>
      <c r="C21" s="41"/>
      <c r="E21" s="41"/>
      <c r="I21" s="352"/>
      <c r="J21" s="353"/>
      <c r="K21" s="353"/>
      <c r="L21" s="353"/>
      <c r="M21" s="353"/>
      <c r="N21" s="353"/>
      <c r="O21" s="353"/>
      <c r="P21" s="337"/>
      <c r="Q21" s="338"/>
      <c r="R21" s="338"/>
      <c r="S21" s="338"/>
      <c r="T21" s="338"/>
      <c r="U21" s="338"/>
      <c r="V21" s="339"/>
      <c r="W21" s="41"/>
    </row>
    <row r="22" spans="2:23" ht="14.85" customHeight="1" x14ac:dyDescent="0.15">
      <c r="B22" s="67"/>
      <c r="C22" s="41"/>
      <c r="E22" s="41"/>
      <c r="I22" s="352"/>
      <c r="J22" s="353"/>
      <c r="K22" s="353"/>
      <c r="L22" s="353"/>
      <c r="M22" s="353"/>
      <c r="N22" s="353"/>
      <c r="O22" s="353"/>
      <c r="P22" s="337"/>
      <c r="Q22" s="338"/>
      <c r="R22" s="338"/>
      <c r="S22" s="338"/>
      <c r="T22" s="338"/>
      <c r="U22" s="338"/>
      <c r="V22" s="339"/>
      <c r="W22" s="41"/>
    </row>
    <row r="23" spans="2:23" ht="14.85" customHeight="1" x14ac:dyDescent="0.15">
      <c r="B23" s="67"/>
      <c r="C23" s="41"/>
      <c r="E23" s="41"/>
      <c r="I23" s="352"/>
      <c r="J23" s="353"/>
      <c r="K23" s="353"/>
      <c r="L23" s="353"/>
      <c r="M23" s="353"/>
      <c r="N23" s="353"/>
      <c r="O23" s="353"/>
      <c r="P23" s="337"/>
      <c r="Q23" s="338"/>
      <c r="R23" s="338"/>
      <c r="S23" s="338"/>
      <c r="T23" s="338"/>
      <c r="U23" s="338"/>
      <c r="V23" s="339"/>
      <c r="W23" s="41"/>
    </row>
    <row r="24" spans="2:23" ht="14.85" customHeight="1" x14ac:dyDescent="0.15">
      <c r="B24" s="67"/>
      <c r="C24" s="41"/>
      <c r="E24" s="41"/>
      <c r="I24" s="352"/>
      <c r="J24" s="353"/>
      <c r="K24" s="353"/>
      <c r="L24" s="353"/>
      <c r="M24" s="353"/>
      <c r="N24" s="353"/>
      <c r="O24" s="353"/>
      <c r="P24" s="337"/>
      <c r="Q24" s="338"/>
      <c r="R24" s="338"/>
      <c r="S24" s="338"/>
      <c r="T24" s="338"/>
      <c r="U24" s="338"/>
      <c r="V24" s="339"/>
      <c r="W24" s="41"/>
    </row>
    <row r="25" spans="2:23" ht="14.85" customHeight="1" x14ac:dyDescent="0.15">
      <c r="B25" s="67"/>
      <c r="C25" s="41"/>
      <c r="E25" s="41"/>
      <c r="I25" s="352"/>
      <c r="J25" s="353"/>
      <c r="K25" s="353"/>
      <c r="L25" s="353"/>
      <c r="M25" s="353"/>
      <c r="N25" s="353"/>
      <c r="O25" s="353"/>
      <c r="P25" s="337"/>
      <c r="Q25" s="338"/>
      <c r="R25" s="338"/>
      <c r="S25" s="338"/>
      <c r="T25" s="338"/>
      <c r="U25" s="338"/>
      <c r="V25" s="339"/>
      <c r="W25" s="41"/>
    </row>
    <row r="26" spans="2:23" ht="14.85" customHeight="1" x14ac:dyDescent="0.15">
      <c r="B26" s="67"/>
      <c r="C26" s="41"/>
      <c r="E26" s="41"/>
      <c r="I26" s="334"/>
      <c r="J26" s="335"/>
      <c r="K26" s="335"/>
      <c r="L26" s="335"/>
      <c r="M26" s="335"/>
      <c r="N26" s="335"/>
      <c r="O26" s="336"/>
      <c r="P26" s="337"/>
      <c r="Q26" s="338"/>
      <c r="R26" s="338"/>
      <c r="S26" s="338"/>
      <c r="T26" s="338"/>
      <c r="U26" s="338"/>
      <c r="V26" s="339"/>
      <c r="W26" s="41"/>
    </row>
    <row r="27" spans="2:23" ht="14.85" customHeight="1" x14ac:dyDescent="0.15">
      <c r="B27" s="67"/>
      <c r="C27" s="41"/>
      <c r="E27" s="41"/>
      <c r="I27" s="334"/>
      <c r="J27" s="335"/>
      <c r="K27" s="335"/>
      <c r="L27" s="335"/>
      <c r="M27" s="335"/>
      <c r="N27" s="335"/>
      <c r="O27" s="336"/>
      <c r="P27" s="337"/>
      <c r="Q27" s="338"/>
      <c r="R27" s="338"/>
      <c r="S27" s="338"/>
      <c r="T27" s="338"/>
      <c r="U27" s="338"/>
      <c r="V27" s="339"/>
      <c r="W27" s="41"/>
    </row>
    <row r="28" spans="2:23" ht="14.85" customHeight="1" x14ac:dyDescent="0.15">
      <c r="B28" s="67"/>
      <c r="C28" s="41"/>
      <c r="E28" s="41"/>
      <c r="I28" s="334"/>
      <c r="J28" s="335"/>
      <c r="K28" s="335"/>
      <c r="L28" s="335"/>
      <c r="M28" s="335"/>
      <c r="N28" s="335"/>
      <c r="O28" s="336"/>
      <c r="P28" s="337"/>
      <c r="Q28" s="338"/>
      <c r="R28" s="338"/>
      <c r="S28" s="338"/>
      <c r="T28" s="338"/>
      <c r="U28" s="338"/>
      <c r="V28" s="339"/>
      <c r="W28" s="41"/>
    </row>
    <row r="29" spans="2:23" ht="14.85" customHeight="1" x14ac:dyDescent="0.15">
      <c r="B29" s="67"/>
      <c r="C29" s="41"/>
      <c r="E29" s="331" t="s">
        <v>49</v>
      </c>
      <c r="F29" s="332"/>
      <c r="G29" s="332"/>
      <c r="H29" s="333"/>
      <c r="I29" s="334"/>
      <c r="J29" s="335"/>
      <c r="K29" s="335"/>
      <c r="L29" s="335"/>
      <c r="M29" s="335"/>
      <c r="N29" s="335"/>
      <c r="O29" s="336"/>
      <c r="P29" s="337"/>
      <c r="Q29" s="338"/>
      <c r="R29" s="338"/>
      <c r="S29" s="338"/>
      <c r="T29" s="338"/>
      <c r="U29" s="338"/>
      <c r="V29" s="339"/>
      <c r="W29" s="41"/>
    </row>
    <row r="30" spans="2:23" ht="14.85" customHeight="1" x14ac:dyDescent="0.15">
      <c r="B30" s="67"/>
      <c r="C30" s="41"/>
      <c r="E30" s="41"/>
      <c r="I30" s="334"/>
      <c r="J30" s="335"/>
      <c r="K30" s="335"/>
      <c r="L30" s="335"/>
      <c r="M30" s="335"/>
      <c r="N30" s="335"/>
      <c r="O30" s="336"/>
      <c r="P30" s="337"/>
      <c r="Q30" s="338"/>
      <c r="R30" s="338"/>
      <c r="S30" s="338"/>
      <c r="T30" s="338"/>
      <c r="U30" s="338"/>
      <c r="V30" s="339"/>
      <c r="W30" s="41"/>
    </row>
    <row r="31" spans="2:23" ht="14.85" customHeight="1" x14ac:dyDescent="0.15">
      <c r="B31" s="67"/>
      <c r="C31" s="41"/>
      <c r="E31" s="41"/>
      <c r="I31" s="334"/>
      <c r="J31" s="335"/>
      <c r="K31" s="335"/>
      <c r="L31" s="335"/>
      <c r="M31" s="335"/>
      <c r="N31" s="335"/>
      <c r="O31" s="336"/>
      <c r="P31" s="337"/>
      <c r="Q31" s="338"/>
      <c r="R31" s="338"/>
      <c r="S31" s="338"/>
      <c r="T31" s="338"/>
      <c r="U31" s="338"/>
      <c r="V31" s="339"/>
      <c r="W31" s="41"/>
    </row>
    <row r="32" spans="2:23" ht="14.85" customHeight="1" x14ac:dyDescent="0.15">
      <c r="B32" s="67"/>
      <c r="C32" s="41"/>
      <c r="E32" s="41"/>
      <c r="I32" s="334"/>
      <c r="J32" s="335"/>
      <c r="K32" s="335"/>
      <c r="L32" s="335"/>
      <c r="M32" s="335"/>
      <c r="N32" s="335"/>
      <c r="O32" s="336"/>
      <c r="P32" s="337"/>
      <c r="Q32" s="338"/>
      <c r="R32" s="338"/>
      <c r="S32" s="338"/>
      <c r="T32" s="338"/>
      <c r="U32" s="338"/>
      <c r="V32" s="339"/>
      <c r="W32" s="41"/>
    </row>
    <row r="33" spans="2:23" ht="14.85" customHeight="1" x14ac:dyDescent="0.15">
      <c r="B33" s="67"/>
      <c r="C33" s="41"/>
      <c r="E33" s="41"/>
      <c r="I33" s="334"/>
      <c r="J33" s="335"/>
      <c r="K33" s="335"/>
      <c r="L33" s="335"/>
      <c r="M33" s="335"/>
      <c r="N33" s="335"/>
      <c r="O33" s="336"/>
      <c r="P33" s="337"/>
      <c r="Q33" s="338"/>
      <c r="R33" s="338"/>
      <c r="S33" s="338"/>
      <c r="T33" s="338"/>
      <c r="U33" s="338"/>
      <c r="V33" s="339"/>
      <c r="W33" s="41"/>
    </row>
    <row r="34" spans="2:23" ht="14.85" customHeight="1" x14ac:dyDescent="0.15">
      <c r="B34" s="67"/>
      <c r="C34" s="41"/>
      <c r="E34" s="41"/>
      <c r="I34" s="334"/>
      <c r="J34" s="335"/>
      <c r="K34" s="335"/>
      <c r="L34" s="335"/>
      <c r="M34" s="335"/>
      <c r="N34" s="335"/>
      <c r="O34" s="336"/>
      <c r="P34" s="337"/>
      <c r="Q34" s="338"/>
      <c r="R34" s="338"/>
      <c r="S34" s="338"/>
      <c r="T34" s="338"/>
      <c r="U34" s="338"/>
      <c r="V34" s="339"/>
      <c r="W34" s="41"/>
    </row>
    <row r="35" spans="2:23" ht="14.85" customHeight="1" x14ac:dyDescent="0.15">
      <c r="B35" s="67"/>
      <c r="C35" s="41"/>
      <c r="E35" s="41"/>
      <c r="I35" s="334"/>
      <c r="J35" s="335"/>
      <c r="K35" s="335"/>
      <c r="L35" s="335"/>
      <c r="M35" s="335"/>
      <c r="N35" s="335"/>
      <c r="O35" s="336"/>
      <c r="P35" s="337"/>
      <c r="Q35" s="338"/>
      <c r="R35" s="338"/>
      <c r="S35" s="338"/>
      <c r="T35" s="338"/>
      <c r="U35" s="338"/>
      <c r="V35" s="339"/>
      <c r="W35" s="41"/>
    </row>
    <row r="36" spans="2:23" ht="14.85" customHeight="1" x14ac:dyDescent="0.15">
      <c r="B36" s="67"/>
      <c r="C36" s="41"/>
      <c r="E36" s="41"/>
      <c r="I36" s="334"/>
      <c r="J36" s="335"/>
      <c r="K36" s="335"/>
      <c r="L36" s="335"/>
      <c r="M36" s="335"/>
      <c r="N36" s="335"/>
      <c r="O36" s="336"/>
      <c r="P36" s="337"/>
      <c r="Q36" s="338"/>
      <c r="R36" s="338"/>
      <c r="S36" s="338"/>
      <c r="T36" s="338"/>
      <c r="U36" s="338"/>
      <c r="V36" s="339"/>
      <c r="W36" s="41"/>
    </row>
    <row r="37" spans="2:23" ht="14.85" customHeight="1" x14ac:dyDescent="0.15">
      <c r="B37" s="67"/>
      <c r="C37" s="41"/>
      <c r="E37" s="41"/>
      <c r="I37" s="334"/>
      <c r="J37" s="335"/>
      <c r="K37" s="335"/>
      <c r="L37" s="335"/>
      <c r="M37" s="335"/>
      <c r="N37" s="335"/>
      <c r="O37" s="336"/>
      <c r="P37" s="337"/>
      <c r="Q37" s="338"/>
      <c r="R37" s="338"/>
      <c r="S37" s="338"/>
      <c r="T37" s="338"/>
      <c r="U37" s="338"/>
      <c r="V37" s="339"/>
      <c r="W37" s="41"/>
    </row>
    <row r="38" spans="2:23" ht="14.85" customHeight="1" x14ac:dyDescent="0.15">
      <c r="B38" s="67"/>
      <c r="C38" s="331" t="s">
        <v>50</v>
      </c>
      <c r="D38" s="333"/>
      <c r="E38" s="340"/>
      <c r="F38" s="341"/>
      <c r="G38" s="341"/>
      <c r="H38" s="342"/>
      <c r="I38" s="334"/>
      <c r="J38" s="335"/>
      <c r="K38" s="335"/>
      <c r="L38" s="335"/>
      <c r="M38" s="335"/>
      <c r="N38" s="335"/>
      <c r="O38" s="336"/>
      <c r="P38" s="337"/>
      <c r="Q38" s="338"/>
      <c r="R38" s="338"/>
      <c r="S38" s="338"/>
      <c r="T38" s="338"/>
      <c r="U38" s="338"/>
      <c r="V38" s="339"/>
      <c r="W38" s="41"/>
    </row>
    <row r="39" spans="2:23" ht="14.85" customHeight="1" x14ac:dyDescent="0.15">
      <c r="B39" s="67"/>
      <c r="C39" s="331" t="s">
        <v>51</v>
      </c>
      <c r="D39" s="333"/>
      <c r="E39" s="340"/>
      <c r="F39" s="341"/>
      <c r="G39" s="341"/>
      <c r="H39" s="342"/>
      <c r="I39" s="334"/>
      <c r="J39" s="335"/>
      <c r="K39" s="335"/>
      <c r="L39" s="335"/>
      <c r="M39" s="335"/>
      <c r="N39" s="335"/>
      <c r="O39" s="336"/>
      <c r="P39" s="337"/>
      <c r="Q39" s="338"/>
      <c r="R39" s="338"/>
      <c r="S39" s="338"/>
      <c r="T39" s="338"/>
      <c r="U39" s="338"/>
      <c r="V39" s="339"/>
      <c r="W39" s="41"/>
    </row>
    <row r="40" spans="2:23" ht="14.85" customHeight="1" x14ac:dyDescent="0.15">
      <c r="B40" s="67"/>
      <c r="C40" s="41"/>
      <c r="E40" s="340"/>
      <c r="F40" s="341"/>
      <c r="G40" s="341"/>
      <c r="H40" s="342"/>
      <c r="I40" s="334"/>
      <c r="J40" s="335"/>
      <c r="K40" s="335"/>
      <c r="L40" s="335"/>
      <c r="M40" s="335"/>
      <c r="N40" s="335"/>
      <c r="O40" s="336"/>
      <c r="P40" s="337"/>
      <c r="Q40" s="338"/>
      <c r="R40" s="338"/>
      <c r="S40" s="338"/>
      <c r="T40" s="338"/>
      <c r="U40" s="338"/>
      <c r="V40" s="339"/>
      <c r="W40" s="41"/>
    </row>
    <row r="41" spans="2:23" ht="14.85" customHeight="1" x14ac:dyDescent="0.15">
      <c r="B41" s="67"/>
      <c r="C41" s="41"/>
      <c r="E41" s="340"/>
      <c r="F41" s="341"/>
      <c r="G41" s="341"/>
      <c r="H41" s="342"/>
      <c r="I41" s="334"/>
      <c r="J41" s="335"/>
      <c r="K41" s="335"/>
      <c r="L41" s="335"/>
      <c r="M41" s="335"/>
      <c r="N41" s="335"/>
      <c r="O41" s="336"/>
      <c r="P41" s="337"/>
      <c r="Q41" s="338"/>
      <c r="R41" s="338"/>
      <c r="S41" s="338"/>
      <c r="T41" s="338"/>
      <c r="U41" s="338"/>
      <c r="V41" s="339"/>
      <c r="W41" s="41"/>
    </row>
    <row r="42" spans="2:23" ht="14.85" customHeight="1" x14ac:dyDescent="0.15">
      <c r="B42" s="67"/>
      <c r="C42" s="41"/>
      <c r="E42" s="340"/>
      <c r="F42" s="341"/>
      <c r="G42" s="341"/>
      <c r="H42" s="342"/>
      <c r="I42" s="334"/>
      <c r="J42" s="335"/>
      <c r="K42" s="335"/>
      <c r="L42" s="335"/>
      <c r="M42" s="335"/>
      <c r="N42" s="335"/>
      <c r="O42" s="336"/>
      <c r="P42" s="337"/>
      <c r="Q42" s="338"/>
      <c r="R42" s="338"/>
      <c r="S42" s="338"/>
      <c r="T42" s="338"/>
      <c r="U42" s="338"/>
      <c r="V42" s="339"/>
      <c r="W42" s="41"/>
    </row>
    <row r="43" spans="2:23" ht="14.85" customHeight="1" x14ac:dyDescent="0.15">
      <c r="B43" s="67"/>
      <c r="C43" s="41"/>
      <c r="E43" s="340"/>
      <c r="F43" s="341"/>
      <c r="G43" s="341"/>
      <c r="H43" s="342"/>
      <c r="I43" s="334"/>
      <c r="J43" s="335"/>
      <c r="K43" s="335"/>
      <c r="L43" s="335"/>
      <c r="M43" s="335"/>
      <c r="N43" s="335"/>
      <c r="O43" s="336"/>
      <c r="P43" s="337"/>
      <c r="Q43" s="338"/>
      <c r="R43" s="338"/>
      <c r="S43" s="338"/>
      <c r="T43" s="338"/>
      <c r="U43" s="338"/>
      <c r="V43" s="339"/>
      <c r="W43" s="41"/>
    </row>
    <row r="44" spans="2:23" ht="14.85" customHeight="1" x14ac:dyDescent="0.15">
      <c r="B44" s="67"/>
      <c r="C44" s="41"/>
      <c r="E44" s="340"/>
      <c r="F44" s="341"/>
      <c r="G44" s="341"/>
      <c r="H44" s="342"/>
      <c r="I44" s="334"/>
      <c r="J44" s="335"/>
      <c r="K44" s="335"/>
      <c r="L44" s="335"/>
      <c r="M44" s="335"/>
      <c r="N44" s="335"/>
      <c r="O44" s="336"/>
      <c r="P44" s="337"/>
      <c r="Q44" s="338"/>
      <c r="R44" s="338"/>
      <c r="S44" s="338"/>
      <c r="T44" s="338"/>
      <c r="U44" s="338"/>
      <c r="V44" s="339"/>
      <c r="W44" s="41"/>
    </row>
    <row r="45" spans="2:23" ht="14.85" customHeight="1" x14ac:dyDescent="0.15">
      <c r="B45" s="67" t="s">
        <v>52</v>
      </c>
      <c r="C45" s="41"/>
      <c r="E45" s="340"/>
      <c r="F45" s="341"/>
      <c r="G45" s="341"/>
      <c r="H45" s="342"/>
      <c r="I45" s="334"/>
      <c r="J45" s="335"/>
      <c r="K45" s="335"/>
      <c r="L45" s="335"/>
      <c r="M45" s="335"/>
      <c r="N45" s="335"/>
      <c r="O45" s="336"/>
      <c r="P45" s="337"/>
      <c r="Q45" s="338"/>
      <c r="R45" s="338"/>
      <c r="S45" s="338"/>
      <c r="T45" s="338"/>
      <c r="U45" s="338"/>
      <c r="V45" s="339"/>
      <c r="W45" s="41"/>
    </row>
    <row r="46" spans="2:23" ht="14.85" customHeight="1" x14ac:dyDescent="0.15">
      <c r="B46" s="67"/>
      <c r="C46" s="41"/>
      <c r="E46" s="340"/>
      <c r="F46" s="341"/>
      <c r="G46" s="341"/>
      <c r="H46" s="342"/>
      <c r="I46" s="334"/>
      <c r="J46" s="335"/>
      <c r="K46" s="335"/>
      <c r="L46" s="335"/>
      <c r="M46" s="335"/>
      <c r="N46" s="335"/>
      <c r="O46" s="336"/>
      <c r="P46" s="337"/>
      <c r="Q46" s="338"/>
      <c r="R46" s="338"/>
      <c r="S46" s="338"/>
      <c r="T46" s="338"/>
      <c r="U46" s="338"/>
      <c r="V46" s="339"/>
      <c r="W46" s="41"/>
    </row>
    <row r="47" spans="2:23" ht="14.25" customHeight="1" x14ac:dyDescent="0.15">
      <c r="B47" s="67"/>
      <c r="C47" s="41"/>
      <c r="E47" s="340"/>
      <c r="F47" s="341"/>
      <c r="G47" s="341"/>
      <c r="H47" s="342"/>
      <c r="I47" s="334"/>
      <c r="J47" s="335"/>
      <c r="K47" s="335"/>
      <c r="L47" s="335"/>
      <c r="M47" s="335"/>
      <c r="N47" s="335"/>
      <c r="O47" s="336"/>
      <c r="P47" s="337"/>
      <c r="Q47" s="338"/>
      <c r="R47" s="338"/>
      <c r="S47" s="338"/>
      <c r="T47" s="338"/>
      <c r="U47" s="338"/>
      <c r="V47" s="339"/>
      <c r="W47" s="41"/>
    </row>
    <row r="48" spans="2:23" ht="14.25" customHeight="1" x14ac:dyDescent="0.15">
      <c r="B48" s="47"/>
      <c r="C48" s="48"/>
      <c r="D48" s="40"/>
      <c r="E48" s="343"/>
      <c r="F48" s="344"/>
      <c r="G48" s="344"/>
      <c r="H48" s="345"/>
      <c r="I48" s="346"/>
      <c r="J48" s="347"/>
      <c r="K48" s="347"/>
      <c r="L48" s="347"/>
      <c r="M48" s="347"/>
      <c r="N48" s="347"/>
      <c r="O48" s="348"/>
      <c r="P48" s="349"/>
      <c r="Q48" s="350"/>
      <c r="R48" s="350"/>
      <c r="S48" s="350"/>
      <c r="T48" s="350"/>
      <c r="U48" s="350"/>
      <c r="V48" s="351"/>
      <c r="W48" s="41"/>
    </row>
    <row r="49" spans="2:23" ht="12" customHeight="1" x14ac:dyDescent="0.15">
      <c r="B49" s="41"/>
      <c r="I49" s="322">
        <f>SUM(I18:O48)</f>
        <v>0</v>
      </c>
      <c r="J49" s="323"/>
      <c r="K49" s="323"/>
      <c r="L49" s="323"/>
      <c r="M49" s="323"/>
      <c r="N49" s="323"/>
      <c r="O49" s="324"/>
      <c r="P49" s="41"/>
      <c r="Q49" s="38"/>
      <c r="W49" s="41"/>
    </row>
    <row r="50" spans="2:23" ht="14.85" customHeight="1" x14ac:dyDescent="0.15">
      <c r="B50" s="331" t="s">
        <v>53</v>
      </c>
      <c r="C50" s="332"/>
      <c r="D50" s="332"/>
      <c r="E50" s="332"/>
      <c r="F50" s="332"/>
      <c r="G50" s="332"/>
      <c r="H50" s="333"/>
      <c r="I50" s="325"/>
      <c r="J50" s="326"/>
      <c r="K50" s="326"/>
      <c r="L50" s="326"/>
      <c r="M50" s="326"/>
      <c r="N50" s="326"/>
      <c r="O50" s="327"/>
      <c r="P50" s="41"/>
      <c r="Q50" s="38"/>
      <c r="W50" s="41"/>
    </row>
    <row r="51" spans="2:23" ht="14.85" customHeight="1" x14ac:dyDescent="0.15">
      <c r="B51" s="48"/>
      <c r="C51" s="40"/>
      <c r="D51" s="40"/>
      <c r="E51" s="40"/>
      <c r="F51" s="40"/>
      <c r="G51" s="40"/>
      <c r="H51" s="51"/>
      <c r="I51" s="328"/>
      <c r="J51" s="329"/>
      <c r="K51" s="329"/>
      <c r="L51" s="329"/>
      <c r="M51" s="329"/>
      <c r="N51" s="329"/>
      <c r="O51" s="330"/>
      <c r="P51" s="48"/>
      <c r="Q51" s="40"/>
      <c r="R51" s="40"/>
      <c r="S51" s="40"/>
      <c r="T51" s="40"/>
      <c r="U51" s="40"/>
      <c r="V51" s="40"/>
      <c r="W51" s="41"/>
    </row>
    <row r="52" spans="2:23" ht="27.75" customHeight="1" x14ac:dyDescent="0.15"/>
  </sheetData>
  <sheetProtection password="F513" sheet="1" selectLockedCells="1"/>
  <mergeCells count="101">
    <mergeCell ref="B4:V4"/>
    <mergeCell ref="B5:D5"/>
    <mergeCell ref="E5:K5"/>
    <mergeCell ref="E11:H13"/>
    <mergeCell ref="C11:D13"/>
    <mergeCell ref="J12:M12"/>
    <mergeCell ref="I7:K7"/>
    <mergeCell ref="L7:V7"/>
    <mergeCell ref="C8:H8"/>
    <mergeCell ref="I8:O10"/>
    <mergeCell ref="P8:V10"/>
    <mergeCell ref="C9:D10"/>
    <mergeCell ref="E9:H10"/>
    <mergeCell ref="P13:Q13"/>
    <mergeCell ref="R13:S13"/>
    <mergeCell ref="C15:H15"/>
    <mergeCell ref="I15:O17"/>
    <mergeCell ref="P15:V17"/>
    <mergeCell ref="C16:D17"/>
    <mergeCell ref="E16:H17"/>
    <mergeCell ref="P14:V14"/>
    <mergeCell ref="I18:O18"/>
    <mergeCell ref="P18:V18"/>
    <mergeCell ref="C19:D19"/>
    <mergeCell ref="E19:H19"/>
    <mergeCell ref="I19:O19"/>
    <mergeCell ref="P19:V19"/>
    <mergeCell ref="I20:O20"/>
    <mergeCell ref="P20:V20"/>
    <mergeCell ref="I21:O21"/>
    <mergeCell ref="P21:V21"/>
    <mergeCell ref="I22:O22"/>
    <mergeCell ref="P22:V22"/>
    <mergeCell ref="I23:O23"/>
    <mergeCell ref="P23:V23"/>
    <mergeCell ref="I24:O24"/>
    <mergeCell ref="P24:V24"/>
    <mergeCell ref="I25:O25"/>
    <mergeCell ref="P25:V25"/>
    <mergeCell ref="I26:O26"/>
    <mergeCell ref="P26:V26"/>
    <mergeCell ref="I27:O27"/>
    <mergeCell ref="P27:V27"/>
    <mergeCell ref="I28:O28"/>
    <mergeCell ref="P28:V28"/>
    <mergeCell ref="E29:H29"/>
    <mergeCell ref="I29:O29"/>
    <mergeCell ref="P29:V29"/>
    <mergeCell ref="I30:O30"/>
    <mergeCell ref="P30:V30"/>
    <mergeCell ref="I31:O31"/>
    <mergeCell ref="P31:V31"/>
    <mergeCell ref="I32:O32"/>
    <mergeCell ref="P32:V32"/>
    <mergeCell ref="I33:O33"/>
    <mergeCell ref="P33:V33"/>
    <mergeCell ref="I34:O34"/>
    <mergeCell ref="P34:V34"/>
    <mergeCell ref="I35:O35"/>
    <mergeCell ref="P35:V35"/>
    <mergeCell ref="I36:O36"/>
    <mergeCell ref="P36:V36"/>
    <mergeCell ref="I37:O37"/>
    <mergeCell ref="P37:V37"/>
    <mergeCell ref="C38:D38"/>
    <mergeCell ref="I38:O38"/>
    <mergeCell ref="P38:V38"/>
    <mergeCell ref="C39:D39"/>
    <mergeCell ref="I39:O39"/>
    <mergeCell ref="P39:V39"/>
    <mergeCell ref="E38:H38"/>
    <mergeCell ref="E39:H39"/>
    <mergeCell ref="I44:O44"/>
    <mergeCell ref="P44:V44"/>
    <mergeCell ref="I48:O48"/>
    <mergeCell ref="P48:V48"/>
    <mergeCell ref="I40:O40"/>
    <mergeCell ref="P40:V40"/>
    <mergeCell ref="I41:O41"/>
    <mergeCell ref="P41:V41"/>
    <mergeCell ref="I42:O42"/>
    <mergeCell ref="P42:V42"/>
    <mergeCell ref="I43:O43"/>
    <mergeCell ref="E40:H40"/>
    <mergeCell ref="E41:H41"/>
    <mergeCell ref="E42:H42"/>
    <mergeCell ref="I49:O51"/>
    <mergeCell ref="B50:H50"/>
    <mergeCell ref="I45:O45"/>
    <mergeCell ref="P45:V45"/>
    <mergeCell ref="I46:O46"/>
    <mergeCell ref="P46:V46"/>
    <mergeCell ref="I47:O47"/>
    <mergeCell ref="P47:V47"/>
    <mergeCell ref="P43:V43"/>
    <mergeCell ref="E46:H46"/>
    <mergeCell ref="E47:H47"/>
    <mergeCell ref="E48:H48"/>
    <mergeCell ref="E43:H43"/>
    <mergeCell ref="E44:H44"/>
    <mergeCell ref="E45:H45"/>
  </mergeCells>
  <phoneticPr fontId="2"/>
  <dataValidations count="2">
    <dataValidation allowBlank="1" showInputMessage="1" showErrorMessage="1" prompt="数字のみ入力_x000a_カンマ・単位(円)は不要" sqref="I18:O48"/>
    <dataValidation type="list" allowBlank="1" showInputMessage="1" showErrorMessage="1" sqref="E5">
      <formula1>$AV$1:$AV$2</formula1>
    </dataValidation>
  </dataValidations>
  <pageMargins left="0.98425196850393704" right="0.47244094488188981" top="0.55118110236220474" bottom="0.55118110236220474" header="0.51181102362204722" footer="0.51181102362204722"/>
  <pageSetup paperSize="9" scale="10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V53"/>
  <sheetViews>
    <sheetView showGridLines="0" view="pageBreakPreview" topLeftCell="A16" zoomScaleNormal="100" zoomScaleSheetLayoutView="100" workbookViewId="0">
      <selection activeCell="E3" sqref="E3:L4"/>
    </sheetView>
  </sheetViews>
  <sheetFormatPr defaultColWidth="6.5" defaultRowHeight="14.85" customHeight="1" x14ac:dyDescent="0.15"/>
  <cols>
    <col min="1" max="1" width="6.5" style="39"/>
    <col min="2" max="2" width="3" style="39" customWidth="1"/>
    <col min="3" max="3" width="7.5" style="39" customWidth="1"/>
    <col min="4" max="4" width="1.875" style="39" customWidth="1"/>
    <col min="5" max="5" width="1.5" style="39" customWidth="1"/>
    <col min="6" max="6" width="3" style="39" customWidth="1"/>
    <col min="7" max="7" width="1.5" style="39" customWidth="1"/>
    <col min="8" max="8" width="4.5" style="39" customWidth="1"/>
    <col min="9" max="9" width="2.25" style="39" customWidth="1"/>
    <col min="10" max="10" width="1.5" style="39" customWidth="1"/>
    <col min="11" max="11" width="3.75" style="39" customWidth="1"/>
    <col min="12" max="12" width="7.75" style="39" customWidth="1"/>
    <col min="13" max="13" width="1.5" style="39" customWidth="1"/>
    <col min="14" max="14" width="2.375" style="39" customWidth="1"/>
    <col min="15" max="15" width="2.75" style="39" customWidth="1"/>
    <col min="16" max="17" width="1.625" style="39" customWidth="1"/>
    <col min="18" max="18" width="6.625" style="39" customWidth="1"/>
    <col min="19" max="19" width="3" style="39" customWidth="1"/>
    <col min="20" max="20" width="6.25" style="39" customWidth="1"/>
    <col min="21" max="21" width="2.375" style="39" customWidth="1"/>
    <col min="22" max="22" width="2.75" style="39" customWidth="1"/>
    <col min="23" max="24" width="1.625" style="39" customWidth="1"/>
    <col min="25" max="16384" width="6.5" style="39"/>
  </cols>
  <sheetData>
    <row r="1" spans="1:48" ht="33" x14ac:dyDescent="0.15">
      <c r="R1" s="398" t="s">
        <v>121</v>
      </c>
      <c r="S1" s="398"/>
      <c r="T1" s="398"/>
      <c r="U1" s="398"/>
      <c r="V1" s="398"/>
      <c r="W1" s="398"/>
      <c r="X1" s="398"/>
    </row>
    <row r="2" spans="1:48" ht="15" customHeight="1" x14ac:dyDescent="0.15">
      <c r="A2" s="36" t="s">
        <v>543</v>
      </c>
      <c r="B2" s="36"/>
      <c r="C2" s="36"/>
      <c r="D2" s="36"/>
      <c r="E2" s="36"/>
      <c r="F2" s="36"/>
      <c r="G2" s="36"/>
      <c r="H2" s="36"/>
      <c r="I2" s="36"/>
      <c r="J2" s="36"/>
      <c r="K2" s="36"/>
      <c r="L2" s="36"/>
      <c r="M2" s="38"/>
      <c r="N2" s="38"/>
      <c r="O2" s="38"/>
      <c r="P2" s="38"/>
      <c r="Q2" s="38"/>
      <c r="R2" s="38"/>
      <c r="S2" s="38"/>
      <c r="T2" s="30" t="s">
        <v>537</v>
      </c>
      <c r="U2" s="38"/>
      <c r="V2" s="38"/>
      <c r="W2" s="38"/>
      <c r="AV2" s="39" t="s">
        <v>102</v>
      </c>
    </row>
    <row r="3" spans="1:48" ht="15" customHeight="1" x14ac:dyDescent="0.15">
      <c r="A3" s="39" t="s">
        <v>66</v>
      </c>
      <c r="G3" s="38"/>
      <c r="H3" s="38"/>
      <c r="I3" s="38"/>
      <c r="J3" s="38"/>
      <c r="K3" s="38"/>
      <c r="L3" s="38"/>
      <c r="M3" s="38"/>
      <c r="N3" s="38"/>
      <c r="O3" s="38"/>
      <c r="P3" s="38"/>
      <c r="Q3" s="38"/>
      <c r="R3" s="38"/>
      <c r="S3" s="38"/>
      <c r="T3" s="38"/>
      <c r="U3" s="38"/>
      <c r="V3" s="38"/>
      <c r="W3" s="38"/>
      <c r="AV3" s="39" t="s">
        <v>103</v>
      </c>
    </row>
    <row r="4" spans="1:48" ht="15" customHeight="1" x14ac:dyDescent="0.15">
      <c r="G4" s="38"/>
      <c r="H4" s="38"/>
      <c r="I4" s="38"/>
      <c r="J4" s="38"/>
      <c r="K4" s="38"/>
      <c r="L4" s="38"/>
      <c r="M4" s="38"/>
      <c r="N4" s="38"/>
      <c r="O4" s="38"/>
      <c r="P4" s="38"/>
      <c r="Q4" s="38"/>
      <c r="R4" s="38"/>
      <c r="S4" s="38"/>
      <c r="T4" s="38"/>
      <c r="U4" s="38"/>
      <c r="V4" s="38"/>
      <c r="W4" s="38"/>
    </row>
    <row r="5" spans="1:48" ht="15" customHeight="1" x14ac:dyDescent="0.15">
      <c r="B5" s="373" t="s">
        <v>111</v>
      </c>
      <c r="C5" s="373"/>
      <c r="D5" s="373"/>
      <c r="E5" s="373"/>
      <c r="F5" s="373"/>
      <c r="G5" s="373"/>
      <c r="H5" s="373"/>
      <c r="I5" s="373"/>
      <c r="J5" s="373"/>
      <c r="K5" s="373"/>
      <c r="L5" s="373"/>
      <c r="M5" s="373"/>
      <c r="N5" s="373"/>
      <c r="O5" s="373"/>
      <c r="P5" s="373"/>
      <c r="Q5" s="373"/>
      <c r="R5" s="373"/>
      <c r="S5" s="373"/>
      <c r="T5" s="373"/>
      <c r="U5" s="373"/>
      <c r="V5" s="373"/>
      <c r="W5" s="38"/>
    </row>
    <row r="6" spans="1:48" ht="15" customHeight="1" x14ac:dyDescent="0.15">
      <c r="B6" s="373" t="s">
        <v>112</v>
      </c>
      <c r="C6" s="373"/>
      <c r="D6" s="373"/>
      <c r="E6" s="430" t="s">
        <v>102</v>
      </c>
      <c r="F6" s="430"/>
      <c r="G6" s="430"/>
      <c r="H6" s="430"/>
      <c r="I6" s="430"/>
      <c r="J6" s="430"/>
      <c r="K6" s="430"/>
      <c r="U6" s="38"/>
      <c r="V6" s="38"/>
      <c r="W6" s="38"/>
    </row>
    <row r="7" spans="1:48" ht="12.75" customHeight="1" x14ac:dyDescent="0.15">
      <c r="B7" s="63"/>
      <c r="C7" s="63"/>
      <c r="D7" s="63"/>
      <c r="E7" s="63"/>
      <c r="F7" s="63"/>
      <c r="G7" s="63"/>
      <c r="H7" s="63"/>
      <c r="I7" s="63"/>
      <c r="U7" s="38"/>
      <c r="V7" s="38"/>
      <c r="W7" s="38"/>
    </row>
    <row r="8" spans="1:48" ht="27.75" customHeight="1" x14ac:dyDescent="0.15">
      <c r="B8" s="40"/>
      <c r="C8" s="40"/>
      <c r="D8" s="40"/>
      <c r="E8" s="40"/>
      <c r="F8" s="40"/>
      <c r="G8" s="40"/>
      <c r="H8" s="40"/>
      <c r="I8" s="354" t="s">
        <v>91</v>
      </c>
      <c r="J8" s="355"/>
      <c r="K8" s="356"/>
      <c r="L8" s="431" t="s">
        <v>122</v>
      </c>
      <c r="M8" s="432"/>
      <c r="N8" s="432"/>
      <c r="O8" s="432"/>
      <c r="P8" s="432"/>
      <c r="Q8" s="432"/>
      <c r="R8" s="432"/>
      <c r="S8" s="432"/>
      <c r="T8" s="432"/>
      <c r="U8" s="432"/>
      <c r="V8" s="433"/>
      <c r="W8" s="41"/>
    </row>
    <row r="9" spans="1:48" ht="22.5" customHeight="1" x14ac:dyDescent="0.15">
      <c r="B9" s="67"/>
      <c r="C9" s="354" t="s">
        <v>39</v>
      </c>
      <c r="D9" s="355"/>
      <c r="E9" s="355"/>
      <c r="F9" s="355"/>
      <c r="G9" s="355"/>
      <c r="H9" s="356"/>
      <c r="I9" s="357" t="s">
        <v>116</v>
      </c>
      <c r="J9" s="358"/>
      <c r="K9" s="358"/>
      <c r="L9" s="358"/>
      <c r="M9" s="358"/>
      <c r="N9" s="358"/>
      <c r="O9" s="359"/>
      <c r="P9" s="357" t="s">
        <v>40</v>
      </c>
      <c r="Q9" s="358"/>
      <c r="R9" s="358"/>
      <c r="S9" s="358"/>
      <c r="T9" s="358"/>
      <c r="U9" s="358"/>
      <c r="V9" s="359"/>
      <c r="W9" s="41"/>
    </row>
    <row r="10" spans="1:48" ht="11.25" customHeight="1" x14ac:dyDescent="0.15">
      <c r="B10" s="67" t="s">
        <v>41</v>
      </c>
      <c r="C10" s="357" t="s">
        <v>42</v>
      </c>
      <c r="D10" s="359"/>
      <c r="E10" s="357" t="s">
        <v>43</v>
      </c>
      <c r="F10" s="358"/>
      <c r="G10" s="358"/>
      <c r="H10" s="359"/>
      <c r="I10" s="360"/>
      <c r="J10" s="361"/>
      <c r="K10" s="361"/>
      <c r="L10" s="361"/>
      <c r="M10" s="361"/>
      <c r="N10" s="361"/>
      <c r="O10" s="362"/>
      <c r="P10" s="360"/>
      <c r="Q10" s="361"/>
      <c r="R10" s="361"/>
      <c r="S10" s="361"/>
      <c r="T10" s="361"/>
      <c r="U10" s="361"/>
      <c r="V10" s="362"/>
      <c r="W10" s="41"/>
    </row>
    <row r="11" spans="1:48" ht="11.25" customHeight="1" x14ac:dyDescent="0.15">
      <c r="B11" s="67"/>
      <c r="C11" s="363"/>
      <c r="D11" s="365"/>
      <c r="E11" s="363"/>
      <c r="F11" s="364"/>
      <c r="G11" s="364"/>
      <c r="H11" s="365"/>
      <c r="I11" s="363"/>
      <c r="J11" s="364"/>
      <c r="K11" s="364"/>
      <c r="L11" s="364"/>
      <c r="M11" s="364"/>
      <c r="N11" s="364"/>
      <c r="O11" s="365"/>
      <c r="P11" s="363"/>
      <c r="Q11" s="364"/>
      <c r="R11" s="364"/>
      <c r="S11" s="364"/>
      <c r="T11" s="364"/>
      <c r="U11" s="364"/>
      <c r="V11" s="365"/>
      <c r="W11" s="41"/>
    </row>
    <row r="12" spans="1:48" ht="11.25" customHeight="1" x14ac:dyDescent="0.15">
      <c r="B12" s="67"/>
      <c r="C12" s="357" t="s">
        <v>113</v>
      </c>
      <c r="D12" s="359"/>
      <c r="E12" s="375" t="s">
        <v>45</v>
      </c>
      <c r="F12" s="376"/>
      <c r="G12" s="376"/>
      <c r="H12" s="376"/>
      <c r="I12" s="64"/>
      <c r="J12" s="66"/>
      <c r="K12" s="66"/>
      <c r="L12" s="66"/>
      <c r="M12" s="66"/>
      <c r="N12" s="66"/>
      <c r="O12" s="66"/>
      <c r="P12" s="65"/>
      <c r="Q12" s="66"/>
      <c r="R12" s="66"/>
      <c r="S12" s="66"/>
      <c r="T12" s="66"/>
      <c r="U12" s="66"/>
      <c r="V12" s="66"/>
      <c r="W12" s="41"/>
    </row>
    <row r="13" spans="1:48" ht="20.25" customHeight="1" x14ac:dyDescent="0.15">
      <c r="B13" s="67" t="s">
        <v>44</v>
      </c>
      <c r="C13" s="360"/>
      <c r="D13" s="362"/>
      <c r="E13" s="377"/>
      <c r="F13" s="378"/>
      <c r="G13" s="378"/>
      <c r="H13" s="378"/>
      <c r="I13" s="42"/>
      <c r="J13" s="428">
        <f>IF(T13="","",R13*T13)</f>
        <v>1568000</v>
      </c>
      <c r="K13" s="428"/>
      <c r="L13" s="428"/>
      <c r="M13" s="429"/>
      <c r="N13" s="111"/>
      <c r="O13" s="30"/>
      <c r="P13" s="43"/>
      <c r="Q13" s="44" t="s">
        <v>114</v>
      </c>
      <c r="R13" s="59">
        <f>IF(T13="","",IF(T13&gt;1,784000,392000))</f>
        <v>784000</v>
      </c>
      <c r="S13" s="45" t="s">
        <v>33</v>
      </c>
      <c r="T13" s="113">
        <v>2</v>
      </c>
      <c r="W13" s="41"/>
    </row>
    <row r="14" spans="1:48" ht="14.85" customHeight="1" x14ac:dyDescent="0.15">
      <c r="B14" s="47"/>
      <c r="C14" s="363"/>
      <c r="D14" s="365"/>
      <c r="E14" s="379"/>
      <c r="F14" s="380"/>
      <c r="G14" s="380"/>
      <c r="H14" s="380"/>
      <c r="I14" s="48"/>
      <c r="J14" s="40"/>
      <c r="K14" s="40"/>
      <c r="L14" s="40"/>
      <c r="M14" s="40"/>
      <c r="N14" s="37" t="s">
        <v>90</v>
      </c>
      <c r="O14" s="49"/>
      <c r="P14" s="386"/>
      <c r="Q14" s="387"/>
      <c r="R14" s="388"/>
      <c r="S14" s="388"/>
      <c r="T14" s="40"/>
      <c r="U14" s="37" t="s">
        <v>115</v>
      </c>
      <c r="V14" s="40"/>
      <c r="W14" s="41"/>
    </row>
    <row r="15" spans="1:48" ht="45" customHeight="1" x14ac:dyDescent="0.15">
      <c r="B15" s="40"/>
      <c r="C15" s="40"/>
      <c r="D15" s="40"/>
      <c r="E15" s="40"/>
      <c r="F15" s="40"/>
      <c r="G15" s="40"/>
      <c r="H15" s="40"/>
      <c r="I15" s="40"/>
      <c r="J15" s="40"/>
      <c r="K15" s="40"/>
      <c r="L15" s="40"/>
      <c r="M15" s="40"/>
      <c r="N15" s="40"/>
      <c r="O15" s="40"/>
      <c r="P15" s="366" t="s">
        <v>570</v>
      </c>
      <c r="Q15" s="366"/>
      <c r="R15" s="366"/>
      <c r="S15" s="366"/>
      <c r="T15" s="366"/>
      <c r="U15" s="366"/>
      <c r="V15" s="366"/>
    </row>
    <row r="16" spans="1:48" s="63" customFormat="1" ht="22.5" customHeight="1" x14ac:dyDescent="0.15">
      <c r="B16" s="65"/>
      <c r="C16" s="354" t="s">
        <v>39</v>
      </c>
      <c r="D16" s="355"/>
      <c r="E16" s="355"/>
      <c r="F16" s="355"/>
      <c r="G16" s="355"/>
      <c r="H16" s="356"/>
      <c r="I16" s="357" t="s">
        <v>116</v>
      </c>
      <c r="J16" s="358"/>
      <c r="K16" s="358"/>
      <c r="L16" s="358"/>
      <c r="M16" s="358"/>
      <c r="N16" s="358"/>
      <c r="O16" s="359"/>
      <c r="P16" s="357" t="s">
        <v>40</v>
      </c>
      <c r="Q16" s="358"/>
      <c r="R16" s="358"/>
      <c r="S16" s="358"/>
      <c r="T16" s="358"/>
      <c r="U16" s="358"/>
      <c r="V16" s="359"/>
      <c r="W16" s="50"/>
    </row>
    <row r="17" spans="2:23" s="63" customFormat="1" ht="11.25" x14ac:dyDescent="0.15">
      <c r="B17" s="65"/>
      <c r="C17" s="357" t="s">
        <v>42</v>
      </c>
      <c r="D17" s="359"/>
      <c r="E17" s="357" t="s">
        <v>43</v>
      </c>
      <c r="F17" s="358"/>
      <c r="G17" s="358"/>
      <c r="H17" s="359"/>
      <c r="I17" s="360"/>
      <c r="J17" s="361"/>
      <c r="K17" s="361"/>
      <c r="L17" s="361"/>
      <c r="M17" s="361"/>
      <c r="N17" s="361"/>
      <c r="O17" s="362"/>
      <c r="P17" s="360"/>
      <c r="Q17" s="361"/>
      <c r="R17" s="361"/>
      <c r="S17" s="361"/>
      <c r="T17" s="361"/>
      <c r="U17" s="361"/>
      <c r="V17" s="362"/>
      <c r="W17" s="50"/>
    </row>
    <row r="18" spans="2:23" s="63" customFormat="1" ht="11.25" x14ac:dyDescent="0.15">
      <c r="B18" s="65"/>
      <c r="C18" s="363"/>
      <c r="D18" s="365"/>
      <c r="E18" s="363"/>
      <c r="F18" s="364"/>
      <c r="G18" s="364"/>
      <c r="H18" s="365"/>
      <c r="I18" s="363"/>
      <c r="J18" s="364"/>
      <c r="K18" s="364"/>
      <c r="L18" s="364"/>
      <c r="M18" s="364"/>
      <c r="N18" s="364"/>
      <c r="O18" s="365"/>
      <c r="P18" s="363"/>
      <c r="Q18" s="364"/>
      <c r="R18" s="364"/>
      <c r="S18" s="364"/>
      <c r="T18" s="364"/>
      <c r="U18" s="364"/>
      <c r="V18" s="365"/>
      <c r="W18" s="50"/>
    </row>
    <row r="19" spans="2:23" ht="14.25" customHeight="1" x14ac:dyDescent="0.15">
      <c r="B19" s="67"/>
      <c r="C19" s="41"/>
      <c r="D19" s="38"/>
      <c r="E19" s="41"/>
      <c r="F19" s="38"/>
      <c r="G19" s="38"/>
      <c r="H19" s="38"/>
      <c r="I19" s="422"/>
      <c r="J19" s="423"/>
      <c r="K19" s="423"/>
      <c r="L19" s="423"/>
      <c r="M19" s="423"/>
      <c r="N19" s="423"/>
      <c r="O19" s="424"/>
      <c r="P19" s="425"/>
      <c r="Q19" s="426"/>
      <c r="R19" s="426"/>
      <c r="S19" s="426"/>
      <c r="T19" s="426"/>
      <c r="U19" s="426"/>
      <c r="V19" s="427"/>
      <c r="W19" s="41"/>
    </row>
    <row r="20" spans="2:23" ht="14.25" customHeight="1" x14ac:dyDescent="0.15">
      <c r="B20" s="67"/>
      <c r="C20" s="331" t="s">
        <v>46</v>
      </c>
      <c r="D20" s="333"/>
      <c r="E20" s="331" t="s">
        <v>47</v>
      </c>
      <c r="F20" s="332"/>
      <c r="G20" s="332"/>
      <c r="H20" s="333"/>
      <c r="I20" s="420">
        <v>7885000</v>
      </c>
      <c r="J20" s="421"/>
      <c r="K20" s="421"/>
      <c r="L20" s="421"/>
      <c r="M20" s="421"/>
      <c r="N20" s="421"/>
      <c r="O20" s="421"/>
      <c r="P20" s="405" t="s">
        <v>123</v>
      </c>
      <c r="Q20" s="406"/>
      <c r="R20" s="406"/>
      <c r="S20" s="406"/>
      <c r="T20" s="406"/>
      <c r="U20" s="406"/>
      <c r="V20" s="407"/>
      <c r="W20" s="41"/>
    </row>
    <row r="21" spans="2:23" ht="14.85" customHeight="1" x14ac:dyDescent="0.15">
      <c r="B21" s="67"/>
      <c r="C21" s="41"/>
      <c r="E21" s="41"/>
      <c r="I21" s="420"/>
      <c r="J21" s="421"/>
      <c r="K21" s="421"/>
      <c r="L21" s="421"/>
      <c r="M21" s="421"/>
      <c r="N21" s="421"/>
      <c r="O21" s="421"/>
      <c r="P21" s="405" t="s">
        <v>124</v>
      </c>
      <c r="Q21" s="406"/>
      <c r="R21" s="406"/>
      <c r="S21" s="406"/>
      <c r="T21" s="406"/>
      <c r="U21" s="406"/>
      <c r="V21" s="407"/>
      <c r="W21" s="41"/>
    </row>
    <row r="22" spans="2:23" ht="14.85" customHeight="1" x14ac:dyDescent="0.15">
      <c r="B22" s="67" t="s">
        <v>48</v>
      </c>
      <c r="C22" s="41"/>
      <c r="E22" s="41"/>
      <c r="I22" s="420"/>
      <c r="J22" s="421"/>
      <c r="K22" s="421"/>
      <c r="L22" s="421"/>
      <c r="M22" s="421"/>
      <c r="N22" s="421"/>
      <c r="O22" s="421"/>
      <c r="P22" s="405" t="s">
        <v>125</v>
      </c>
      <c r="Q22" s="406"/>
      <c r="R22" s="406"/>
      <c r="S22" s="406"/>
      <c r="T22" s="406"/>
      <c r="U22" s="406"/>
      <c r="V22" s="407"/>
      <c r="W22" s="41"/>
    </row>
    <row r="23" spans="2:23" ht="14.85" customHeight="1" x14ac:dyDescent="0.15">
      <c r="B23" s="67"/>
      <c r="C23" s="41"/>
      <c r="E23" s="41"/>
      <c r="I23" s="420"/>
      <c r="J23" s="421"/>
      <c r="K23" s="421"/>
      <c r="L23" s="421"/>
      <c r="M23" s="421"/>
      <c r="N23" s="421"/>
      <c r="O23" s="421"/>
      <c r="P23" s="405" t="s">
        <v>126</v>
      </c>
      <c r="Q23" s="406"/>
      <c r="R23" s="406"/>
      <c r="S23" s="406"/>
      <c r="T23" s="406"/>
      <c r="U23" s="406"/>
      <c r="V23" s="407"/>
      <c r="W23" s="41"/>
    </row>
    <row r="24" spans="2:23" ht="14.85" customHeight="1" x14ac:dyDescent="0.15">
      <c r="B24" s="67"/>
      <c r="C24" s="41"/>
      <c r="E24" s="41"/>
      <c r="I24" s="420"/>
      <c r="J24" s="421"/>
      <c r="K24" s="421"/>
      <c r="L24" s="421"/>
      <c r="M24" s="421"/>
      <c r="N24" s="421"/>
      <c r="O24" s="421"/>
      <c r="P24" s="405" t="s">
        <v>127</v>
      </c>
      <c r="Q24" s="406"/>
      <c r="R24" s="406"/>
      <c r="S24" s="406"/>
      <c r="T24" s="406"/>
      <c r="U24" s="406"/>
      <c r="V24" s="407"/>
      <c r="W24" s="41"/>
    </row>
    <row r="25" spans="2:23" ht="14.85" customHeight="1" x14ac:dyDescent="0.15">
      <c r="B25" s="67"/>
      <c r="C25" s="41"/>
      <c r="E25" s="41"/>
      <c r="I25" s="420"/>
      <c r="J25" s="421"/>
      <c r="K25" s="421"/>
      <c r="L25" s="421"/>
      <c r="M25" s="421"/>
      <c r="N25" s="421"/>
      <c r="O25" s="421"/>
      <c r="P25" s="405"/>
      <c r="Q25" s="406"/>
      <c r="R25" s="406"/>
      <c r="S25" s="406"/>
      <c r="T25" s="406"/>
      <c r="U25" s="406"/>
      <c r="V25" s="407"/>
      <c r="W25" s="41"/>
    </row>
    <row r="26" spans="2:23" ht="14.85" customHeight="1" x14ac:dyDescent="0.15">
      <c r="B26" s="67"/>
      <c r="C26" s="41"/>
      <c r="E26" s="41"/>
      <c r="I26" s="420"/>
      <c r="J26" s="421"/>
      <c r="K26" s="421"/>
      <c r="L26" s="421"/>
      <c r="M26" s="421"/>
      <c r="N26" s="421"/>
      <c r="O26" s="421"/>
      <c r="P26" s="405"/>
      <c r="Q26" s="406"/>
      <c r="R26" s="406"/>
      <c r="S26" s="406"/>
      <c r="T26" s="406"/>
      <c r="U26" s="406"/>
      <c r="V26" s="407"/>
      <c r="W26" s="41"/>
    </row>
    <row r="27" spans="2:23" ht="14.85" customHeight="1" x14ac:dyDescent="0.15">
      <c r="B27" s="67"/>
      <c r="C27" s="41"/>
      <c r="E27" s="41"/>
      <c r="I27" s="402"/>
      <c r="J27" s="403"/>
      <c r="K27" s="403"/>
      <c r="L27" s="403"/>
      <c r="M27" s="403"/>
      <c r="N27" s="403"/>
      <c r="O27" s="404"/>
      <c r="P27" s="405"/>
      <c r="Q27" s="406"/>
      <c r="R27" s="406"/>
      <c r="S27" s="406"/>
      <c r="T27" s="406"/>
      <c r="U27" s="406"/>
      <c r="V27" s="407"/>
      <c r="W27" s="41"/>
    </row>
    <row r="28" spans="2:23" ht="14.85" customHeight="1" x14ac:dyDescent="0.15">
      <c r="B28" s="67"/>
      <c r="C28" s="41"/>
      <c r="E28" s="41"/>
      <c r="I28" s="402"/>
      <c r="J28" s="403"/>
      <c r="K28" s="403"/>
      <c r="L28" s="403"/>
      <c r="M28" s="403"/>
      <c r="N28" s="403"/>
      <c r="O28" s="404"/>
      <c r="P28" s="405"/>
      <c r="Q28" s="406"/>
      <c r="R28" s="406"/>
      <c r="S28" s="406"/>
      <c r="T28" s="406"/>
      <c r="U28" s="406"/>
      <c r="V28" s="407"/>
      <c r="W28" s="41"/>
    </row>
    <row r="29" spans="2:23" ht="14.85" customHeight="1" x14ac:dyDescent="0.15">
      <c r="B29" s="67"/>
      <c r="C29" s="41"/>
      <c r="E29" s="41"/>
      <c r="I29" s="402"/>
      <c r="J29" s="403"/>
      <c r="K29" s="403"/>
      <c r="L29" s="403"/>
      <c r="M29" s="403"/>
      <c r="N29" s="403"/>
      <c r="O29" s="404"/>
      <c r="P29" s="405"/>
      <c r="Q29" s="406"/>
      <c r="R29" s="406"/>
      <c r="S29" s="406"/>
      <c r="T29" s="406"/>
      <c r="U29" s="406"/>
      <c r="V29" s="407"/>
      <c r="W29" s="41"/>
    </row>
    <row r="30" spans="2:23" ht="14.85" customHeight="1" x14ac:dyDescent="0.15">
      <c r="B30" s="67"/>
      <c r="C30" s="41"/>
      <c r="E30" s="331" t="s">
        <v>49</v>
      </c>
      <c r="F30" s="332"/>
      <c r="G30" s="332"/>
      <c r="H30" s="333"/>
      <c r="I30" s="402">
        <v>48000</v>
      </c>
      <c r="J30" s="403"/>
      <c r="K30" s="403"/>
      <c r="L30" s="403"/>
      <c r="M30" s="403"/>
      <c r="N30" s="403"/>
      <c r="O30" s="404"/>
      <c r="P30" s="405" t="s">
        <v>128</v>
      </c>
      <c r="Q30" s="406"/>
      <c r="R30" s="406"/>
      <c r="S30" s="406"/>
      <c r="T30" s="406"/>
      <c r="U30" s="406"/>
      <c r="V30" s="407"/>
      <c r="W30" s="41"/>
    </row>
    <row r="31" spans="2:23" ht="14.85" customHeight="1" x14ac:dyDescent="0.15">
      <c r="B31" s="67"/>
      <c r="C31" s="41"/>
      <c r="E31" s="41"/>
      <c r="I31" s="402"/>
      <c r="J31" s="403"/>
      <c r="K31" s="403"/>
      <c r="L31" s="403"/>
      <c r="M31" s="403"/>
      <c r="N31" s="403"/>
      <c r="O31" s="404"/>
      <c r="P31" s="405" t="s">
        <v>129</v>
      </c>
      <c r="Q31" s="406"/>
      <c r="R31" s="406"/>
      <c r="S31" s="406"/>
      <c r="T31" s="406"/>
      <c r="U31" s="406"/>
      <c r="V31" s="407"/>
      <c r="W31" s="41"/>
    </row>
    <row r="32" spans="2:23" ht="14.85" customHeight="1" x14ac:dyDescent="0.15">
      <c r="B32" s="67"/>
      <c r="C32" s="41"/>
      <c r="E32" s="41"/>
      <c r="I32" s="402"/>
      <c r="J32" s="403"/>
      <c r="K32" s="403"/>
      <c r="L32" s="403"/>
      <c r="M32" s="403"/>
      <c r="N32" s="403"/>
      <c r="O32" s="404"/>
      <c r="P32" s="405"/>
      <c r="Q32" s="406"/>
      <c r="R32" s="406"/>
      <c r="S32" s="406"/>
      <c r="T32" s="406"/>
      <c r="U32" s="406"/>
      <c r="V32" s="407"/>
      <c r="W32" s="41"/>
    </row>
    <row r="33" spans="2:23" ht="14.85" customHeight="1" x14ac:dyDescent="0.15">
      <c r="B33" s="67"/>
      <c r="C33" s="41"/>
      <c r="E33" s="41"/>
      <c r="I33" s="402"/>
      <c r="J33" s="403"/>
      <c r="K33" s="403"/>
      <c r="L33" s="403"/>
      <c r="M33" s="403"/>
      <c r="N33" s="403"/>
      <c r="O33" s="404"/>
      <c r="P33" s="405"/>
      <c r="Q33" s="406"/>
      <c r="R33" s="406"/>
      <c r="S33" s="406"/>
      <c r="T33" s="406"/>
      <c r="U33" s="406"/>
      <c r="V33" s="407"/>
      <c r="W33" s="41"/>
    </row>
    <row r="34" spans="2:23" ht="14.85" customHeight="1" x14ac:dyDescent="0.15">
      <c r="B34" s="67"/>
      <c r="C34" s="41"/>
      <c r="E34" s="41"/>
      <c r="I34" s="402"/>
      <c r="J34" s="403"/>
      <c r="K34" s="403"/>
      <c r="L34" s="403"/>
      <c r="M34" s="403"/>
      <c r="N34" s="403"/>
      <c r="O34" s="404"/>
      <c r="P34" s="405"/>
      <c r="Q34" s="406"/>
      <c r="R34" s="406"/>
      <c r="S34" s="406"/>
      <c r="T34" s="406"/>
      <c r="U34" s="406"/>
      <c r="V34" s="407"/>
      <c r="W34" s="41"/>
    </row>
    <row r="35" spans="2:23" ht="14.85" customHeight="1" x14ac:dyDescent="0.15">
      <c r="B35" s="67"/>
      <c r="C35" s="41"/>
      <c r="E35" s="41"/>
      <c r="I35" s="402"/>
      <c r="J35" s="403"/>
      <c r="K35" s="403"/>
      <c r="L35" s="403"/>
      <c r="M35" s="403"/>
      <c r="N35" s="403"/>
      <c r="O35" s="404"/>
      <c r="P35" s="405"/>
      <c r="Q35" s="406"/>
      <c r="R35" s="406"/>
      <c r="S35" s="406"/>
      <c r="T35" s="406"/>
      <c r="U35" s="406"/>
      <c r="V35" s="407"/>
      <c r="W35" s="41"/>
    </row>
    <row r="36" spans="2:23" ht="14.85" customHeight="1" x14ac:dyDescent="0.15">
      <c r="B36" s="67"/>
      <c r="C36" s="41"/>
      <c r="E36" s="41"/>
      <c r="I36" s="402"/>
      <c r="J36" s="403"/>
      <c r="K36" s="403"/>
      <c r="L36" s="403"/>
      <c r="M36" s="403"/>
      <c r="N36" s="403"/>
      <c r="O36" s="404"/>
      <c r="P36" s="405"/>
      <c r="Q36" s="406"/>
      <c r="R36" s="406"/>
      <c r="S36" s="406"/>
      <c r="T36" s="406"/>
      <c r="U36" s="406"/>
      <c r="V36" s="407"/>
      <c r="W36" s="41"/>
    </row>
    <row r="37" spans="2:23" ht="14.85" customHeight="1" x14ac:dyDescent="0.15">
      <c r="B37" s="67"/>
      <c r="C37" s="41"/>
      <c r="E37" s="41"/>
      <c r="I37" s="402"/>
      <c r="J37" s="403"/>
      <c r="K37" s="403"/>
      <c r="L37" s="403"/>
      <c r="M37" s="403"/>
      <c r="N37" s="403"/>
      <c r="O37" s="404"/>
      <c r="P37" s="405"/>
      <c r="Q37" s="406"/>
      <c r="R37" s="406"/>
      <c r="S37" s="406"/>
      <c r="T37" s="406"/>
      <c r="U37" s="406"/>
      <c r="V37" s="407"/>
      <c r="W37" s="41"/>
    </row>
    <row r="38" spans="2:23" ht="14.85" customHeight="1" x14ac:dyDescent="0.15">
      <c r="B38" s="67"/>
      <c r="C38" s="41"/>
      <c r="E38" s="41"/>
      <c r="I38" s="402"/>
      <c r="J38" s="403"/>
      <c r="K38" s="403"/>
      <c r="L38" s="403"/>
      <c r="M38" s="403"/>
      <c r="N38" s="403"/>
      <c r="O38" s="404"/>
      <c r="P38" s="405"/>
      <c r="Q38" s="406"/>
      <c r="R38" s="406"/>
      <c r="S38" s="406"/>
      <c r="T38" s="406"/>
      <c r="U38" s="406"/>
      <c r="V38" s="407"/>
      <c r="W38" s="41"/>
    </row>
    <row r="39" spans="2:23" ht="14.85" customHeight="1" x14ac:dyDescent="0.15">
      <c r="B39" s="67"/>
      <c r="C39" s="331" t="s">
        <v>50</v>
      </c>
      <c r="D39" s="333"/>
      <c r="E39" s="399"/>
      <c r="F39" s="400"/>
      <c r="G39" s="400"/>
      <c r="H39" s="401"/>
      <c r="I39" s="402"/>
      <c r="J39" s="403"/>
      <c r="K39" s="403"/>
      <c r="L39" s="403"/>
      <c r="M39" s="403"/>
      <c r="N39" s="403"/>
      <c r="O39" s="404"/>
      <c r="P39" s="405"/>
      <c r="Q39" s="406"/>
      <c r="R39" s="406"/>
      <c r="S39" s="406"/>
      <c r="T39" s="406"/>
      <c r="U39" s="406"/>
      <c r="V39" s="407"/>
      <c r="W39" s="41"/>
    </row>
    <row r="40" spans="2:23" ht="14.85" customHeight="1" x14ac:dyDescent="0.15">
      <c r="B40" s="67"/>
      <c r="C40" s="331" t="s">
        <v>51</v>
      </c>
      <c r="D40" s="333"/>
      <c r="E40" s="417" t="s">
        <v>63</v>
      </c>
      <c r="F40" s="418"/>
      <c r="G40" s="418"/>
      <c r="H40" s="419"/>
      <c r="I40" s="402">
        <v>60000</v>
      </c>
      <c r="J40" s="403"/>
      <c r="K40" s="403"/>
      <c r="L40" s="403"/>
      <c r="M40" s="403"/>
      <c r="N40" s="403"/>
      <c r="O40" s="404"/>
      <c r="P40" s="405" t="s">
        <v>130</v>
      </c>
      <c r="Q40" s="406"/>
      <c r="R40" s="406"/>
      <c r="S40" s="406"/>
      <c r="T40" s="406"/>
      <c r="U40" s="406"/>
      <c r="V40" s="407"/>
      <c r="W40" s="41"/>
    </row>
    <row r="41" spans="2:23" ht="14.85" customHeight="1" x14ac:dyDescent="0.15">
      <c r="B41" s="67"/>
      <c r="C41" s="41"/>
      <c r="E41" s="417"/>
      <c r="F41" s="418"/>
      <c r="G41" s="418"/>
      <c r="H41" s="419"/>
      <c r="I41" s="402"/>
      <c r="J41" s="403"/>
      <c r="K41" s="403"/>
      <c r="L41" s="403"/>
      <c r="M41" s="403"/>
      <c r="N41" s="403"/>
      <c r="O41" s="404"/>
      <c r="P41" s="405"/>
      <c r="Q41" s="406"/>
      <c r="R41" s="406"/>
      <c r="S41" s="406"/>
      <c r="T41" s="406"/>
      <c r="U41" s="406"/>
      <c r="V41" s="407"/>
      <c r="W41" s="41"/>
    </row>
    <row r="42" spans="2:23" ht="14.85" customHeight="1" x14ac:dyDescent="0.15">
      <c r="B42" s="67"/>
      <c r="C42" s="41"/>
      <c r="E42" s="417" t="s">
        <v>64</v>
      </c>
      <c r="F42" s="418"/>
      <c r="G42" s="418"/>
      <c r="H42" s="419"/>
      <c r="I42" s="402">
        <v>20000</v>
      </c>
      <c r="J42" s="403"/>
      <c r="K42" s="403"/>
      <c r="L42" s="403"/>
      <c r="M42" s="403"/>
      <c r="N42" s="403"/>
      <c r="O42" s="404"/>
      <c r="P42" s="405" t="s">
        <v>131</v>
      </c>
      <c r="Q42" s="406"/>
      <c r="R42" s="406"/>
      <c r="S42" s="406"/>
      <c r="T42" s="406"/>
      <c r="U42" s="406"/>
      <c r="V42" s="407"/>
      <c r="W42" s="41"/>
    </row>
    <row r="43" spans="2:23" ht="14.85" customHeight="1" x14ac:dyDescent="0.15">
      <c r="B43" s="67"/>
      <c r="C43" s="41"/>
      <c r="E43" s="417"/>
      <c r="F43" s="418"/>
      <c r="G43" s="418"/>
      <c r="H43" s="419"/>
      <c r="I43" s="402"/>
      <c r="J43" s="403"/>
      <c r="K43" s="403"/>
      <c r="L43" s="403"/>
      <c r="M43" s="403"/>
      <c r="N43" s="403"/>
      <c r="O43" s="404"/>
      <c r="P43" s="405"/>
      <c r="Q43" s="406"/>
      <c r="R43" s="406"/>
      <c r="S43" s="406"/>
      <c r="T43" s="406"/>
      <c r="U43" s="406"/>
      <c r="V43" s="407"/>
      <c r="W43" s="41"/>
    </row>
    <row r="44" spans="2:23" ht="14.85" customHeight="1" x14ac:dyDescent="0.15">
      <c r="B44" s="67"/>
      <c r="C44" s="41"/>
      <c r="E44" s="417" t="s">
        <v>65</v>
      </c>
      <c r="F44" s="418"/>
      <c r="G44" s="418"/>
      <c r="H44" s="419"/>
      <c r="I44" s="402">
        <v>20000</v>
      </c>
      <c r="J44" s="403"/>
      <c r="K44" s="403"/>
      <c r="L44" s="403"/>
      <c r="M44" s="403"/>
      <c r="N44" s="403"/>
      <c r="O44" s="404"/>
      <c r="P44" s="405" t="s">
        <v>132</v>
      </c>
      <c r="Q44" s="406"/>
      <c r="R44" s="406"/>
      <c r="S44" s="406"/>
      <c r="T44" s="406"/>
      <c r="U44" s="406"/>
      <c r="V44" s="407"/>
      <c r="W44" s="41"/>
    </row>
    <row r="45" spans="2:23" ht="14.85" customHeight="1" x14ac:dyDescent="0.15">
      <c r="B45" s="67"/>
      <c r="C45" s="41"/>
      <c r="E45" s="399"/>
      <c r="F45" s="400"/>
      <c r="G45" s="400"/>
      <c r="H45" s="401"/>
      <c r="I45" s="402"/>
      <c r="J45" s="403"/>
      <c r="K45" s="403"/>
      <c r="L45" s="403"/>
      <c r="M45" s="403"/>
      <c r="N45" s="403"/>
      <c r="O45" s="404"/>
      <c r="P45" s="405"/>
      <c r="Q45" s="406"/>
      <c r="R45" s="406"/>
      <c r="S45" s="406"/>
      <c r="T45" s="406"/>
      <c r="U45" s="406"/>
      <c r="V45" s="407"/>
      <c r="W45" s="41"/>
    </row>
    <row r="46" spans="2:23" ht="14.85" customHeight="1" x14ac:dyDescent="0.15">
      <c r="B46" s="67" t="s">
        <v>52</v>
      </c>
      <c r="C46" s="41"/>
      <c r="E46" s="399"/>
      <c r="F46" s="400"/>
      <c r="G46" s="400"/>
      <c r="H46" s="401"/>
      <c r="I46" s="402"/>
      <c r="J46" s="403"/>
      <c r="K46" s="403"/>
      <c r="L46" s="403"/>
      <c r="M46" s="403"/>
      <c r="N46" s="403"/>
      <c r="O46" s="404"/>
      <c r="P46" s="405"/>
      <c r="Q46" s="406"/>
      <c r="R46" s="406"/>
      <c r="S46" s="406"/>
      <c r="T46" s="406"/>
      <c r="U46" s="406"/>
      <c r="V46" s="407"/>
      <c r="W46" s="41"/>
    </row>
    <row r="47" spans="2:23" ht="14.85" customHeight="1" x14ac:dyDescent="0.15">
      <c r="B47" s="67"/>
      <c r="C47" s="41"/>
      <c r="E47" s="399"/>
      <c r="F47" s="400"/>
      <c r="G47" s="400"/>
      <c r="H47" s="401"/>
      <c r="I47" s="402"/>
      <c r="J47" s="403"/>
      <c r="K47" s="403"/>
      <c r="L47" s="403"/>
      <c r="M47" s="403"/>
      <c r="N47" s="403"/>
      <c r="O47" s="404"/>
      <c r="P47" s="405"/>
      <c r="Q47" s="406"/>
      <c r="R47" s="406"/>
      <c r="S47" s="406"/>
      <c r="T47" s="406"/>
      <c r="U47" s="406"/>
      <c r="V47" s="407"/>
      <c r="W47" s="41"/>
    </row>
    <row r="48" spans="2:23" ht="14.25" customHeight="1" x14ac:dyDescent="0.15">
      <c r="B48" s="67"/>
      <c r="C48" s="41"/>
      <c r="E48" s="399"/>
      <c r="F48" s="400"/>
      <c r="G48" s="400"/>
      <c r="H48" s="401"/>
      <c r="I48" s="402"/>
      <c r="J48" s="403"/>
      <c r="K48" s="403"/>
      <c r="L48" s="403"/>
      <c r="M48" s="403"/>
      <c r="N48" s="403"/>
      <c r="O48" s="404"/>
      <c r="P48" s="405"/>
      <c r="Q48" s="406"/>
      <c r="R48" s="406"/>
      <c r="S48" s="406"/>
      <c r="T48" s="406"/>
      <c r="U48" s="406"/>
      <c r="V48" s="407"/>
      <c r="W48" s="41"/>
    </row>
    <row r="49" spans="2:23" ht="14.25" customHeight="1" x14ac:dyDescent="0.15">
      <c r="B49" s="47"/>
      <c r="C49" s="48"/>
      <c r="D49" s="40"/>
      <c r="E49" s="408"/>
      <c r="F49" s="409"/>
      <c r="G49" s="409"/>
      <c r="H49" s="410"/>
      <c r="I49" s="411"/>
      <c r="J49" s="412"/>
      <c r="K49" s="412"/>
      <c r="L49" s="412"/>
      <c r="M49" s="412"/>
      <c r="N49" s="412"/>
      <c r="O49" s="413"/>
      <c r="P49" s="414"/>
      <c r="Q49" s="415"/>
      <c r="R49" s="415"/>
      <c r="S49" s="415"/>
      <c r="T49" s="415"/>
      <c r="U49" s="415"/>
      <c r="V49" s="416"/>
      <c r="W49" s="41"/>
    </row>
    <row r="50" spans="2:23" ht="12" customHeight="1" x14ac:dyDescent="0.15">
      <c r="B50" s="41"/>
      <c r="I50" s="389">
        <f>SUM(I19:O49)</f>
        <v>8033000</v>
      </c>
      <c r="J50" s="390"/>
      <c r="K50" s="390"/>
      <c r="L50" s="390"/>
      <c r="M50" s="390"/>
      <c r="N50" s="390"/>
      <c r="O50" s="391"/>
      <c r="P50" s="52"/>
      <c r="Q50" s="53"/>
      <c r="R50" s="54"/>
      <c r="S50" s="54"/>
      <c r="T50" s="54"/>
      <c r="U50" s="54"/>
      <c r="V50" s="54"/>
      <c r="W50" s="41"/>
    </row>
    <row r="51" spans="2:23" ht="14.85" customHeight="1" x14ac:dyDescent="0.15">
      <c r="B51" s="331" t="s">
        <v>53</v>
      </c>
      <c r="C51" s="332"/>
      <c r="D51" s="332"/>
      <c r="E51" s="332"/>
      <c r="F51" s="332"/>
      <c r="G51" s="332"/>
      <c r="H51" s="333"/>
      <c r="I51" s="392"/>
      <c r="J51" s="393"/>
      <c r="K51" s="393"/>
      <c r="L51" s="393"/>
      <c r="M51" s="393"/>
      <c r="N51" s="393"/>
      <c r="O51" s="394"/>
      <c r="P51" s="52"/>
      <c r="Q51" s="53"/>
      <c r="R51" s="54"/>
      <c r="S51" s="54"/>
      <c r="T51" s="54"/>
      <c r="U51" s="54"/>
      <c r="V51" s="54"/>
      <c r="W51" s="41"/>
    </row>
    <row r="52" spans="2:23" ht="14.85" customHeight="1" x14ac:dyDescent="0.15">
      <c r="B52" s="48"/>
      <c r="C52" s="40"/>
      <c r="D52" s="40"/>
      <c r="E52" s="40"/>
      <c r="F52" s="40"/>
      <c r="G52" s="40"/>
      <c r="H52" s="51"/>
      <c r="I52" s="395"/>
      <c r="J52" s="396"/>
      <c r="K52" s="396"/>
      <c r="L52" s="396"/>
      <c r="M52" s="396"/>
      <c r="N52" s="396"/>
      <c r="O52" s="397"/>
      <c r="P52" s="55"/>
      <c r="Q52" s="56"/>
      <c r="R52" s="56"/>
      <c r="S52" s="56"/>
      <c r="T52" s="56"/>
      <c r="U52" s="56"/>
      <c r="V52" s="56"/>
      <c r="W52" s="41"/>
    </row>
    <row r="53" spans="2:23" ht="27.75" customHeight="1" x14ac:dyDescent="0.15"/>
  </sheetData>
  <sheetProtection password="F513" sheet="1" selectLockedCells="1"/>
  <mergeCells count="102">
    <mergeCell ref="B5:V5"/>
    <mergeCell ref="B6:D6"/>
    <mergeCell ref="E6:K6"/>
    <mergeCell ref="I8:K8"/>
    <mergeCell ref="L8:V8"/>
    <mergeCell ref="C9:H9"/>
    <mergeCell ref="I9:O11"/>
    <mergeCell ref="P9:V11"/>
    <mergeCell ref="C10:D11"/>
    <mergeCell ref="E10:H11"/>
    <mergeCell ref="C12:D14"/>
    <mergeCell ref="E12:H14"/>
    <mergeCell ref="J13:M13"/>
    <mergeCell ref="P14:Q14"/>
    <mergeCell ref="R14:S14"/>
    <mergeCell ref="P15:V15"/>
    <mergeCell ref="C16:H16"/>
    <mergeCell ref="I16:O18"/>
    <mergeCell ref="P16:V18"/>
    <mergeCell ref="C17:D18"/>
    <mergeCell ref="E17:H18"/>
    <mergeCell ref="I19:O19"/>
    <mergeCell ref="P19:V19"/>
    <mergeCell ref="C20:D20"/>
    <mergeCell ref="E20:H20"/>
    <mergeCell ref="I20:O20"/>
    <mergeCell ref="P20:V20"/>
    <mergeCell ref="I21:O21"/>
    <mergeCell ref="P21:V21"/>
    <mergeCell ref="I22:O22"/>
    <mergeCell ref="P22:V22"/>
    <mergeCell ref="I23:O23"/>
    <mergeCell ref="P23:V23"/>
    <mergeCell ref="I24:O24"/>
    <mergeCell ref="P24:V24"/>
    <mergeCell ref="I25:O25"/>
    <mergeCell ref="P25:V25"/>
    <mergeCell ref="I26:O26"/>
    <mergeCell ref="P26:V26"/>
    <mergeCell ref="I27:O27"/>
    <mergeCell ref="P27:V27"/>
    <mergeCell ref="I28:O28"/>
    <mergeCell ref="P28:V28"/>
    <mergeCell ref="I29:O29"/>
    <mergeCell ref="P29:V29"/>
    <mergeCell ref="E30:H30"/>
    <mergeCell ref="I30:O30"/>
    <mergeCell ref="P30:V30"/>
    <mergeCell ref="I31:O31"/>
    <mergeCell ref="P31:V31"/>
    <mergeCell ref="C39:D39"/>
    <mergeCell ref="E39:H39"/>
    <mergeCell ref="I39:O39"/>
    <mergeCell ref="P39:V39"/>
    <mergeCell ref="C40:D40"/>
    <mergeCell ref="E40:H40"/>
    <mergeCell ref="I40:O40"/>
    <mergeCell ref="P40:V40"/>
    <mergeCell ref="I32:O32"/>
    <mergeCell ref="P32:V32"/>
    <mergeCell ref="I33:O33"/>
    <mergeCell ref="P33:V33"/>
    <mergeCell ref="I34:O34"/>
    <mergeCell ref="P34:V34"/>
    <mergeCell ref="I35:O35"/>
    <mergeCell ref="P35:V35"/>
    <mergeCell ref="I36:O36"/>
    <mergeCell ref="P36:V36"/>
    <mergeCell ref="E42:H42"/>
    <mergeCell ref="I42:O42"/>
    <mergeCell ref="P42:V42"/>
    <mergeCell ref="E43:H43"/>
    <mergeCell ref="I43:O43"/>
    <mergeCell ref="P43:V43"/>
    <mergeCell ref="I37:O37"/>
    <mergeCell ref="P37:V37"/>
    <mergeCell ref="I38:O38"/>
    <mergeCell ref="P38:V38"/>
    <mergeCell ref="I50:O52"/>
    <mergeCell ref="B51:H51"/>
    <mergeCell ref="R1:X1"/>
    <mergeCell ref="E48:H48"/>
    <mergeCell ref="I48:O48"/>
    <mergeCell ref="P48:V48"/>
    <mergeCell ref="E49:H49"/>
    <mergeCell ref="I49:O49"/>
    <mergeCell ref="P49:V49"/>
    <mergeCell ref="E46:H46"/>
    <mergeCell ref="I46:O46"/>
    <mergeCell ref="P46:V46"/>
    <mergeCell ref="E47:H47"/>
    <mergeCell ref="I47:O47"/>
    <mergeCell ref="P47:V47"/>
    <mergeCell ref="E44:H44"/>
    <mergeCell ref="I44:O44"/>
    <mergeCell ref="P44:V44"/>
    <mergeCell ref="E45:H45"/>
    <mergeCell ref="I45:O45"/>
    <mergeCell ref="E41:H41"/>
    <mergeCell ref="I41:O41"/>
    <mergeCell ref="P41:V41"/>
    <mergeCell ref="P45:V45"/>
  </mergeCells>
  <phoneticPr fontId="2"/>
  <dataValidations count="2">
    <dataValidation type="list" allowBlank="1" showInputMessage="1" showErrorMessage="1" sqref="E6">
      <formula1>$AV$2:$AV$3</formula1>
    </dataValidation>
    <dataValidation allowBlank="1" showInputMessage="1" showErrorMessage="1" prompt="数字のみ入力_x000a_カンマ･単位(円)は不要" sqref="I19:O49"/>
  </dataValidations>
  <pageMargins left="0.98425196850393704" right="0.47244094488188981" top="0.55118110236220474" bottom="0.55118110236220474" header="0.51181102362204722" footer="0.51181102362204722"/>
  <pageSetup paperSize="9" scale="10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37"/>
  <sheetViews>
    <sheetView showGridLines="0" view="pageBreakPreview" zoomScaleNormal="100" zoomScaleSheetLayoutView="100" workbookViewId="0">
      <selection activeCell="B10" sqref="B10"/>
    </sheetView>
  </sheetViews>
  <sheetFormatPr defaultColWidth="6.5" defaultRowHeight="14.85" customHeight="1" x14ac:dyDescent="0.15"/>
  <cols>
    <col min="1" max="1" width="3.125" style="118" customWidth="1"/>
    <col min="2" max="2" width="22.5" style="115" customWidth="1"/>
    <col min="3" max="3" width="15.5" style="115" customWidth="1"/>
    <col min="4" max="4" width="15.5" style="116" customWidth="1"/>
    <col min="5" max="5" width="18" style="116" customWidth="1"/>
    <col min="6" max="7" width="15" style="116" customWidth="1"/>
    <col min="8" max="8" width="2.375" style="116" customWidth="1"/>
    <col min="9" max="9" width="1.5" style="116" customWidth="1"/>
    <col min="10" max="12" width="6.5" style="116"/>
    <col min="13" max="13" width="6.5" style="116" customWidth="1"/>
    <col min="14" max="15" width="6.5" style="116"/>
    <col min="16" max="16" width="6.5" style="116" hidden="1" customWidth="1"/>
    <col min="17" max="16384" width="6.5" style="116"/>
  </cols>
  <sheetData>
    <row r="1" spans="1:16" ht="30" customHeight="1" x14ac:dyDescent="0.15">
      <c r="A1" s="114" t="s">
        <v>542</v>
      </c>
      <c r="E1" s="117"/>
      <c r="F1" s="434" t="s">
        <v>54</v>
      </c>
      <c r="G1" s="435"/>
      <c r="P1" s="116" t="s">
        <v>96</v>
      </c>
    </row>
    <row r="2" spans="1:16" ht="7.5" customHeight="1" x14ac:dyDescent="0.15">
      <c r="E2" s="117"/>
      <c r="F2" s="119"/>
      <c r="G2" s="119"/>
    </row>
    <row r="3" spans="1:16" ht="14.85" customHeight="1" x14ac:dyDescent="0.15">
      <c r="G3" s="120" t="s">
        <v>538</v>
      </c>
      <c r="P3" s="116" t="s">
        <v>97</v>
      </c>
    </row>
    <row r="4" spans="1:16" s="123" customFormat="1" ht="33.75" customHeight="1" x14ac:dyDescent="0.15">
      <c r="A4" s="121"/>
      <c r="B4" s="441" t="s">
        <v>67</v>
      </c>
      <c r="C4" s="441"/>
      <c r="D4" s="442"/>
      <c r="E4" s="442"/>
      <c r="F4" s="442"/>
      <c r="G4" s="442"/>
      <c r="H4" s="122"/>
      <c r="I4" s="122"/>
    </row>
    <row r="5" spans="1:16" ht="21" customHeight="1" x14ac:dyDescent="0.2">
      <c r="B5" s="124" t="s">
        <v>55</v>
      </c>
      <c r="C5" s="443">
        <f>'様式1-1'!E3</f>
        <v>0</v>
      </c>
      <c r="D5" s="443"/>
      <c r="E5" s="125"/>
      <c r="F5" s="126"/>
      <c r="G5" s="127"/>
      <c r="P5" s="116" t="s">
        <v>98</v>
      </c>
    </row>
    <row r="6" spans="1:16" ht="21" customHeight="1" x14ac:dyDescent="0.2">
      <c r="B6" s="128" t="s">
        <v>56</v>
      </c>
      <c r="C6" s="444">
        <f>'様式1-1'!E5</f>
        <v>0</v>
      </c>
      <c r="D6" s="444"/>
      <c r="E6" s="444"/>
      <c r="F6" s="444"/>
      <c r="G6" s="444"/>
      <c r="P6" s="116" t="s">
        <v>99</v>
      </c>
    </row>
    <row r="7" spans="1:16" ht="5.25" customHeight="1" x14ac:dyDescent="0.15">
      <c r="A7" s="118" t="s">
        <v>57</v>
      </c>
      <c r="B7" s="129"/>
      <c r="C7" s="129"/>
      <c r="D7" s="130"/>
      <c r="E7" s="130"/>
      <c r="F7" s="130"/>
      <c r="G7" s="129"/>
      <c r="H7" s="131"/>
    </row>
    <row r="8" spans="1:16" s="114" customFormat="1" ht="45" customHeight="1" x14ac:dyDescent="0.15">
      <c r="A8" s="132"/>
      <c r="B8" s="133" t="s">
        <v>58</v>
      </c>
      <c r="C8" s="134" t="s">
        <v>571</v>
      </c>
      <c r="D8" s="134" t="s">
        <v>572</v>
      </c>
      <c r="E8" s="133" t="s">
        <v>120</v>
      </c>
      <c r="F8" s="133" t="s">
        <v>118</v>
      </c>
      <c r="G8" s="133" t="s">
        <v>119</v>
      </c>
      <c r="H8" s="135"/>
    </row>
    <row r="9" spans="1:16" ht="37.5" customHeight="1" x14ac:dyDescent="0.15">
      <c r="A9" s="118">
        <v>1</v>
      </c>
      <c r="B9" s="136"/>
      <c r="C9" s="137"/>
      <c r="D9" s="137"/>
      <c r="E9" s="138"/>
      <c r="F9" s="139"/>
      <c r="G9" s="140"/>
      <c r="H9" s="141"/>
    </row>
    <row r="10" spans="1:16" ht="37.5" customHeight="1" x14ac:dyDescent="0.15">
      <c r="A10" s="118">
        <v>2</v>
      </c>
      <c r="B10" s="136"/>
      <c r="C10" s="137"/>
      <c r="D10" s="137"/>
      <c r="E10" s="142"/>
      <c r="F10" s="139"/>
      <c r="G10" s="140"/>
      <c r="H10" s="141"/>
    </row>
    <row r="11" spans="1:16" ht="37.5" customHeight="1" x14ac:dyDescent="0.15">
      <c r="A11" s="118">
        <v>3</v>
      </c>
      <c r="B11" s="136" t="s">
        <v>59</v>
      </c>
      <c r="C11" s="137"/>
      <c r="D11" s="137"/>
      <c r="E11" s="142"/>
      <c r="F11" s="139"/>
      <c r="G11" s="140"/>
      <c r="H11" s="141"/>
    </row>
    <row r="12" spans="1:16" ht="37.5" customHeight="1" x14ac:dyDescent="0.15">
      <c r="A12" s="118">
        <v>4</v>
      </c>
      <c r="B12" s="136" t="s">
        <v>59</v>
      </c>
      <c r="C12" s="137"/>
      <c r="D12" s="137"/>
      <c r="E12" s="142"/>
      <c r="F12" s="139"/>
      <c r="G12" s="140"/>
      <c r="H12" s="141"/>
    </row>
    <row r="13" spans="1:16" ht="37.5" customHeight="1" x14ac:dyDescent="0.15">
      <c r="A13" s="118">
        <v>5</v>
      </c>
      <c r="B13" s="136" t="s">
        <v>59</v>
      </c>
      <c r="C13" s="137"/>
      <c r="D13" s="137"/>
      <c r="E13" s="142"/>
      <c r="F13" s="139"/>
      <c r="G13" s="140"/>
      <c r="H13" s="141"/>
    </row>
    <row r="14" spans="1:16" ht="37.5" customHeight="1" x14ac:dyDescent="0.15">
      <c r="A14" s="118">
        <v>6</v>
      </c>
      <c r="B14" s="136" t="s">
        <v>59</v>
      </c>
      <c r="C14" s="137"/>
      <c r="D14" s="137"/>
      <c r="E14" s="142"/>
      <c r="F14" s="139"/>
      <c r="G14" s="140"/>
      <c r="H14" s="141"/>
    </row>
    <row r="15" spans="1:16" ht="37.5" customHeight="1" x14ac:dyDescent="0.15">
      <c r="A15" s="118">
        <v>7</v>
      </c>
      <c r="B15" s="136" t="s">
        <v>59</v>
      </c>
      <c r="C15" s="137"/>
      <c r="D15" s="137"/>
      <c r="E15" s="142"/>
      <c r="F15" s="139"/>
      <c r="G15" s="140"/>
      <c r="H15" s="141"/>
    </row>
    <row r="16" spans="1:16" ht="37.5" customHeight="1" x14ac:dyDescent="0.15">
      <c r="A16" s="118">
        <v>8</v>
      </c>
      <c r="B16" s="136" t="s">
        <v>59</v>
      </c>
      <c r="C16" s="137"/>
      <c r="D16" s="137"/>
      <c r="E16" s="142"/>
      <c r="F16" s="139"/>
      <c r="G16" s="140"/>
      <c r="H16" s="141"/>
    </row>
    <row r="17" spans="1:8" ht="37.5" customHeight="1" x14ac:dyDescent="0.15">
      <c r="A17" s="118">
        <v>9</v>
      </c>
      <c r="B17" s="136" t="s">
        <v>59</v>
      </c>
      <c r="C17" s="137"/>
      <c r="D17" s="137"/>
      <c r="E17" s="142"/>
      <c r="F17" s="139"/>
      <c r="G17" s="140"/>
      <c r="H17" s="141"/>
    </row>
    <row r="18" spans="1:8" ht="37.5" customHeight="1" x14ac:dyDescent="0.15">
      <c r="A18" s="118">
        <v>10</v>
      </c>
      <c r="B18" s="136" t="s">
        <v>59</v>
      </c>
      <c r="C18" s="137"/>
      <c r="D18" s="137"/>
      <c r="E18" s="142"/>
      <c r="F18" s="139"/>
      <c r="G18" s="140"/>
      <c r="H18" s="141"/>
    </row>
    <row r="19" spans="1:8" ht="37.5" customHeight="1" x14ac:dyDescent="0.15">
      <c r="B19" s="436" t="s">
        <v>60</v>
      </c>
      <c r="C19" s="437"/>
      <c r="D19" s="438"/>
      <c r="E19" s="143"/>
      <c r="F19" s="144">
        <f>SUM(F9:F18)</f>
        <v>0</v>
      </c>
      <c r="G19" s="145">
        <f>SUM(G9:G18)</f>
        <v>0</v>
      </c>
      <c r="H19" s="141"/>
    </row>
    <row r="20" spans="1:8" ht="19.5" customHeight="1" x14ac:dyDescent="0.15">
      <c r="B20" s="439" t="s">
        <v>544</v>
      </c>
      <c r="C20" s="439"/>
      <c r="D20" s="439"/>
      <c r="E20" s="439"/>
      <c r="F20" s="439"/>
      <c r="G20" s="439"/>
    </row>
    <row r="21" spans="1:8" ht="19.5" customHeight="1" x14ac:dyDescent="0.15">
      <c r="B21" s="440"/>
      <c r="C21" s="440"/>
      <c r="D21" s="440"/>
      <c r="E21" s="440"/>
      <c r="F21" s="440"/>
      <c r="G21" s="440"/>
    </row>
    <row r="37" spans="3:8" ht="14.85" customHeight="1" x14ac:dyDescent="0.15">
      <c r="C37" s="115">
        <v>0</v>
      </c>
      <c r="H37" s="116">
        <v>0</v>
      </c>
    </row>
  </sheetData>
  <sheetProtection password="F513" sheet="1" objects="1" scenarios="1"/>
  <mergeCells count="6">
    <mergeCell ref="F1:G1"/>
    <mergeCell ref="B19:D19"/>
    <mergeCell ref="B20:G21"/>
    <mergeCell ref="B4:G4"/>
    <mergeCell ref="C5:D5"/>
    <mergeCell ref="C6:G6"/>
  </mergeCells>
  <phoneticPr fontId="2"/>
  <conditionalFormatting sqref="F19:G19">
    <cfRule type="cellIs" dxfId="1" priority="1" stopIfTrue="1" operator="equal">
      <formula>0</formula>
    </cfRule>
  </conditionalFormatting>
  <dataValidations count="3">
    <dataValidation type="list" allowBlank="1" showInputMessage="1" showErrorMessage="1" prompt="プルダウンから選択してください" sqref="C9:C18">
      <formula1>$P$5:$P$6</formula1>
    </dataValidation>
    <dataValidation type="list" allowBlank="1" showInputMessage="1" showErrorMessage="1" prompt="プルダウンから選択してください" sqref="D9:D18">
      <formula1>"専任,兼任"</formula1>
    </dataValidation>
    <dataValidation type="list" allowBlank="1" showInputMessage="1" showErrorMessage="1" prompt="プルダウンから選択してください" sqref="E9:E18">
      <formula1>"園長,クラス担任,25人を超える3歳児学級の副担任,いずれも該当しない"</formula1>
    </dataValidation>
  </dataValidations>
  <printOptions horizontalCentered="1"/>
  <pageMargins left="0.59055118110236227" right="0.19685039370078741" top="0.6692913385826772" bottom="0.35433070866141736" header="0.47244094488188981" footer="0.19685039370078741"/>
  <pageSetup paperSize="9" scale="8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37"/>
  <sheetViews>
    <sheetView showGridLines="0" view="pageBreakPreview" zoomScaleNormal="100" zoomScaleSheetLayoutView="100" workbookViewId="0">
      <selection activeCell="C6" sqref="C6:G6"/>
    </sheetView>
  </sheetViews>
  <sheetFormatPr defaultColWidth="6.5" defaultRowHeight="14.85" customHeight="1" x14ac:dyDescent="0.15"/>
  <cols>
    <col min="1" max="1" width="3.125" style="118" customWidth="1"/>
    <col min="2" max="2" width="22.5" style="115" customWidth="1"/>
    <col min="3" max="3" width="15.5" style="115" customWidth="1"/>
    <col min="4" max="4" width="15.5" style="116" customWidth="1"/>
    <col min="5" max="5" width="18" style="116" customWidth="1"/>
    <col min="6" max="7" width="15" style="116" customWidth="1"/>
    <col min="8" max="8" width="2.375" style="116" customWidth="1"/>
    <col min="9" max="9" width="1.5" style="116" customWidth="1"/>
    <col min="10" max="12" width="6.5" style="116"/>
    <col min="13" max="13" width="6.5" style="116" customWidth="1"/>
    <col min="14" max="15" width="6.5" style="116"/>
    <col min="16" max="16" width="6.5" style="116" hidden="1" customWidth="1"/>
    <col min="17" max="16384" width="6.5" style="116"/>
  </cols>
  <sheetData>
    <row r="1" spans="1:16" ht="30" customHeight="1" x14ac:dyDescent="0.15">
      <c r="A1" s="114" t="s">
        <v>542</v>
      </c>
      <c r="E1" s="445" t="s">
        <v>117</v>
      </c>
      <c r="F1" s="446"/>
      <c r="G1" s="447"/>
      <c r="P1" s="116" t="s">
        <v>96</v>
      </c>
    </row>
    <row r="2" spans="1:16" ht="7.5" customHeight="1" x14ac:dyDescent="0.15">
      <c r="E2" s="117"/>
      <c r="F2" s="119"/>
      <c r="G2" s="119"/>
    </row>
    <row r="3" spans="1:16" ht="14.85" customHeight="1" x14ac:dyDescent="0.15">
      <c r="G3" s="120" t="s">
        <v>539</v>
      </c>
      <c r="P3" s="116" t="s">
        <v>97</v>
      </c>
    </row>
    <row r="4" spans="1:16" s="123" customFormat="1" ht="33.75" customHeight="1" x14ac:dyDescent="0.15">
      <c r="A4" s="121"/>
      <c r="B4" s="441" t="s">
        <v>67</v>
      </c>
      <c r="C4" s="441"/>
      <c r="D4" s="442"/>
      <c r="E4" s="442"/>
      <c r="F4" s="442"/>
      <c r="G4" s="442"/>
      <c r="H4" s="122"/>
      <c r="I4" s="122"/>
    </row>
    <row r="5" spans="1:16" ht="21" customHeight="1" x14ac:dyDescent="0.2">
      <c r="B5" s="124" t="s">
        <v>55</v>
      </c>
      <c r="C5" s="448">
        <f>'様式1-1'!E3</f>
        <v>0</v>
      </c>
      <c r="D5" s="448"/>
      <c r="E5" s="125"/>
      <c r="F5" s="126"/>
      <c r="G5" s="127"/>
      <c r="P5" s="116" t="s">
        <v>98</v>
      </c>
    </row>
    <row r="6" spans="1:16" ht="21" customHeight="1" x14ac:dyDescent="0.2">
      <c r="B6" s="128" t="s">
        <v>56</v>
      </c>
      <c r="C6" s="444">
        <f>'様式1-1'!E5</f>
        <v>0</v>
      </c>
      <c r="D6" s="444"/>
      <c r="E6" s="444"/>
      <c r="F6" s="444"/>
      <c r="G6" s="444"/>
      <c r="P6" s="116" t="s">
        <v>99</v>
      </c>
    </row>
    <row r="7" spans="1:16" ht="5.25" customHeight="1" x14ac:dyDescent="0.15">
      <c r="A7" s="118" t="s">
        <v>57</v>
      </c>
      <c r="B7" s="129"/>
      <c r="C7" s="129"/>
      <c r="D7" s="130"/>
      <c r="E7" s="130"/>
      <c r="F7" s="130"/>
      <c r="G7" s="129"/>
      <c r="H7" s="131"/>
    </row>
    <row r="8" spans="1:16" s="114" customFormat="1" ht="45" customHeight="1" x14ac:dyDescent="0.15">
      <c r="A8" s="132"/>
      <c r="B8" s="133" t="s">
        <v>58</v>
      </c>
      <c r="C8" s="133" t="s">
        <v>61</v>
      </c>
      <c r="D8" s="133" t="s">
        <v>62</v>
      </c>
      <c r="E8" s="133" t="s">
        <v>120</v>
      </c>
      <c r="F8" s="133" t="s">
        <v>118</v>
      </c>
      <c r="G8" s="133" t="s">
        <v>119</v>
      </c>
      <c r="H8" s="135"/>
    </row>
    <row r="9" spans="1:16" ht="37.5" customHeight="1" x14ac:dyDescent="0.15">
      <c r="A9" s="118">
        <v>1</v>
      </c>
      <c r="B9" s="136"/>
      <c r="C9" s="142"/>
      <c r="D9" s="142"/>
      <c r="E9" s="138"/>
      <c r="F9" s="139"/>
      <c r="G9" s="146"/>
      <c r="H9" s="141"/>
    </row>
    <row r="10" spans="1:16" ht="37.5" customHeight="1" x14ac:dyDescent="0.15">
      <c r="A10" s="118">
        <v>2</v>
      </c>
      <c r="B10" s="136"/>
      <c r="C10" s="137"/>
      <c r="D10" s="137"/>
      <c r="E10" s="138"/>
      <c r="F10" s="139"/>
      <c r="G10" s="140"/>
      <c r="H10" s="141"/>
    </row>
    <row r="11" spans="1:16" ht="37.5" customHeight="1" x14ac:dyDescent="0.15">
      <c r="A11" s="118">
        <v>3</v>
      </c>
      <c r="B11" s="136" t="s">
        <v>59</v>
      </c>
      <c r="C11" s="137"/>
      <c r="D11" s="137"/>
      <c r="E11" s="138"/>
      <c r="F11" s="139"/>
      <c r="G11" s="140"/>
      <c r="H11" s="141"/>
    </row>
    <row r="12" spans="1:16" ht="37.5" customHeight="1" x14ac:dyDescent="0.15">
      <c r="A12" s="118">
        <v>4</v>
      </c>
      <c r="B12" s="136" t="s">
        <v>59</v>
      </c>
      <c r="C12" s="137"/>
      <c r="D12" s="137"/>
      <c r="E12" s="138"/>
      <c r="F12" s="139"/>
      <c r="G12" s="140"/>
      <c r="H12" s="141"/>
    </row>
    <row r="13" spans="1:16" ht="37.5" customHeight="1" x14ac:dyDescent="0.15">
      <c r="A13" s="118">
        <v>5</v>
      </c>
      <c r="B13" s="136" t="s">
        <v>59</v>
      </c>
      <c r="C13" s="137"/>
      <c r="D13" s="137"/>
      <c r="E13" s="138"/>
      <c r="F13" s="139"/>
      <c r="G13" s="140"/>
      <c r="H13" s="141"/>
    </row>
    <row r="14" spans="1:16" ht="37.5" customHeight="1" x14ac:dyDescent="0.15">
      <c r="A14" s="118">
        <v>6</v>
      </c>
      <c r="B14" s="136" t="s">
        <v>59</v>
      </c>
      <c r="C14" s="137"/>
      <c r="D14" s="137"/>
      <c r="E14" s="138"/>
      <c r="F14" s="139"/>
      <c r="G14" s="140"/>
      <c r="H14" s="141"/>
    </row>
    <row r="15" spans="1:16" ht="37.5" customHeight="1" x14ac:dyDescent="0.15">
      <c r="A15" s="118">
        <v>7</v>
      </c>
      <c r="B15" s="136" t="s">
        <v>59</v>
      </c>
      <c r="C15" s="137"/>
      <c r="D15" s="137"/>
      <c r="E15" s="138"/>
      <c r="F15" s="139"/>
      <c r="G15" s="140"/>
      <c r="H15" s="141"/>
    </row>
    <row r="16" spans="1:16" ht="37.5" customHeight="1" x14ac:dyDescent="0.15">
      <c r="A16" s="118">
        <v>8</v>
      </c>
      <c r="B16" s="136" t="s">
        <v>59</v>
      </c>
      <c r="C16" s="137"/>
      <c r="D16" s="137"/>
      <c r="E16" s="138"/>
      <c r="F16" s="139"/>
      <c r="G16" s="140"/>
      <c r="H16" s="141"/>
    </row>
    <row r="17" spans="1:8" ht="37.5" customHeight="1" x14ac:dyDescent="0.15">
      <c r="A17" s="118">
        <v>9</v>
      </c>
      <c r="B17" s="136" t="s">
        <v>59</v>
      </c>
      <c r="C17" s="137"/>
      <c r="D17" s="137"/>
      <c r="E17" s="138"/>
      <c r="F17" s="139"/>
      <c r="G17" s="140"/>
      <c r="H17" s="141"/>
    </row>
    <row r="18" spans="1:8" ht="37.5" customHeight="1" x14ac:dyDescent="0.15">
      <c r="A18" s="118">
        <v>10</v>
      </c>
      <c r="B18" s="136" t="s">
        <v>59</v>
      </c>
      <c r="C18" s="137"/>
      <c r="D18" s="137"/>
      <c r="E18" s="138"/>
      <c r="F18" s="139"/>
      <c r="G18" s="140"/>
      <c r="H18" s="141"/>
    </row>
    <row r="19" spans="1:8" ht="37.5" customHeight="1" x14ac:dyDescent="0.15">
      <c r="B19" s="436" t="s">
        <v>60</v>
      </c>
      <c r="C19" s="437"/>
      <c r="D19" s="438"/>
      <c r="E19" s="143"/>
      <c r="F19" s="144">
        <f>SUM(F9:F18)</f>
        <v>0</v>
      </c>
      <c r="G19" s="145">
        <f>SUM(G9:G18)</f>
        <v>0</v>
      </c>
      <c r="H19" s="141"/>
    </row>
    <row r="20" spans="1:8" ht="19.5" customHeight="1" x14ac:dyDescent="0.15">
      <c r="B20" s="439" t="s">
        <v>544</v>
      </c>
      <c r="C20" s="439"/>
      <c r="D20" s="439"/>
      <c r="E20" s="439"/>
      <c r="F20" s="439"/>
      <c r="G20" s="439"/>
    </row>
    <row r="21" spans="1:8" ht="19.5" customHeight="1" x14ac:dyDescent="0.15">
      <c r="B21" s="440"/>
      <c r="C21" s="440"/>
      <c r="D21" s="440"/>
      <c r="E21" s="440"/>
      <c r="F21" s="440"/>
      <c r="G21" s="440"/>
    </row>
    <row r="37" spans="3:8" ht="14.85" customHeight="1" x14ac:dyDescent="0.15">
      <c r="C37" s="115">
        <v>0</v>
      </c>
      <c r="H37" s="116">
        <v>0</v>
      </c>
    </row>
  </sheetData>
  <sheetProtection password="F513" sheet="1" objects="1" scenarios="1"/>
  <mergeCells count="6">
    <mergeCell ref="B19:D19"/>
    <mergeCell ref="B20:G21"/>
    <mergeCell ref="E1:G1"/>
    <mergeCell ref="B4:G4"/>
    <mergeCell ref="C5:D5"/>
    <mergeCell ref="C6:G6"/>
  </mergeCells>
  <phoneticPr fontId="2"/>
  <conditionalFormatting sqref="F19:G19">
    <cfRule type="cellIs" dxfId="0" priority="1" stopIfTrue="1" operator="equal">
      <formula>0</formula>
    </cfRule>
  </conditionalFormatting>
  <dataValidations count="3">
    <dataValidation type="list" allowBlank="1" showInputMessage="1" showErrorMessage="1" prompt="プルダウンから選択してください" sqref="D9:D18">
      <formula1>"常勤,非常勤"</formula1>
    </dataValidation>
    <dataValidation type="list" allowBlank="1" showInputMessage="1" showErrorMessage="1" prompt="プルダウンから選択してください" sqref="C9:C18">
      <formula1>"教員,職員"</formula1>
    </dataValidation>
    <dataValidation type="list" allowBlank="1" showInputMessage="1" showErrorMessage="1" prompt="プルダウンから選択してください" sqref="E9:E18">
      <formula1>"園長,クラス担任,25人を超える3歳児学級の副担任,いずれも該当しない"</formula1>
    </dataValidation>
  </dataValidations>
  <printOptions horizontalCentered="1"/>
  <pageMargins left="0.59055118110236227" right="0.19685039370078741" top="0.6692913385826772" bottom="0.35433070866141736" header="0.47244094488188981" footer="0.19685039370078741"/>
  <pageSetup paperSize="9" scale="8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13"/>
  <sheetViews>
    <sheetView workbookViewId="0">
      <selection activeCell="D4" sqref="D4"/>
    </sheetView>
  </sheetViews>
  <sheetFormatPr defaultColWidth="9" defaultRowHeight="15.75" x14ac:dyDescent="0.15"/>
  <cols>
    <col min="1" max="1" width="9" style="60"/>
    <col min="2" max="2" width="12.5" style="60" customWidth="1"/>
    <col min="3" max="3" width="61.75" style="60" bestFit="1" customWidth="1"/>
    <col min="4" max="4" width="11.25" style="60" bestFit="1" customWidth="1"/>
    <col min="5" max="16384" width="9" style="60"/>
  </cols>
  <sheetData>
    <row r="1" spans="1:4" ht="30" customHeight="1" x14ac:dyDescent="0.15">
      <c r="A1" s="154"/>
      <c r="B1" s="449" t="s">
        <v>520</v>
      </c>
      <c r="C1" s="449"/>
      <c r="D1" s="449"/>
    </row>
    <row r="2" spans="1:4" x14ac:dyDescent="0.15">
      <c r="B2" s="61" t="s">
        <v>0</v>
      </c>
      <c r="C2" s="61" t="s">
        <v>142</v>
      </c>
      <c r="D2" s="61" t="s">
        <v>141</v>
      </c>
    </row>
    <row r="3" spans="1:4" x14ac:dyDescent="0.15">
      <c r="B3" s="62">
        <v>2067</v>
      </c>
      <c r="C3" s="62" t="s">
        <v>144</v>
      </c>
      <c r="D3" s="62" t="s">
        <v>143</v>
      </c>
    </row>
    <row r="4" spans="1:4" x14ac:dyDescent="0.15">
      <c r="B4" s="62">
        <v>305225</v>
      </c>
      <c r="C4" s="62" t="s">
        <v>145</v>
      </c>
      <c r="D4" s="62" t="s">
        <v>143</v>
      </c>
    </row>
    <row r="5" spans="1:4" x14ac:dyDescent="0.15">
      <c r="B5" s="62">
        <v>420317</v>
      </c>
      <c r="C5" s="62" t="s">
        <v>146</v>
      </c>
      <c r="D5" s="62" t="s">
        <v>143</v>
      </c>
    </row>
    <row r="6" spans="1:4" x14ac:dyDescent="0.15">
      <c r="B6" s="62">
        <v>293212</v>
      </c>
      <c r="C6" s="62" t="s">
        <v>147</v>
      </c>
      <c r="D6" s="62" t="s">
        <v>143</v>
      </c>
    </row>
    <row r="7" spans="1:4" x14ac:dyDescent="0.15">
      <c r="B7" s="62">
        <v>295217</v>
      </c>
      <c r="C7" s="62" t="s">
        <v>148</v>
      </c>
      <c r="D7" s="62" t="s">
        <v>143</v>
      </c>
    </row>
    <row r="8" spans="1:4" x14ac:dyDescent="0.15">
      <c r="B8" s="62">
        <v>374279</v>
      </c>
      <c r="C8" s="62" t="s">
        <v>149</v>
      </c>
      <c r="D8" s="62" t="s">
        <v>143</v>
      </c>
    </row>
    <row r="9" spans="1:4" x14ac:dyDescent="0.15">
      <c r="B9" s="62">
        <v>378283</v>
      </c>
      <c r="C9" s="62" t="s">
        <v>150</v>
      </c>
      <c r="D9" s="62" t="s">
        <v>143</v>
      </c>
    </row>
    <row r="10" spans="1:4" x14ac:dyDescent="0.15">
      <c r="B10" s="62">
        <v>379284</v>
      </c>
      <c r="C10" s="62" t="s">
        <v>151</v>
      </c>
      <c r="D10" s="62" t="s">
        <v>143</v>
      </c>
    </row>
    <row r="11" spans="1:4" x14ac:dyDescent="0.15">
      <c r="B11" s="62">
        <v>6102</v>
      </c>
      <c r="C11" s="62" t="s">
        <v>153</v>
      </c>
      <c r="D11" s="62" t="s">
        <v>143</v>
      </c>
    </row>
    <row r="12" spans="1:4" x14ac:dyDescent="0.15">
      <c r="B12" s="62">
        <v>7098</v>
      </c>
      <c r="C12" s="62" t="s">
        <v>154</v>
      </c>
      <c r="D12" s="62" t="s">
        <v>143</v>
      </c>
    </row>
    <row r="13" spans="1:4" x14ac:dyDescent="0.15">
      <c r="B13" s="62">
        <v>410311</v>
      </c>
      <c r="C13" s="62" t="s">
        <v>155</v>
      </c>
      <c r="D13" s="62" t="s">
        <v>143</v>
      </c>
    </row>
    <row r="14" spans="1:4" x14ac:dyDescent="0.15">
      <c r="B14" s="62">
        <v>414315</v>
      </c>
      <c r="C14" s="62" t="s">
        <v>156</v>
      </c>
      <c r="D14" s="62" t="s">
        <v>143</v>
      </c>
    </row>
    <row r="15" spans="1:4" x14ac:dyDescent="0.15">
      <c r="B15" s="62">
        <v>9120</v>
      </c>
      <c r="C15" s="62" t="s">
        <v>157</v>
      </c>
      <c r="D15" s="62" t="s">
        <v>143</v>
      </c>
    </row>
    <row r="16" spans="1:4" x14ac:dyDescent="0.15">
      <c r="B16" s="62">
        <v>10411</v>
      </c>
      <c r="C16" s="62" t="s">
        <v>158</v>
      </c>
      <c r="D16" s="62" t="s">
        <v>143</v>
      </c>
    </row>
    <row r="17" spans="2:4" x14ac:dyDescent="0.15">
      <c r="B17" s="62">
        <v>430320</v>
      </c>
      <c r="C17" s="62" t="s">
        <v>159</v>
      </c>
      <c r="D17" s="62" t="s">
        <v>143</v>
      </c>
    </row>
    <row r="18" spans="2:4" x14ac:dyDescent="0.15">
      <c r="B18" s="62">
        <v>392296</v>
      </c>
      <c r="C18" s="62" t="s">
        <v>160</v>
      </c>
      <c r="D18" s="62" t="s">
        <v>143</v>
      </c>
    </row>
    <row r="19" spans="2:4" x14ac:dyDescent="0.15">
      <c r="B19" s="62">
        <v>281202</v>
      </c>
      <c r="C19" s="62" t="s">
        <v>162</v>
      </c>
      <c r="D19" s="62" t="s">
        <v>143</v>
      </c>
    </row>
    <row r="20" spans="2:4" x14ac:dyDescent="0.15">
      <c r="B20" s="62">
        <v>325242</v>
      </c>
      <c r="C20" s="62" t="s">
        <v>163</v>
      </c>
      <c r="D20" s="62" t="s">
        <v>143</v>
      </c>
    </row>
    <row r="21" spans="2:4" x14ac:dyDescent="0.15">
      <c r="B21" s="62">
        <v>376281</v>
      </c>
      <c r="C21" s="62" t="s">
        <v>164</v>
      </c>
      <c r="D21" s="62" t="s">
        <v>143</v>
      </c>
    </row>
    <row r="22" spans="2:4" x14ac:dyDescent="0.15">
      <c r="B22" s="62">
        <v>401303</v>
      </c>
      <c r="C22" s="62" t="s">
        <v>165</v>
      </c>
      <c r="D22" s="62" t="s">
        <v>143</v>
      </c>
    </row>
    <row r="23" spans="2:4" x14ac:dyDescent="0.15">
      <c r="B23" s="62">
        <v>12412</v>
      </c>
      <c r="C23" s="62" t="s">
        <v>166</v>
      </c>
      <c r="D23" s="62" t="s">
        <v>143</v>
      </c>
    </row>
    <row r="24" spans="2:4" x14ac:dyDescent="0.15">
      <c r="B24" s="62">
        <v>212150</v>
      </c>
      <c r="C24" s="62" t="s">
        <v>167</v>
      </c>
      <c r="D24" s="62" t="s">
        <v>143</v>
      </c>
    </row>
    <row r="25" spans="2:4" x14ac:dyDescent="0.15">
      <c r="B25" s="62">
        <v>384288</v>
      </c>
      <c r="C25" s="62" t="s">
        <v>168</v>
      </c>
      <c r="D25" s="62" t="s">
        <v>143</v>
      </c>
    </row>
    <row r="26" spans="2:4" x14ac:dyDescent="0.15">
      <c r="B26" s="62">
        <v>418316</v>
      </c>
      <c r="C26" s="62" t="s">
        <v>169</v>
      </c>
      <c r="D26" s="62" t="s">
        <v>143</v>
      </c>
    </row>
    <row r="27" spans="2:4" x14ac:dyDescent="0.15">
      <c r="B27" s="62">
        <v>419316</v>
      </c>
      <c r="C27" s="62" t="s">
        <v>170</v>
      </c>
      <c r="D27" s="62" t="s">
        <v>143</v>
      </c>
    </row>
    <row r="28" spans="2:4" x14ac:dyDescent="0.15">
      <c r="B28" s="62">
        <v>19033</v>
      </c>
      <c r="C28" s="62" t="s">
        <v>171</v>
      </c>
      <c r="D28" s="62" t="s">
        <v>143</v>
      </c>
    </row>
    <row r="29" spans="2:4" x14ac:dyDescent="0.15">
      <c r="B29" s="62">
        <v>20085</v>
      </c>
      <c r="C29" s="62" t="s">
        <v>172</v>
      </c>
      <c r="D29" s="62" t="s">
        <v>143</v>
      </c>
    </row>
    <row r="30" spans="2:4" x14ac:dyDescent="0.15">
      <c r="B30" s="62">
        <v>24050</v>
      </c>
      <c r="C30" s="62" t="s">
        <v>174</v>
      </c>
      <c r="D30" s="62" t="s">
        <v>143</v>
      </c>
    </row>
    <row r="31" spans="2:4" x14ac:dyDescent="0.15">
      <c r="B31" s="62">
        <v>26025</v>
      </c>
      <c r="C31" s="62" t="s">
        <v>175</v>
      </c>
      <c r="D31" s="62" t="s">
        <v>143</v>
      </c>
    </row>
    <row r="32" spans="2:4" x14ac:dyDescent="0.15">
      <c r="B32" s="62">
        <v>27093</v>
      </c>
      <c r="C32" s="62" t="s">
        <v>176</v>
      </c>
      <c r="D32" s="62" t="s">
        <v>143</v>
      </c>
    </row>
    <row r="33" spans="2:4" x14ac:dyDescent="0.15">
      <c r="B33" s="62">
        <v>385289</v>
      </c>
      <c r="C33" s="62" t="s">
        <v>179</v>
      </c>
      <c r="D33" s="62" t="s">
        <v>143</v>
      </c>
    </row>
    <row r="34" spans="2:4" x14ac:dyDescent="0.15">
      <c r="B34" s="62">
        <v>28413</v>
      </c>
      <c r="C34" s="62" t="s">
        <v>546</v>
      </c>
      <c r="D34" s="62" t="s">
        <v>143</v>
      </c>
    </row>
    <row r="35" spans="2:4" x14ac:dyDescent="0.15">
      <c r="B35" s="62">
        <v>269194</v>
      </c>
      <c r="C35" s="62" t="s">
        <v>180</v>
      </c>
      <c r="D35" s="62" t="s">
        <v>143</v>
      </c>
    </row>
    <row r="36" spans="2:4" x14ac:dyDescent="0.15">
      <c r="B36" s="62">
        <v>297085</v>
      </c>
      <c r="C36" s="62" t="s">
        <v>181</v>
      </c>
      <c r="D36" s="62" t="s">
        <v>143</v>
      </c>
    </row>
    <row r="37" spans="2:4" x14ac:dyDescent="0.15">
      <c r="B37" s="62">
        <v>318235</v>
      </c>
      <c r="C37" s="62" t="s">
        <v>182</v>
      </c>
      <c r="D37" s="62" t="s">
        <v>143</v>
      </c>
    </row>
    <row r="38" spans="2:4" x14ac:dyDescent="0.15">
      <c r="B38" s="62">
        <v>276201</v>
      </c>
      <c r="C38" s="62" t="s">
        <v>183</v>
      </c>
      <c r="D38" s="62" t="s">
        <v>143</v>
      </c>
    </row>
    <row r="39" spans="2:4" x14ac:dyDescent="0.15">
      <c r="B39" s="62">
        <v>361269</v>
      </c>
      <c r="C39" s="62" t="s">
        <v>184</v>
      </c>
      <c r="D39" s="62" t="s">
        <v>143</v>
      </c>
    </row>
    <row r="40" spans="2:4" x14ac:dyDescent="0.15">
      <c r="B40" s="62">
        <v>32403</v>
      </c>
      <c r="C40" s="62" t="s">
        <v>185</v>
      </c>
      <c r="D40" s="62" t="s">
        <v>143</v>
      </c>
    </row>
    <row r="41" spans="2:4" x14ac:dyDescent="0.15">
      <c r="B41" s="62">
        <v>33004</v>
      </c>
      <c r="C41" s="62" t="s">
        <v>186</v>
      </c>
      <c r="D41" s="62" t="s">
        <v>143</v>
      </c>
    </row>
    <row r="42" spans="2:4" x14ac:dyDescent="0.15">
      <c r="B42" s="62">
        <v>34403</v>
      </c>
      <c r="C42" s="62" t="s">
        <v>187</v>
      </c>
      <c r="D42" s="62" t="s">
        <v>143</v>
      </c>
    </row>
    <row r="43" spans="2:4" x14ac:dyDescent="0.15">
      <c r="B43" s="62">
        <v>38017</v>
      </c>
      <c r="C43" s="62" t="s">
        <v>188</v>
      </c>
      <c r="D43" s="62" t="s">
        <v>143</v>
      </c>
    </row>
    <row r="44" spans="2:4" x14ac:dyDescent="0.15">
      <c r="B44" s="62">
        <v>42055</v>
      </c>
      <c r="C44" s="62" t="s">
        <v>547</v>
      </c>
      <c r="D44" s="62" t="s">
        <v>143</v>
      </c>
    </row>
    <row r="45" spans="2:4" x14ac:dyDescent="0.15">
      <c r="B45" s="62">
        <v>357266</v>
      </c>
      <c r="C45" s="62" t="s">
        <v>189</v>
      </c>
      <c r="D45" s="62" t="s">
        <v>143</v>
      </c>
    </row>
    <row r="46" spans="2:4" x14ac:dyDescent="0.15">
      <c r="B46" s="62">
        <v>37415</v>
      </c>
      <c r="C46" s="62" t="s">
        <v>190</v>
      </c>
      <c r="D46" s="62" t="s">
        <v>143</v>
      </c>
    </row>
    <row r="47" spans="2:4" x14ac:dyDescent="0.15">
      <c r="B47" s="62">
        <v>39055</v>
      </c>
      <c r="C47" s="62" t="s">
        <v>548</v>
      </c>
      <c r="D47" s="62" t="s">
        <v>143</v>
      </c>
    </row>
    <row r="48" spans="2:4" x14ac:dyDescent="0.15">
      <c r="B48" s="62">
        <v>44002</v>
      </c>
      <c r="C48" s="62" t="s">
        <v>191</v>
      </c>
      <c r="D48" s="62" t="s">
        <v>143</v>
      </c>
    </row>
    <row r="49" spans="2:4" x14ac:dyDescent="0.15">
      <c r="B49" s="62">
        <v>45055</v>
      </c>
      <c r="C49" s="62" t="s">
        <v>549</v>
      </c>
      <c r="D49" s="62" t="s">
        <v>143</v>
      </c>
    </row>
    <row r="50" spans="2:4" x14ac:dyDescent="0.15">
      <c r="B50" s="62">
        <v>48079</v>
      </c>
      <c r="C50" s="62" t="s">
        <v>192</v>
      </c>
      <c r="D50" s="62" t="s">
        <v>143</v>
      </c>
    </row>
    <row r="51" spans="2:4" x14ac:dyDescent="0.15">
      <c r="B51" s="62">
        <v>303095</v>
      </c>
      <c r="C51" s="62" t="s">
        <v>193</v>
      </c>
      <c r="D51" s="62" t="s">
        <v>143</v>
      </c>
    </row>
    <row r="52" spans="2:4" x14ac:dyDescent="0.15">
      <c r="B52" s="62">
        <v>54417</v>
      </c>
      <c r="C52" s="62" t="s">
        <v>194</v>
      </c>
      <c r="D52" s="62" t="s">
        <v>143</v>
      </c>
    </row>
    <row r="53" spans="2:4" x14ac:dyDescent="0.15">
      <c r="B53" s="62">
        <v>55411</v>
      </c>
      <c r="C53" s="62" t="s">
        <v>195</v>
      </c>
      <c r="D53" s="62" t="s">
        <v>143</v>
      </c>
    </row>
    <row r="54" spans="2:4" x14ac:dyDescent="0.15">
      <c r="B54" s="62">
        <v>359122</v>
      </c>
      <c r="C54" s="62" t="s">
        <v>196</v>
      </c>
      <c r="D54" s="62" t="s">
        <v>143</v>
      </c>
    </row>
    <row r="55" spans="2:4" x14ac:dyDescent="0.15">
      <c r="B55" s="62">
        <v>388292</v>
      </c>
      <c r="C55" s="62" t="s">
        <v>197</v>
      </c>
      <c r="D55" s="62" t="s">
        <v>143</v>
      </c>
    </row>
    <row r="56" spans="2:4" x14ac:dyDescent="0.15">
      <c r="B56" s="62">
        <v>3402</v>
      </c>
      <c r="C56" s="62" t="s">
        <v>198</v>
      </c>
      <c r="D56" s="62" t="s">
        <v>143</v>
      </c>
    </row>
    <row r="57" spans="2:4" x14ac:dyDescent="0.15">
      <c r="B57" s="62">
        <v>4070</v>
      </c>
      <c r="C57" s="62" t="s">
        <v>199</v>
      </c>
      <c r="D57" s="62" t="s">
        <v>143</v>
      </c>
    </row>
    <row r="58" spans="2:4" x14ac:dyDescent="0.15">
      <c r="B58" s="62">
        <v>58418</v>
      </c>
      <c r="C58" s="62" t="s">
        <v>200</v>
      </c>
      <c r="D58" s="62" t="s">
        <v>143</v>
      </c>
    </row>
    <row r="59" spans="2:4" x14ac:dyDescent="0.15">
      <c r="B59" s="62">
        <v>62086</v>
      </c>
      <c r="C59" s="62" t="s">
        <v>201</v>
      </c>
      <c r="D59" s="62" t="s">
        <v>143</v>
      </c>
    </row>
    <row r="60" spans="2:4" x14ac:dyDescent="0.15">
      <c r="B60" s="62">
        <v>63419</v>
      </c>
      <c r="C60" s="62" t="s">
        <v>202</v>
      </c>
      <c r="D60" s="62" t="s">
        <v>143</v>
      </c>
    </row>
    <row r="61" spans="2:4" x14ac:dyDescent="0.15">
      <c r="B61" s="62">
        <v>65038</v>
      </c>
      <c r="C61" s="62" t="s">
        <v>204</v>
      </c>
      <c r="D61" s="62" t="s">
        <v>143</v>
      </c>
    </row>
    <row r="62" spans="2:4" x14ac:dyDescent="0.15">
      <c r="B62" s="62">
        <v>66038</v>
      </c>
      <c r="C62" s="62" t="s">
        <v>205</v>
      </c>
      <c r="D62" s="62" t="s">
        <v>143</v>
      </c>
    </row>
    <row r="63" spans="2:4" x14ac:dyDescent="0.15">
      <c r="B63" s="62">
        <v>68406</v>
      </c>
      <c r="C63" s="62" t="s">
        <v>206</v>
      </c>
      <c r="D63" s="62" t="s">
        <v>143</v>
      </c>
    </row>
    <row r="64" spans="2:4" x14ac:dyDescent="0.15">
      <c r="B64" s="62">
        <v>299220</v>
      </c>
      <c r="C64" s="62" t="s">
        <v>208</v>
      </c>
      <c r="D64" s="62" t="s">
        <v>143</v>
      </c>
    </row>
    <row r="65" spans="2:4" x14ac:dyDescent="0.15">
      <c r="B65" s="62">
        <v>326243</v>
      </c>
      <c r="C65" s="62" t="s">
        <v>209</v>
      </c>
      <c r="D65" s="62" t="s">
        <v>143</v>
      </c>
    </row>
    <row r="66" spans="2:4" x14ac:dyDescent="0.15">
      <c r="B66" s="62">
        <v>400302</v>
      </c>
      <c r="C66" s="62" t="s">
        <v>210</v>
      </c>
      <c r="D66" s="62" t="s">
        <v>143</v>
      </c>
    </row>
    <row r="67" spans="2:4" x14ac:dyDescent="0.15">
      <c r="B67" s="62">
        <v>356265</v>
      </c>
      <c r="C67" s="62" t="s">
        <v>212</v>
      </c>
      <c r="D67" s="62" t="s">
        <v>143</v>
      </c>
    </row>
    <row r="68" spans="2:4" x14ac:dyDescent="0.15">
      <c r="B68" s="62">
        <v>423319</v>
      </c>
      <c r="C68" s="62" t="s">
        <v>213</v>
      </c>
      <c r="D68" s="62" t="s">
        <v>143</v>
      </c>
    </row>
    <row r="69" spans="2:4" x14ac:dyDescent="0.15">
      <c r="B69" s="62">
        <v>71738</v>
      </c>
      <c r="C69" s="62" t="s">
        <v>214</v>
      </c>
      <c r="D69" s="62" t="s">
        <v>143</v>
      </c>
    </row>
    <row r="70" spans="2:4" x14ac:dyDescent="0.15">
      <c r="B70" s="62">
        <v>72107</v>
      </c>
      <c r="C70" s="62" t="s">
        <v>215</v>
      </c>
      <c r="D70" s="62" t="s">
        <v>143</v>
      </c>
    </row>
    <row r="71" spans="2:4" x14ac:dyDescent="0.15">
      <c r="B71" s="62">
        <v>76422</v>
      </c>
      <c r="C71" s="62" t="s">
        <v>216</v>
      </c>
      <c r="D71" s="62" t="s">
        <v>143</v>
      </c>
    </row>
    <row r="72" spans="2:4" x14ac:dyDescent="0.15">
      <c r="B72" s="62">
        <v>77013</v>
      </c>
      <c r="C72" s="62" t="s">
        <v>217</v>
      </c>
      <c r="D72" s="62" t="s">
        <v>143</v>
      </c>
    </row>
    <row r="73" spans="2:4" x14ac:dyDescent="0.15">
      <c r="B73" s="62">
        <v>79077</v>
      </c>
      <c r="C73" s="62" t="s">
        <v>218</v>
      </c>
      <c r="D73" s="62" t="s">
        <v>143</v>
      </c>
    </row>
    <row r="74" spans="2:4" x14ac:dyDescent="0.15">
      <c r="B74" s="62">
        <v>80061</v>
      </c>
      <c r="C74" s="62" t="s">
        <v>219</v>
      </c>
      <c r="D74" s="62" t="s">
        <v>143</v>
      </c>
    </row>
    <row r="75" spans="2:4" x14ac:dyDescent="0.15">
      <c r="B75" s="62">
        <v>81051</v>
      </c>
      <c r="C75" s="62" t="s">
        <v>220</v>
      </c>
      <c r="D75" s="62" t="s">
        <v>143</v>
      </c>
    </row>
    <row r="76" spans="2:4" x14ac:dyDescent="0.15">
      <c r="B76" s="62">
        <v>82423</v>
      </c>
      <c r="C76" s="62" t="s">
        <v>221</v>
      </c>
      <c r="D76" s="62" t="s">
        <v>143</v>
      </c>
    </row>
    <row r="77" spans="2:4" x14ac:dyDescent="0.15">
      <c r="B77" s="62">
        <v>83123</v>
      </c>
      <c r="C77" s="62" t="s">
        <v>222</v>
      </c>
      <c r="D77" s="62" t="s">
        <v>143</v>
      </c>
    </row>
    <row r="78" spans="2:4" x14ac:dyDescent="0.15">
      <c r="B78" s="62">
        <v>84043</v>
      </c>
      <c r="C78" s="62" t="s">
        <v>223</v>
      </c>
      <c r="D78" s="62" t="s">
        <v>143</v>
      </c>
    </row>
    <row r="79" spans="2:4" x14ac:dyDescent="0.15">
      <c r="B79" s="62">
        <v>85034</v>
      </c>
      <c r="C79" s="62" t="s">
        <v>224</v>
      </c>
      <c r="D79" s="62" t="s">
        <v>143</v>
      </c>
    </row>
    <row r="80" spans="2:4" x14ac:dyDescent="0.15">
      <c r="B80" s="62">
        <v>210148</v>
      </c>
      <c r="C80" s="62" t="s">
        <v>225</v>
      </c>
      <c r="D80" s="62" t="s">
        <v>143</v>
      </c>
    </row>
    <row r="81" spans="2:4" x14ac:dyDescent="0.15">
      <c r="B81" s="62">
        <v>231158</v>
      </c>
      <c r="C81" s="62" t="s">
        <v>226</v>
      </c>
      <c r="D81" s="62" t="s">
        <v>143</v>
      </c>
    </row>
    <row r="82" spans="2:4" x14ac:dyDescent="0.15">
      <c r="B82" s="62">
        <v>366034</v>
      </c>
      <c r="C82" s="62" t="s">
        <v>229</v>
      </c>
      <c r="D82" s="62" t="s">
        <v>143</v>
      </c>
    </row>
    <row r="83" spans="2:4" x14ac:dyDescent="0.15">
      <c r="B83" s="62">
        <v>91112</v>
      </c>
      <c r="C83" s="62" t="s">
        <v>230</v>
      </c>
      <c r="D83" s="62" t="s">
        <v>143</v>
      </c>
    </row>
    <row r="84" spans="2:4" x14ac:dyDescent="0.15">
      <c r="B84" s="62">
        <v>92122</v>
      </c>
      <c r="C84" s="62" t="s">
        <v>231</v>
      </c>
      <c r="D84" s="62" t="s">
        <v>143</v>
      </c>
    </row>
    <row r="85" spans="2:4" x14ac:dyDescent="0.15">
      <c r="B85" s="62">
        <v>286206</v>
      </c>
      <c r="C85" s="62" t="s">
        <v>232</v>
      </c>
      <c r="D85" s="62" t="s">
        <v>143</v>
      </c>
    </row>
    <row r="86" spans="2:4" x14ac:dyDescent="0.15">
      <c r="B86" s="62">
        <v>313232</v>
      </c>
      <c r="C86" s="62" t="s">
        <v>233</v>
      </c>
      <c r="D86" s="62" t="s">
        <v>143</v>
      </c>
    </row>
    <row r="87" spans="2:4" x14ac:dyDescent="0.15">
      <c r="B87" s="62">
        <v>369274</v>
      </c>
      <c r="C87" s="62" t="s">
        <v>234</v>
      </c>
      <c r="D87" s="62" t="s">
        <v>143</v>
      </c>
    </row>
    <row r="88" spans="2:4" x14ac:dyDescent="0.15">
      <c r="B88" s="62">
        <v>402304</v>
      </c>
      <c r="C88" s="62" t="s">
        <v>235</v>
      </c>
      <c r="D88" s="62" t="s">
        <v>143</v>
      </c>
    </row>
    <row r="89" spans="2:4" x14ac:dyDescent="0.15">
      <c r="B89" s="62">
        <v>87424</v>
      </c>
      <c r="C89" s="62" t="s">
        <v>236</v>
      </c>
      <c r="D89" s="62" t="s">
        <v>143</v>
      </c>
    </row>
    <row r="90" spans="2:4" x14ac:dyDescent="0.15">
      <c r="B90" s="62">
        <v>89006</v>
      </c>
      <c r="C90" s="62" t="s">
        <v>238</v>
      </c>
      <c r="D90" s="62" t="s">
        <v>143</v>
      </c>
    </row>
    <row r="91" spans="2:4" x14ac:dyDescent="0.15">
      <c r="B91" s="62">
        <v>190129</v>
      </c>
      <c r="C91" s="62" t="s">
        <v>240</v>
      </c>
      <c r="D91" s="62" t="s">
        <v>143</v>
      </c>
    </row>
    <row r="92" spans="2:4" x14ac:dyDescent="0.15">
      <c r="B92" s="62">
        <v>193128</v>
      </c>
      <c r="C92" s="62" t="s">
        <v>241</v>
      </c>
      <c r="D92" s="62" t="s">
        <v>143</v>
      </c>
    </row>
    <row r="93" spans="2:4" x14ac:dyDescent="0.15">
      <c r="B93" s="62">
        <v>203141</v>
      </c>
      <c r="C93" s="62" t="s">
        <v>242</v>
      </c>
      <c r="D93" s="62" t="s">
        <v>143</v>
      </c>
    </row>
    <row r="94" spans="2:4" x14ac:dyDescent="0.15">
      <c r="B94" s="62">
        <v>238170</v>
      </c>
      <c r="C94" s="62" t="s">
        <v>243</v>
      </c>
      <c r="D94" s="62" t="s">
        <v>143</v>
      </c>
    </row>
    <row r="95" spans="2:4" x14ac:dyDescent="0.15">
      <c r="B95" s="62">
        <v>279215</v>
      </c>
      <c r="C95" s="62" t="s">
        <v>244</v>
      </c>
      <c r="D95" s="62" t="s">
        <v>143</v>
      </c>
    </row>
    <row r="96" spans="2:4" x14ac:dyDescent="0.15">
      <c r="B96" s="62">
        <v>95425</v>
      </c>
      <c r="C96" s="62" t="s">
        <v>245</v>
      </c>
      <c r="D96" s="62" t="s">
        <v>143</v>
      </c>
    </row>
    <row r="97" spans="2:4" x14ac:dyDescent="0.15">
      <c r="B97" s="62">
        <v>96104</v>
      </c>
      <c r="C97" s="62" t="s">
        <v>246</v>
      </c>
      <c r="D97" s="62" t="s">
        <v>143</v>
      </c>
    </row>
    <row r="98" spans="2:4" x14ac:dyDescent="0.15">
      <c r="B98" s="62">
        <v>221156</v>
      </c>
      <c r="C98" s="62" t="s">
        <v>247</v>
      </c>
      <c r="D98" s="62" t="s">
        <v>143</v>
      </c>
    </row>
    <row r="99" spans="2:4" x14ac:dyDescent="0.15">
      <c r="B99" s="62">
        <v>97115</v>
      </c>
      <c r="C99" s="62" t="s">
        <v>248</v>
      </c>
      <c r="D99" s="62" t="s">
        <v>143</v>
      </c>
    </row>
    <row r="100" spans="2:4" x14ac:dyDescent="0.15">
      <c r="B100" s="62">
        <v>102021</v>
      </c>
      <c r="C100" s="62" t="s">
        <v>249</v>
      </c>
      <c r="D100" s="62" t="s">
        <v>143</v>
      </c>
    </row>
    <row r="101" spans="2:4" x14ac:dyDescent="0.15">
      <c r="B101" s="62">
        <v>115109</v>
      </c>
      <c r="C101" s="62" t="s">
        <v>250</v>
      </c>
      <c r="D101" s="62" t="s">
        <v>143</v>
      </c>
    </row>
    <row r="102" spans="2:4" x14ac:dyDescent="0.15">
      <c r="B102" s="62">
        <v>121035</v>
      </c>
      <c r="C102" s="62" t="s">
        <v>251</v>
      </c>
      <c r="D102" s="62" t="s">
        <v>143</v>
      </c>
    </row>
    <row r="103" spans="2:4" x14ac:dyDescent="0.15">
      <c r="B103" s="62">
        <v>215153</v>
      </c>
      <c r="C103" s="62" t="s">
        <v>253</v>
      </c>
      <c r="D103" s="62" t="s">
        <v>143</v>
      </c>
    </row>
    <row r="104" spans="2:4" x14ac:dyDescent="0.15">
      <c r="B104" s="62">
        <v>225162</v>
      </c>
      <c r="C104" s="62" t="s">
        <v>254</v>
      </c>
      <c r="D104" s="62" t="s">
        <v>143</v>
      </c>
    </row>
    <row r="105" spans="2:4" x14ac:dyDescent="0.15">
      <c r="B105" s="62">
        <v>229165</v>
      </c>
      <c r="C105" s="62" t="s">
        <v>255</v>
      </c>
      <c r="D105" s="62" t="s">
        <v>143</v>
      </c>
    </row>
    <row r="106" spans="2:4" x14ac:dyDescent="0.15">
      <c r="B106" s="62">
        <v>230155</v>
      </c>
      <c r="C106" s="62" t="s">
        <v>256</v>
      </c>
      <c r="D106" s="62" t="s">
        <v>143</v>
      </c>
    </row>
    <row r="107" spans="2:4" x14ac:dyDescent="0.15">
      <c r="B107" s="62">
        <v>409310</v>
      </c>
      <c r="C107" s="62" t="s">
        <v>257</v>
      </c>
      <c r="D107" s="62" t="s">
        <v>143</v>
      </c>
    </row>
    <row r="108" spans="2:4" x14ac:dyDescent="0.15">
      <c r="B108" s="62">
        <v>110012</v>
      </c>
      <c r="C108" s="62" t="s">
        <v>258</v>
      </c>
      <c r="D108" s="62" t="s">
        <v>143</v>
      </c>
    </row>
    <row r="109" spans="2:4" x14ac:dyDescent="0.15">
      <c r="B109" s="62">
        <v>111044</v>
      </c>
      <c r="C109" s="62" t="s">
        <v>259</v>
      </c>
      <c r="D109" s="62" t="s">
        <v>143</v>
      </c>
    </row>
    <row r="110" spans="2:4" x14ac:dyDescent="0.15">
      <c r="B110" s="62">
        <v>112036</v>
      </c>
      <c r="C110" s="62" t="s">
        <v>260</v>
      </c>
      <c r="D110" s="62" t="s">
        <v>143</v>
      </c>
    </row>
    <row r="111" spans="2:4" x14ac:dyDescent="0.15">
      <c r="B111" s="62">
        <v>234166</v>
      </c>
      <c r="C111" s="62" t="s">
        <v>261</v>
      </c>
      <c r="D111" s="62" t="s">
        <v>143</v>
      </c>
    </row>
    <row r="112" spans="2:4" x14ac:dyDescent="0.15">
      <c r="B112" s="62">
        <v>124065</v>
      </c>
      <c r="C112" s="62" t="s">
        <v>262</v>
      </c>
      <c r="D112" s="62" t="s">
        <v>143</v>
      </c>
    </row>
    <row r="113" spans="2:4" x14ac:dyDescent="0.15">
      <c r="B113" s="62">
        <v>107027</v>
      </c>
      <c r="C113" s="62" t="s">
        <v>264</v>
      </c>
      <c r="D113" s="62" t="s">
        <v>143</v>
      </c>
    </row>
    <row r="114" spans="2:4" x14ac:dyDescent="0.15">
      <c r="B114" s="62">
        <v>381286</v>
      </c>
      <c r="C114" s="62" t="s">
        <v>265</v>
      </c>
      <c r="D114" s="62" t="s">
        <v>143</v>
      </c>
    </row>
    <row r="115" spans="2:4" x14ac:dyDescent="0.15">
      <c r="B115" s="62">
        <v>126153</v>
      </c>
      <c r="C115" s="62" t="s">
        <v>266</v>
      </c>
      <c r="D115" s="62" t="s">
        <v>143</v>
      </c>
    </row>
    <row r="116" spans="2:4" x14ac:dyDescent="0.15">
      <c r="B116" s="62">
        <v>127078</v>
      </c>
      <c r="C116" s="62" t="s">
        <v>267</v>
      </c>
      <c r="D116" s="62" t="s">
        <v>143</v>
      </c>
    </row>
    <row r="117" spans="2:4" x14ac:dyDescent="0.15">
      <c r="B117" s="62">
        <v>205143</v>
      </c>
      <c r="C117" s="62" t="s">
        <v>268</v>
      </c>
      <c r="D117" s="62" t="s">
        <v>143</v>
      </c>
    </row>
    <row r="118" spans="2:4" x14ac:dyDescent="0.15">
      <c r="B118" s="62">
        <v>133430</v>
      </c>
      <c r="C118" s="62" t="s">
        <v>269</v>
      </c>
      <c r="D118" s="62" t="s">
        <v>143</v>
      </c>
    </row>
    <row r="119" spans="2:4" x14ac:dyDescent="0.15">
      <c r="B119" s="62">
        <v>135081</v>
      </c>
      <c r="C119" s="62" t="s">
        <v>270</v>
      </c>
      <c r="D119" s="62" t="s">
        <v>143</v>
      </c>
    </row>
    <row r="120" spans="2:4" x14ac:dyDescent="0.15">
      <c r="B120" s="62">
        <v>137431</v>
      </c>
      <c r="C120" s="62" t="s">
        <v>271</v>
      </c>
      <c r="D120" s="62" t="s">
        <v>143</v>
      </c>
    </row>
    <row r="121" spans="2:4" x14ac:dyDescent="0.15">
      <c r="B121" s="62">
        <v>138048</v>
      </c>
      <c r="C121" s="62" t="s">
        <v>272</v>
      </c>
      <c r="D121" s="62" t="s">
        <v>143</v>
      </c>
    </row>
    <row r="122" spans="2:4" x14ac:dyDescent="0.15">
      <c r="B122" s="62">
        <v>139432</v>
      </c>
      <c r="C122" s="62" t="s">
        <v>273</v>
      </c>
      <c r="D122" s="62" t="s">
        <v>143</v>
      </c>
    </row>
    <row r="123" spans="2:4" x14ac:dyDescent="0.15">
      <c r="B123" s="62">
        <v>142121</v>
      </c>
      <c r="C123" s="62" t="s">
        <v>274</v>
      </c>
      <c r="D123" s="62" t="s">
        <v>143</v>
      </c>
    </row>
    <row r="124" spans="2:4" x14ac:dyDescent="0.15">
      <c r="B124" s="62">
        <v>143037</v>
      </c>
      <c r="C124" s="62" t="s">
        <v>276</v>
      </c>
      <c r="D124" s="62" t="s">
        <v>143</v>
      </c>
    </row>
    <row r="125" spans="2:4" x14ac:dyDescent="0.15">
      <c r="B125" s="62">
        <v>147014</v>
      </c>
      <c r="C125" s="62" t="s">
        <v>278</v>
      </c>
      <c r="D125" s="62" t="s">
        <v>143</v>
      </c>
    </row>
    <row r="126" spans="2:4" x14ac:dyDescent="0.15">
      <c r="B126" s="62">
        <v>255050</v>
      </c>
      <c r="C126" s="62" t="s">
        <v>279</v>
      </c>
      <c r="D126" s="62" t="s">
        <v>143</v>
      </c>
    </row>
    <row r="127" spans="2:4" x14ac:dyDescent="0.15">
      <c r="B127" s="62">
        <v>340037</v>
      </c>
      <c r="C127" s="62" t="s">
        <v>280</v>
      </c>
      <c r="D127" s="62" t="s">
        <v>143</v>
      </c>
    </row>
    <row r="128" spans="2:4" x14ac:dyDescent="0.15">
      <c r="B128" s="62">
        <v>150434</v>
      </c>
      <c r="C128" s="62" t="s">
        <v>281</v>
      </c>
      <c r="D128" s="62" t="s">
        <v>143</v>
      </c>
    </row>
    <row r="129" spans="2:4" x14ac:dyDescent="0.15">
      <c r="B129" s="62">
        <v>152411</v>
      </c>
      <c r="C129" s="62" t="s">
        <v>282</v>
      </c>
      <c r="D129" s="62" t="s">
        <v>143</v>
      </c>
    </row>
    <row r="130" spans="2:4" x14ac:dyDescent="0.15">
      <c r="B130" s="62">
        <v>254186</v>
      </c>
      <c r="C130" s="62" t="s">
        <v>283</v>
      </c>
      <c r="D130" s="62" t="s">
        <v>143</v>
      </c>
    </row>
    <row r="131" spans="2:4" x14ac:dyDescent="0.15">
      <c r="B131" s="62">
        <v>311068</v>
      </c>
      <c r="C131" s="62" t="s">
        <v>284</v>
      </c>
      <c r="D131" s="62" t="s">
        <v>143</v>
      </c>
    </row>
    <row r="132" spans="2:4" x14ac:dyDescent="0.15">
      <c r="B132" s="62">
        <v>407150</v>
      </c>
      <c r="C132" s="62" t="s">
        <v>285</v>
      </c>
      <c r="D132" s="62" t="s">
        <v>143</v>
      </c>
    </row>
    <row r="133" spans="2:4" x14ac:dyDescent="0.15">
      <c r="B133" s="62">
        <v>336256</v>
      </c>
      <c r="C133" s="62" t="s">
        <v>286</v>
      </c>
      <c r="D133" s="62" t="s">
        <v>143</v>
      </c>
    </row>
    <row r="134" spans="2:4" x14ac:dyDescent="0.15">
      <c r="B134" s="62">
        <v>149037</v>
      </c>
      <c r="C134" s="62" t="s">
        <v>287</v>
      </c>
      <c r="D134" s="62" t="s">
        <v>143</v>
      </c>
    </row>
    <row r="135" spans="2:4" x14ac:dyDescent="0.15">
      <c r="B135" s="62">
        <v>156097</v>
      </c>
      <c r="C135" s="62" t="s">
        <v>288</v>
      </c>
      <c r="D135" s="62" t="s">
        <v>143</v>
      </c>
    </row>
    <row r="136" spans="2:4" x14ac:dyDescent="0.15">
      <c r="B136" s="62">
        <v>157045</v>
      </c>
      <c r="C136" s="62" t="s">
        <v>289</v>
      </c>
      <c r="D136" s="62" t="s">
        <v>143</v>
      </c>
    </row>
    <row r="137" spans="2:4" x14ac:dyDescent="0.15">
      <c r="B137" s="62">
        <v>159053</v>
      </c>
      <c r="C137" s="62" t="s">
        <v>290</v>
      </c>
      <c r="D137" s="62" t="s">
        <v>143</v>
      </c>
    </row>
    <row r="138" spans="2:4" x14ac:dyDescent="0.15">
      <c r="B138" s="62">
        <v>160039</v>
      </c>
      <c r="C138" s="62" t="s">
        <v>291</v>
      </c>
      <c r="D138" s="62" t="s">
        <v>143</v>
      </c>
    </row>
    <row r="139" spans="2:4" x14ac:dyDescent="0.15">
      <c r="B139" s="62">
        <v>161040</v>
      </c>
      <c r="C139" s="62" t="s">
        <v>292</v>
      </c>
      <c r="D139" s="62" t="s">
        <v>143</v>
      </c>
    </row>
    <row r="140" spans="2:4" x14ac:dyDescent="0.15">
      <c r="B140" s="62">
        <v>163404</v>
      </c>
      <c r="C140" s="62" t="s">
        <v>293</v>
      </c>
      <c r="D140" s="62" t="s">
        <v>143</v>
      </c>
    </row>
    <row r="141" spans="2:4" x14ac:dyDescent="0.15">
      <c r="B141" s="62">
        <v>164410</v>
      </c>
      <c r="C141" s="62" t="s">
        <v>294</v>
      </c>
      <c r="D141" s="62" t="s">
        <v>143</v>
      </c>
    </row>
    <row r="142" spans="2:4" x14ac:dyDescent="0.15">
      <c r="B142" s="62">
        <v>165016</v>
      </c>
      <c r="C142" s="62" t="s">
        <v>295</v>
      </c>
      <c r="D142" s="62" t="s">
        <v>143</v>
      </c>
    </row>
    <row r="143" spans="2:4" x14ac:dyDescent="0.15">
      <c r="B143" s="62">
        <v>169068</v>
      </c>
      <c r="C143" s="62" t="s">
        <v>296</v>
      </c>
      <c r="D143" s="62" t="s">
        <v>143</v>
      </c>
    </row>
    <row r="144" spans="2:4" x14ac:dyDescent="0.15">
      <c r="B144" s="62">
        <v>191130</v>
      </c>
      <c r="C144" s="62" t="s">
        <v>297</v>
      </c>
      <c r="D144" s="62" t="s">
        <v>143</v>
      </c>
    </row>
    <row r="145" spans="2:4" x14ac:dyDescent="0.15">
      <c r="B145" s="62">
        <v>195134</v>
      </c>
      <c r="C145" s="62" t="s">
        <v>298</v>
      </c>
      <c r="D145" s="62" t="s">
        <v>143</v>
      </c>
    </row>
    <row r="146" spans="2:4" x14ac:dyDescent="0.15">
      <c r="B146" s="62">
        <v>200400</v>
      </c>
      <c r="C146" s="62" t="s">
        <v>299</v>
      </c>
      <c r="D146" s="62" t="s">
        <v>143</v>
      </c>
    </row>
    <row r="147" spans="2:4" x14ac:dyDescent="0.15">
      <c r="B147" s="62">
        <v>237174</v>
      </c>
      <c r="C147" s="62" t="s">
        <v>300</v>
      </c>
      <c r="D147" s="62" t="s">
        <v>143</v>
      </c>
    </row>
    <row r="148" spans="2:4" x14ac:dyDescent="0.15">
      <c r="B148" s="62">
        <v>253185</v>
      </c>
      <c r="C148" s="62" t="s">
        <v>301</v>
      </c>
      <c r="D148" s="62" t="s">
        <v>143</v>
      </c>
    </row>
    <row r="149" spans="2:4" x14ac:dyDescent="0.15">
      <c r="B149" s="62">
        <v>277213</v>
      </c>
      <c r="C149" s="62" t="s">
        <v>302</v>
      </c>
      <c r="D149" s="62" t="s">
        <v>143</v>
      </c>
    </row>
    <row r="150" spans="2:4" x14ac:dyDescent="0.15">
      <c r="B150" s="62">
        <v>284017</v>
      </c>
      <c r="C150" s="62" t="s">
        <v>303</v>
      </c>
      <c r="D150" s="62" t="s">
        <v>143</v>
      </c>
    </row>
    <row r="151" spans="2:4" x14ac:dyDescent="0.15">
      <c r="B151" s="62">
        <v>312411</v>
      </c>
      <c r="C151" s="62" t="s">
        <v>304</v>
      </c>
      <c r="D151" s="62" t="s">
        <v>143</v>
      </c>
    </row>
    <row r="152" spans="2:4" x14ac:dyDescent="0.15">
      <c r="B152" s="62">
        <v>334251</v>
      </c>
      <c r="C152" s="62" t="s">
        <v>305</v>
      </c>
      <c r="D152" s="62" t="s">
        <v>143</v>
      </c>
    </row>
    <row r="153" spans="2:4" x14ac:dyDescent="0.15">
      <c r="B153" s="62">
        <v>387291</v>
      </c>
      <c r="C153" s="62" t="s">
        <v>306</v>
      </c>
      <c r="D153" s="62" t="s">
        <v>143</v>
      </c>
    </row>
    <row r="154" spans="2:4" x14ac:dyDescent="0.15">
      <c r="B154" s="62">
        <v>429174</v>
      </c>
      <c r="C154" s="62" t="s">
        <v>307</v>
      </c>
      <c r="D154" s="62" t="s">
        <v>143</v>
      </c>
    </row>
    <row r="155" spans="2:4" x14ac:dyDescent="0.15">
      <c r="B155" s="62">
        <v>174058</v>
      </c>
      <c r="C155" s="62" t="s">
        <v>308</v>
      </c>
      <c r="D155" s="62" t="s">
        <v>143</v>
      </c>
    </row>
    <row r="156" spans="2:4" x14ac:dyDescent="0.15">
      <c r="B156" s="62">
        <v>211149</v>
      </c>
      <c r="C156" s="62" t="s">
        <v>309</v>
      </c>
      <c r="D156" s="62" t="s">
        <v>143</v>
      </c>
    </row>
    <row r="157" spans="2:4" x14ac:dyDescent="0.15">
      <c r="B157" s="62">
        <v>294216</v>
      </c>
      <c r="C157" s="62" t="s">
        <v>310</v>
      </c>
      <c r="D157" s="62" t="s">
        <v>143</v>
      </c>
    </row>
    <row r="158" spans="2:4" x14ac:dyDescent="0.15">
      <c r="B158" s="62">
        <v>180008</v>
      </c>
      <c r="C158" s="62" t="s">
        <v>311</v>
      </c>
      <c r="D158" s="62" t="s">
        <v>143</v>
      </c>
    </row>
    <row r="159" spans="2:4" x14ac:dyDescent="0.15">
      <c r="B159" s="62">
        <v>308228</v>
      </c>
      <c r="C159" s="62" t="s">
        <v>312</v>
      </c>
      <c r="D159" s="62" t="s">
        <v>143</v>
      </c>
    </row>
    <row r="160" spans="2:4" x14ac:dyDescent="0.15">
      <c r="B160" s="62">
        <v>296218</v>
      </c>
      <c r="C160" s="62" t="s">
        <v>313</v>
      </c>
      <c r="D160" s="62" t="s">
        <v>143</v>
      </c>
    </row>
    <row r="161" spans="2:4" x14ac:dyDescent="0.15">
      <c r="B161" s="62">
        <v>342007</v>
      </c>
      <c r="C161" s="62" t="s">
        <v>314</v>
      </c>
      <c r="D161" s="62" t="s">
        <v>143</v>
      </c>
    </row>
    <row r="162" spans="2:4" x14ac:dyDescent="0.15">
      <c r="B162" s="62">
        <v>259190</v>
      </c>
      <c r="C162" s="62" t="s">
        <v>315</v>
      </c>
      <c r="D162" s="62" t="s">
        <v>143</v>
      </c>
    </row>
    <row r="163" spans="2:4" x14ac:dyDescent="0.15">
      <c r="B163" s="62">
        <v>11105</v>
      </c>
      <c r="C163" s="62" t="s">
        <v>319</v>
      </c>
      <c r="D163" s="62" t="s">
        <v>318</v>
      </c>
    </row>
    <row r="164" spans="2:4" x14ac:dyDescent="0.15">
      <c r="B164" s="62">
        <v>233160</v>
      </c>
      <c r="C164" s="62" t="s">
        <v>320</v>
      </c>
      <c r="D164" s="62" t="s">
        <v>318</v>
      </c>
    </row>
    <row r="165" spans="2:4" x14ac:dyDescent="0.15">
      <c r="B165" s="62">
        <v>317234</v>
      </c>
      <c r="C165" s="62" t="s">
        <v>321</v>
      </c>
      <c r="D165" s="62" t="s">
        <v>318</v>
      </c>
    </row>
    <row r="166" spans="2:4" x14ac:dyDescent="0.15">
      <c r="B166" s="62">
        <v>206144</v>
      </c>
      <c r="C166" s="62" t="s">
        <v>550</v>
      </c>
      <c r="D166" s="62" t="s">
        <v>318</v>
      </c>
    </row>
    <row r="167" spans="2:4" x14ac:dyDescent="0.15">
      <c r="B167" s="62">
        <v>17096</v>
      </c>
      <c r="C167" s="62" t="s">
        <v>322</v>
      </c>
      <c r="D167" s="62" t="s">
        <v>318</v>
      </c>
    </row>
    <row r="168" spans="2:4" x14ac:dyDescent="0.15">
      <c r="B168" s="62">
        <v>21046</v>
      </c>
      <c r="C168" s="62" t="s">
        <v>323</v>
      </c>
      <c r="D168" s="62" t="s">
        <v>318</v>
      </c>
    </row>
    <row r="169" spans="2:4" x14ac:dyDescent="0.15">
      <c r="B169" s="62">
        <v>22046</v>
      </c>
      <c r="C169" s="62" t="s">
        <v>324</v>
      </c>
      <c r="D169" s="62" t="s">
        <v>318</v>
      </c>
    </row>
    <row r="170" spans="2:4" x14ac:dyDescent="0.15">
      <c r="B170" s="62">
        <v>23046</v>
      </c>
      <c r="C170" s="62" t="s">
        <v>325</v>
      </c>
      <c r="D170" s="62" t="s">
        <v>318</v>
      </c>
    </row>
    <row r="171" spans="2:4" x14ac:dyDescent="0.15">
      <c r="B171" s="62">
        <v>291211</v>
      </c>
      <c r="C171" s="62" t="s">
        <v>326</v>
      </c>
      <c r="D171" s="62" t="s">
        <v>318</v>
      </c>
    </row>
    <row r="172" spans="2:4" x14ac:dyDescent="0.15">
      <c r="B172" s="62">
        <v>273196</v>
      </c>
      <c r="C172" s="62" t="s">
        <v>327</v>
      </c>
      <c r="D172" s="62" t="s">
        <v>318</v>
      </c>
    </row>
    <row r="173" spans="2:4" x14ac:dyDescent="0.15">
      <c r="B173" s="62">
        <v>182125</v>
      </c>
      <c r="C173" s="62" t="s">
        <v>328</v>
      </c>
      <c r="D173" s="62" t="s">
        <v>318</v>
      </c>
    </row>
    <row r="174" spans="2:4" x14ac:dyDescent="0.15">
      <c r="B174" s="62">
        <v>247414</v>
      </c>
      <c r="C174" s="62" t="s">
        <v>329</v>
      </c>
      <c r="D174" s="62" t="s">
        <v>318</v>
      </c>
    </row>
    <row r="175" spans="2:4" x14ac:dyDescent="0.15">
      <c r="B175" s="62">
        <v>31028</v>
      </c>
      <c r="C175" s="62" t="s">
        <v>330</v>
      </c>
      <c r="D175" s="62" t="s">
        <v>318</v>
      </c>
    </row>
    <row r="176" spans="2:4" x14ac:dyDescent="0.15">
      <c r="B176" s="62">
        <v>261181</v>
      </c>
      <c r="C176" s="62" t="s">
        <v>331</v>
      </c>
      <c r="D176" s="62" t="s">
        <v>318</v>
      </c>
    </row>
    <row r="177" spans="2:4" x14ac:dyDescent="0.15">
      <c r="B177" s="62">
        <v>301222</v>
      </c>
      <c r="C177" s="62" t="s">
        <v>332</v>
      </c>
      <c r="D177" s="62" t="s">
        <v>318</v>
      </c>
    </row>
    <row r="178" spans="2:4" x14ac:dyDescent="0.15">
      <c r="B178" s="62">
        <v>47095</v>
      </c>
      <c r="C178" s="62" t="s">
        <v>333</v>
      </c>
      <c r="D178" s="62" t="s">
        <v>318</v>
      </c>
    </row>
    <row r="179" spans="2:4" x14ac:dyDescent="0.15">
      <c r="B179" s="62">
        <v>53046</v>
      </c>
      <c r="C179" s="62" t="s">
        <v>334</v>
      </c>
      <c r="D179" s="62" t="s">
        <v>318</v>
      </c>
    </row>
    <row r="180" spans="2:4" x14ac:dyDescent="0.15">
      <c r="B180" s="62">
        <v>373278</v>
      </c>
      <c r="C180" s="62" t="s">
        <v>335</v>
      </c>
      <c r="D180" s="62" t="s">
        <v>318</v>
      </c>
    </row>
    <row r="181" spans="2:4" x14ac:dyDescent="0.15">
      <c r="B181" s="62">
        <v>52030</v>
      </c>
      <c r="C181" s="62" t="s">
        <v>551</v>
      </c>
      <c r="D181" s="62" t="s">
        <v>318</v>
      </c>
    </row>
    <row r="182" spans="2:4" x14ac:dyDescent="0.15">
      <c r="B182" s="62">
        <v>218030</v>
      </c>
      <c r="C182" s="62" t="s">
        <v>336</v>
      </c>
      <c r="D182" s="62" t="s">
        <v>318</v>
      </c>
    </row>
    <row r="183" spans="2:4" x14ac:dyDescent="0.15">
      <c r="B183" s="62">
        <v>60049</v>
      </c>
      <c r="C183" s="62" t="s">
        <v>337</v>
      </c>
      <c r="D183" s="62" t="s">
        <v>318</v>
      </c>
    </row>
    <row r="184" spans="2:4" x14ac:dyDescent="0.15">
      <c r="B184" s="62">
        <v>61090</v>
      </c>
      <c r="C184" s="62" t="s">
        <v>338</v>
      </c>
      <c r="D184" s="62" t="s">
        <v>318</v>
      </c>
    </row>
    <row r="185" spans="2:4" x14ac:dyDescent="0.15">
      <c r="B185" s="62">
        <v>69420</v>
      </c>
      <c r="C185" s="62" t="s">
        <v>339</v>
      </c>
      <c r="D185" s="62" t="s">
        <v>318</v>
      </c>
    </row>
    <row r="186" spans="2:4" x14ac:dyDescent="0.15">
      <c r="B186" s="62">
        <v>327244</v>
      </c>
      <c r="C186" s="62" t="s">
        <v>340</v>
      </c>
      <c r="D186" s="62" t="s">
        <v>318</v>
      </c>
    </row>
    <row r="187" spans="2:4" x14ac:dyDescent="0.15">
      <c r="B187" s="62">
        <v>328245</v>
      </c>
      <c r="C187" s="62" t="s">
        <v>341</v>
      </c>
      <c r="D187" s="62" t="s">
        <v>318</v>
      </c>
    </row>
    <row r="188" spans="2:4" x14ac:dyDescent="0.15">
      <c r="B188" s="62">
        <v>337257</v>
      </c>
      <c r="C188" s="62" t="s">
        <v>342</v>
      </c>
      <c r="D188" s="62" t="s">
        <v>318</v>
      </c>
    </row>
    <row r="189" spans="2:4" x14ac:dyDescent="0.15">
      <c r="B189" s="62">
        <v>367272</v>
      </c>
      <c r="C189" s="62" t="s">
        <v>343</v>
      </c>
      <c r="D189" s="62" t="s">
        <v>318</v>
      </c>
    </row>
    <row r="190" spans="2:4" x14ac:dyDescent="0.15">
      <c r="B190" s="62">
        <v>403305</v>
      </c>
      <c r="C190" s="62" t="s">
        <v>344</v>
      </c>
      <c r="D190" s="62" t="s">
        <v>318</v>
      </c>
    </row>
    <row r="191" spans="2:4" x14ac:dyDescent="0.15">
      <c r="B191" s="62">
        <v>70407</v>
      </c>
      <c r="C191" s="62" t="s">
        <v>345</v>
      </c>
      <c r="D191" s="62" t="s">
        <v>318</v>
      </c>
    </row>
    <row r="192" spans="2:4" x14ac:dyDescent="0.15">
      <c r="B192" s="62">
        <v>71011</v>
      </c>
      <c r="C192" s="62" t="s">
        <v>346</v>
      </c>
      <c r="D192" s="62" t="s">
        <v>318</v>
      </c>
    </row>
    <row r="193" spans="2:4" x14ac:dyDescent="0.15">
      <c r="B193" s="62">
        <v>329246</v>
      </c>
      <c r="C193" s="62" t="s">
        <v>347</v>
      </c>
      <c r="D193" s="62" t="s">
        <v>318</v>
      </c>
    </row>
    <row r="194" spans="2:4" x14ac:dyDescent="0.15">
      <c r="B194" s="62">
        <v>74421</v>
      </c>
      <c r="C194" s="62" t="s">
        <v>348</v>
      </c>
      <c r="D194" s="62" t="s">
        <v>318</v>
      </c>
    </row>
    <row r="195" spans="2:4" x14ac:dyDescent="0.15">
      <c r="B195" s="62">
        <v>330247</v>
      </c>
      <c r="C195" s="62" t="s">
        <v>349</v>
      </c>
      <c r="D195" s="62" t="s">
        <v>318</v>
      </c>
    </row>
    <row r="196" spans="2:4" x14ac:dyDescent="0.15">
      <c r="B196" s="62">
        <v>411312</v>
      </c>
      <c r="C196" s="62" t="s">
        <v>350</v>
      </c>
      <c r="D196" s="62" t="s">
        <v>318</v>
      </c>
    </row>
    <row r="197" spans="2:4" x14ac:dyDescent="0.15">
      <c r="B197" s="62">
        <v>75062</v>
      </c>
      <c r="C197" s="62" t="s">
        <v>351</v>
      </c>
      <c r="D197" s="62" t="s">
        <v>318</v>
      </c>
    </row>
    <row r="198" spans="2:4" x14ac:dyDescent="0.15">
      <c r="B198" s="62">
        <v>90015</v>
      </c>
      <c r="C198" s="62" t="s">
        <v>352</v>
      </c>
      <c r="D198" s="62" t="s">
        <v>318</v>
      </c>
    </row>
    <row r="199" spans="2:4" x14ac:dyDescent="0.15">
      <c r="B199" s="62">
        <v>93059</v>
      </c>
      <c r="C199" s="62" t="s">
        <v>353</v>
      </c>
      <c r="D199" s="62" t="s">
        <v>318</v>
      </c>
    </row>
    <row r="200" spans="2:4" x14ac:dyDescent="0.15">
      <c r="B200" s="62">
        <v>397438</v>
      </c>
      <c r="C200" s="62" t="s">
        <v>354</v>
      </c>
      <c r="D200" s="62" t="s">
        <v>318</v>
      </c>
    </row>
    <row r="201" spans="2:4" x14ac:dyDescent="0.15">
      <c r="B201" s="62">
        <v>100426</v>
      </c>
      <c r="C201" s="62" t="s">
        <v>355</v>
      </c>
      <c r="D201" s="62" t="s">
        <v>318</v>
      </c>
    </row>
    <row r="202" spans="2:4" x14ac:dyDescent="0.15">
      <c r="B202" s="62">
        <v>101116</v>
      </c>
      <c r="C202" s="62" t="s">
        <v>356</v>
      </c>
      <c r="D202" s="62" t="s">
        <v>318</v>
      </c>
    </row>
    <row r="203" spans="2:4" x14ac:dyDescent="0.15">
      <c r="B203" s="62">
        <v>103117</v>
      </c>
      <c r="C203" s="62" t="s">
        <v>357</v>
      </c>
      <c r="D203" s="62" t="s">
        <v>318</v>
      </c>
    </row>
    <row r="204" spans="2:4" x14ac:dyDescent="0.15">
      <c r="B204" s="62">
        <v>372277</v>
      </c>
      <c r="C204" s="62" t="s">
        <v>358</v>
      </c>
      <c r="D204" s="62" t="s">
        <v>318</v>
      </c>
    </row>
    <row r="205" spans="2:4" x14ac:dyDescent="0.15">
      <c r="B205" s="62">
        <v>116042</v>
      </c>
      <c r="C205" s="62" t="s">
        <v>359</v>
      </c>
      <c r="D205" s="62" t="s">
        <v>318</v>
      </c>
    </row>
    <row r="206" spans="2:4" x14ac:dyDescent="0.15">
      <c r="B206" s="62">
        <v>117046</v>
      </c>
      <c r="C206" s="62" t="s">
        <v>360</v>
      </c>
      <c r="D206" s="62" t="s">
        <v>318</v>
      </c>
    </row>
    <row r="207" spans="2:4" x14ac:dyDescent="0.15">
      <c r="B207" s="62">
        <v>118076</v>
      </c>
      <c r="C207" s="62" t="s">
        <v>361</v>
      </c>
      <c r="D207" s="62" t="s">
        <v>318</v>
      </c>
    </row>
    <row r="208" spans="2:4" x14ac:dyDescent="0.15">
      <c r="B208" s="62">
        <v>375280</v>
      </c>
      <c r="C208" s="62" t="s">
        <v>362</v>
      </c>
      <c r="D208" s="62" t="s">
        <v>318</v>
      </c>
    </row>
    <row r="209" spans="2:4" x14ac:dyDescent="0.15">
      <c r="B209" s="62">
        <v>113005</v>
      </c>
      <c r="C209" s="62" t="s">
        <v>363</v>
      </c>
      <c r="D209" s="62" t="s">
        <v>318</v>
      </c>
    </row>
    <row r="210" spans="2:4" x14ac:dyDescent="0.15">
      <c r="B210" s="62">
        <v>184036</v>
      </c>
      <c r="C210" s="62" t="s">
        <v>576</v>
      </c>
      <c r="D210" s="62" t="s">
        <v>318</v>
      </c>
    </row>
    <row r="211" spans="2:4" x14ac:dyDescent="0.15">
      <c r="B211" s="62">
        <v>209147</v>
      </c>
      <c r="C211" s="62" t="s">
        <v>364</v>
      </c>
      <c r="D211" s="62" t="s">
        <v>318</v>
      </c>
    </row>
    <row r="212" spans="2:4" x14ac:dyDescent="0.15">
      <c r="B212" s="62">
        <v>352261</v>
      </c>
      <c r="C212" s="62" t="s">
        <v>365</v>
      </c>
      <c r="D212" s="62" t="s">
        <v>318</v>
      </c>
    </row>
    <row r="213" spans="2:4" x14ac:dyDescent="0.15">
      <c r="B213" s="62">
        <v>213151</v>
      </c>
      <c r="C213" s="62" t="s">
        <v>366</v>
      </c>
      <c r="D213" s="62" t="s">
        <v>318</v>
      </c>
    </row>
    <row r="214" spans="2:4" x14ac:dyDescent="0.15">
      <c r="B214" s="62">
        <v>106091</v>
      </c>
      <c r="C214" s="62" t="s">
        <v>367</v>
      </c>
      <c r="D214" s="62" t="s">
        <v>318</v>
      </c>
    </row>
    <row r="215" spans="2:4" x14ac:dyDescent="0.15">
      <c r="B215" s="62">
        <v>108108</v>
      </c>
      <c r="C215" s="62" t="s">
        <v>368</v>
      </c>
      <c r="D215" s="62" t="s">
        <v>318</v>
      </c>
    </row>
    <row r="216" spans="2:4" x14ac:dyDescent="0.15">
      <c r="B216" s="62">
        <v>198137</v>
      </c>
      <c r="C216" s="62" t="s">
        <v>523</v>
      </c>
      <c r="D216" s="62" t="s">
        <v>318</v>
      </c>
    </row>
    <row r="217" spans="2:4" x14ac:dyDescent="0.15">
      <c r="B217" s="62">
        <v>131048</v>
      </c>
      <c r="C217" s="62" t="s">
        <v>369</v>
      </c>
      <c r="D217" s="62" t="s">
        <v>318</v>
      </c>
    </row>
    <row r="218" spans="2:4" x14ac:dyDescent="0.15">
      <c r="B218" s="62">
        <v>134020</v>
      </c>
      <c r="C218" s="62" t="s">
        <v>370</v>
      </c>
      <c r="D218" s="62" t="s">
        <v>318</v>
      </c>
    </row>
    <row r="219" spans="2:4" x14ac:dyDescent="0.15">
      <c r="B219" s="62">
        <v>140110</v>
      </c>
      <c r="C219" s="62" t="s">
        <v>371</v>
      </c>
      <c r="D219" s="62" t="s">
        <v>318</v>
      </c>
    </row>
    <row r="220" spans="2:4" x14ac:dyDescent="0.15">
      <c r="B220" s="62">
        <v>141042</v>
      </c>
      <c r="C220" s="62" t="s">
        <v>372</v>
      </c>
      <c r="D220" s="62" t="s">
        <v>318</v>
      </c>
    </row>
    <row r="221" spans="2:4" x14ac:dyDescent="0.15">
      <c r="B221" s="62">
        <v>216154</v>
      </c>
      <c r="C221" s="62" t="s">
        <v>373</v>
      </c>
      <c r="D221" s="62" t="s">
        <v>318</v>
      </c>
    </row>
    <row r="222" spans="2:4" x14ac:dyDescent="0.15">
      <c r="B222" s="62">
        <v>235167</v>
      </c>
      <c r="C222" s="62" t="s">
        <v>374</v>
      </c>
      <c r="D222" s="62" t="s">
        <v>318</v>
      </c>
    </row>
    <row r="223" spans="2:4" x14ac:dyDescent="0.15">
      <c r="B223" s="62">
        <v>248178</v>
      </c>
      <c r="C223" s="62" t="s">
        <v>375</v>
      </c>
      <c r="D223" s="62" t="s">
        <v>318</v>
      </c>
    </row>
    <row r="224" spans="2:4" x14ac:dyDescent="0.15">
      <c r="B224" s="62">
        <v>267192</v>
      </c>
      <c r="C224" s="62" t="s">
        <v>376</v>
      </c>
      <c r="D224" s="62" t="s">
        <v>318</v>
      </c>
    </row>
    <row r="225" spans="2:4" x14ac:dyDescent="0.15">
      <c r="B225" s="62">
        <v>289209</v>
      </c>
      <c r="C225" s="62" t="s">
        <v>377</v>
      </c>
      <c r="D225" s="62" t="s">
        <v>318</v>
      </c>
    </row>
    <row r="226" spans="2:4" x14ac:dyDescent="0.15">
      <c r="B226" s="62">
        <v>347260</v>
      </c>
      <c r="C226" s="62" t="s">
        <v>378</v>
      </c>
      <c r="D226" s="62" t="s">
        <v>318</v>
      </c>
    </row>
    <row r="227" spans="2:4" x14ac:dyDescent="0.15">
      <c r="B227" s="62">
        <v>431196</v>
      </c>
      <c r="C227" s="62" t="s">
        <v>379</v>
      </c>
      <c r="D227" s="62" t="s">
        <v>318</v>
      </c>
    </row>
    <row r="228" spans="2:4" x14ac:dyDescent="0.15">
      <c r="B228" s="62">
        <v>153409</v>
      </c>
      <c r="C228" s="62" t="s">
        <v>457</v>
      </c>
      <c r="D228" s="62" t="s">
        <v>318</v>
      </c>
    </row>
    <row r="229" spans="2:4" x14ac:dyDescent="0.15">
      <c r="B229" s="62">
        <v>224046</v>
      </c>
      <c r="C229" s="62" t="s">
        <v>380</v>
      </c>
      <c r="D229" s="62" t="s">
        <v>318</v>
      </c>
    </row>
    <row r="230" spans="2:4" x14ac:dyDescent="0.15">
      <c r="B230" s="62">
        <v>151435</v>
      </c>
      <c r="C230" s="62" t="s">
        <v>381</v>
      </c>
      <c r="D230" s="62" t="s">
        <v>318</v>
      </c>
    </row>
    <row r="231" spans="2:4" x14ac:dyDescent="0.15">
      <c r="B231" s="62">
        <v>158106</v>
      </c>
      <c r="C231" s="62" t="s">
        <v>382</v>
      </c>
      <c r="D231" s="62" t="s">
        <v>318</v>
      </c>
    </row>
    <row r="232" spans="2:4" x14ac:dyDescent="0.15">
      <c r="B232" s="62">
        <v>162063</v>
      </c>
      <c r="C232" s="62" t="s">
        <v>552</v>
      </c>
      <c r="D232" s="62" t="s">
        <v>318</v>
      </c>
    </row>
    <row r="233" spans="2:4" x14ac:dyDescent="0.15">
      <c r="B233" s="62">
        <v>167118</v>
      </c>
      <c r="C233" s="62" t="s">
        <v>553</v>
      </c>
      <c r="D233" s="62" t="s">
        <v>318</v>
      </c>
    </row>
    <row r="234" spans="2:4" x14ac:dyDescent="0.15">
      <c r="B234" s="62">
        <v>170416</v>
      </c>
      <c r="C234" s="62" t="s">
        <v>383</v>
      </c>
      <c r="D234" s="62" t="s">
        <v>318</v>
      </c>
    </row>
    <row r="235" spans="2:4" x14ac:dyDescent="0.15">
      <c r="B235" s="62">
        <v>171056</v>
      </c>
      <c r="C235" s="62" t="s">
        <v>384</v>
      </c>
      <c r="D235" s="62" t="s">
        <v>318</v>
      </c>
    </row>
    <row r="236" spans="2:4" x14ac:dyDescent="0.15">
      <c r="B236" s="62">
        <v>173003</v>
      </c>
      <c r="C236" s="62" t="s">
        <v>385</v>
      </c>
      <c r="D236" s="62" t="s">
        <v>318</v>
      </c>
    </row>
    <row r="237" spans="2:4" x14ac:dyDescent="0.15">
      <c r="B237" s="62">
        <v>185126</v>
      </c>
      <c r="C237" s="62" t="s">
        <v>386</v>
      </c>
      <c r="D237" s="62" t="s">
        <v>318</v>
      </c>
    </row>
    <row r="238" spans="2:4" x14ac:dyDescent="0.15">
      <c r="B238" s="62">
        <v>192131</v>
      </c>
      <c r="C238" s="62" t="s">
        <v>387</v>
      </c>
      <c r="D238" s="62" t="s">
        <v>318</v>
      </c>
    </row>
    <row r="239" spans="2:4" x14ac:dyDescent="0.15">
      <c r="B239" s="62">
        <v>222157</v>
      </c>
      <c r="C239" s="62" t="s">
        <v>388</v>
      </c>
      <c r="D239" s="62" t="s">
        <v>318</v>
      </c>
    </row>
    <row r="240" spans="2:4" x14ac:dyDescent="0.15">
      <c r="B240" s="62">
        <v>236173</v>
      </c>
      <c r="C240" s="62" t="s">
        <v>389</v>
      </c>
      <c r="D240" s="62" t="s">
        <v>318</v>
      </c>
    </row>
    <row r="241" spans="2:4" x14ac:dyDescent="0.15">
      <c r="B241" s="62">
        <v>240056</v>
      </c>
      <c r="C241" s="62" t="s">
        <v>390</v>
      </c>
      <c r="D241" s="62" t="s">
        <v>318</v>
      </c>
    </row>
    <row r="242" spans="2:4" x14ac:dyDescent="0.15">
      <c r="B242" s="62">
        <v>271197</v>
      </c>
      <c r="C242" s="62" t="s">
        <v>391</v>
      </c>
      <c r="D242" s="62" t="s">
        <v>318</v>
      </c>
    </row>
    <row r="243" spans="2:4" x14ac:dyDescent="0.15">
      <c r="B243" s="62">
        <v>282203</v>
      </c>
      <c r="C243" s="62" t="s">
        <v>392</v>
      </c>
      <c r="D243" s="62" t="s">
        <v>318</v>
      </c>
    </row>
    <row r="244" spans="2:4" x14ac:dyDescent="0.15">
      <c r="B244" s="62">
        <v>176041</v>
      </c>
      <c r="C244" s="62" t="s">
        <v>393</v>
      </c>
      <c r="D244" s="62" t="s">
        <v>318</v>
      </c>
    </row>
    <row r="245" spans="2:4" x14ac:dyDescent="0.15">
      <c r="B245" s="62">
        <v>178032</v>
      </c>
      <c r="C245" s="62" t="s">
        <v>394</v>
      </c>
      <c r="D245" s="62" t="s">
        <v>318</v>
      </c>
    </row>
    <row r="246" spans="2:4" x14ac:dyDescent="0.15">
      <c r="B246" s="62">
        <v>188127</v>
      </c>
      <c r="C246" s="62" t="s">
        <v>526</v>
      </c>
      <c r="D246" s="62" t="s">
        <v>318</v>
      </c>
    </row>
    <row r="247" spans="2:4" x14ac:dyDescent="0.15">
      <c r="B247" s="62">
        <v>257127</v>
      </c>
      <c r="C247" s="62" t="s">
        <v>527</v>
      </c>
      <c r="D247" s="62" t="s">
        <v>318</v>
      </c>
    </row>
    <row r="248" spans="2:4" x14ac:dyDescent="0.15">
      <c r="B248" s="62">
        <v>250183</v>
      </c>
      <c r="C248" s="62" t="s">
        <v>395</v>
      </c>
      <c r="D248" s="62" t="s">
        <v>318</v>
      </c>
    </row>
    <row r="249" spans="2:4" x14ac:dyDescent="0.15">
      <c r="B249" s="62">
        <v>278214</v>
      </c>
      <c r="C249" s="62" t="s">
        <v>396</v>
      </c>
      <c r="D249" s="62" t="s">
        <v>318</v>
      </c>
    </row>
    <row r="250" spans="2:4" x14ac:dyDescent="0.15">
      <c r="B250" s="62">
        <v>179088</v>
      </c>
      <c r="C250" s="62" t="s">
        <v>397</v>
      </c>
      <c r="D250" s="62" t="s">
        <v>318</v>
      </c>
    </row>
    <row r="251" spans="2:4" x14ac:dyDescent="0.15">
      <c r="B251" s="62">
        <v>422118</v>
      </c>
      <c r="C251" s="62" t="s">
        <v>398</v>
      </c>
      <c r="D251" s="62" t="s">
        <v>318</v>
      </c>
    </row>
    <row r="252" spans="2:4" x14ac:dyDescent="0.15">
      <c r="B252" s="62">
        <v>320237</v>
      </c>
      <c r="C252" s="62" t="s">
        <v>399</v>
      </c>
      <c r="D252" s="62" t="s">
        <v>318</v>
      </c>
    </row>
    <row r="253" spans="2:4" x14ac:dyDescent="0.15">
      <c r="B253" s="62">
        <v>232159</v>
      </c>
      <c r="C253" s="62" t="s">
        <v>400</v>
      </c>
      <c r="D253" s="62" t="s">
        <v>318</v>
      </c>
    </row>
    <row r="254" spans="2:4" x14ac:dyDescent="0.15">
      <c r="B254" s="62">
        <v>353262</v>
      </c>
      <c r="C254" s="62" t="s">
        <v>577</v>
      </c>
      <c r="D254" s="62" t="s">
        <v>318</v>
      </c>
    </row>
    <row r="255" spans="2:4" x14ac:dyDescent="0.15">
      <c r="B255" s="62">
        <v>258132</v>
      </c>
      <c r="C255" s="62" t="s">
        <v>401</v>
      </c>
      <c r="D255" s="62" t="s">
        <v>318</v>
      </c>
    </row>
    <row r="256" spans="2:4" x14ac:dyDescent="0.15">
      <c r="B256" s="62">
        <v>288208</v>
      </c>
      <c r="C256" s="62" t="s">
        <v>403</v>
      </c>
      <c r="D256" s="62" t="s">
        <v>402</v>
      </c>
    </row>
    <row r="257" spans="2:4" x14ac:dyDescent="0.15">
      <c r="B257" s="62">
        <v>8047</v>
      </c>
      <c r="C257" s="62" t="s">
        <v>404</v>
      </c>
      <c r="D257" s="62" t="s">
        <v>402</v>
      </c>
    </row>
    <row r="258" spans="2:4" x14ac:dyDescent="0.15">
      <c r="B258" s="62">
        <v>263187</v>
      </c>
      <c r="C258" s="62" t="s">
        <v>405</v>
      </c>
      <c r="D258" s="62" t="s">
        <v>402</v>
      </c>
    </row>
    <row r="259" spans="2:4" x14ac:dyDescent="0.15">
      <c r="B259" s="62">
        <v>368273</v>
      </c>
      <c r="C259" s="62" t="s">
        <v>406</v>
      </c>
      <c r="D259" s="62" t="s">
        <v>402</v>
      </c>
    </row>
    <row r="260" spans="2:4" x14ac:dyDescent="0.15">
      <c r="B260" s="62">
        <v>396300</v>
      </c>
      <c r="C260" s="62" t="s">
        <v>407</v>
      </c>
      <c r="D260" s="62" t="s">
        <v>402</v>
      </c>
    </row>
    <row r="261" spans="2:4" x14ac:dyDescent="0.15">
      <c r="B261" s="62">
        <v>335252</v>
      </c>
      <c r="C261" s="62" t="s">
        <v>408</v>
      </c>
      <c r="D261" s="62" t="s">
        <v>402</v>
      </c>
    </row>
    <row r="262" spans="2:4" x14ac:dyDescent="0.15">
      <c r="B262" s="62">
        <v>417280</v>
      </c>
      <c r="C262" s="62" t="s">
        <v>409</v>
      </c>
      <c r="D262" s="62" t="s">
        <v>402</v>
      </c>
    </row>
    <row r="263" spans="2:4" x14ac:dyDescent="0.15">
      <c r="B263" s="62">
        <v>29083</v>
      </c>
      <c r="C263" s="62" t="s">
        <v>410</v>
      </c>
      <c r="D263" s="62" t="s">
        <v>402</v>
      </c>
    </row>
    <row r="264" spans="2:4" x14ac:dyDescent="0.15">
      <c r="B264" s="62">
        <v>243177</v>
      </c>
      <c r="C264" s="62" t="s">
        <v>411</v>
      </c>
      <c r="D264" s="62" t="s">
        <v>402</v>
      </c>
    </row>
    <row r="265" spans="2:4" x14ac:dyDescent="0.15">
      <c r="B265" s="62">
        <v>35414</v>
      </c>
      <c r="C265" s="62" t="s">
        <v>412</v>
      </c>
      <c r="D265" s="62" t="s">
        <v>402</v>
      </c>
    </row>
    <row r="266" spans="2:4" x14ac:dyDescent="0.15">
      <c r="B266" s="62">
        <v>266191</v>
      </c>
      <c r="C266" s="62" t="s">
        <v>522</v>
      </c>
      <c r="D266" s="62" t="s">
        <v>402</v>
      </c>
    </row>
    <row r="267" spans="2:4" x14ac:dyDescent="0.15">
      <c r="B267" s="62">
        <v>332249</v>
      </c>
      <c r="C267" s="62" t="s">
        <v>578</v>
      </c>
      <c r="D267" s="62" t="s">
        <v>402</v>
      </c>
    </row>
    <row r="268" spans="2:4" x14ac:dyDescent="0.15">
      <c r="B268" s="62">
        <v>371276</v>
      </c>
      <c r="C268" s="62" t="s">
        <v>413</v>
      </c>
      <c r="D268" s="62" t="s">
        <v>402</v>
      </c>
    </row>
    <row r="269" spans="2:4" x14ac:dyDescent="0.15">
      <c r="B269" s="62">
        <v>57111</v>
      </c>
      <c r="C269" s="62" t="s">
        <v>414</v>
      </c>
      <c r="D269" s="62" t="s">
        <v>402</v>
      </c>
    </row>
    <row r="270" spans="2:4" x14ac:dyDescent="0.15">
      <c r="B270" s="62">
        <v>262182</v>
      </c>
      <c r="C270" s="62" t="s">
        <v>579</v>
      </c>
      <c r="D270" s="62" t="s">
        <v>402</v>
      </c>
    </row>
    <row r="271" spans="2:4" x14ac:dyDescent="0.15">
      <c r="B271" s="62">
        <v>40092</v>
      </c>
      <c r="C271" s="62" t="s">
        <v>415</v>
      </c>
      <c r="D271" s="62" t="s">
        <v>402</v>
      </c>
    </row>
    <row r="272" spans="2:4" x14ac:dyDescent="0.15">
      <c r="B272" s="62">
        <v>41222</v>
      </c>
      <c r="C272" s="62" t="s">
        <v>416</v>
      </c>
      <c r="D272" s="62" t="s">
        <v>402</v>
      </c>
    </row>
    <row r="273" spans="2:4" x14ac:dyDescent="0.15">
      <c r="B273" s="62">
        <v>46082</v>
      </c>
      <c r="C273" s="62" t="s">
        <v>417</v>
      </c>
      <c r="D273" s="62" t="s">
        <v>402</v>
      </c>
    </row>
    <row r="274" spans="2:4" x14ac:dyDescent="0.15">
      <c r="B274" s="62">
        <v>394298</v>
      </c>
      <c r="C274" s="62" t="s">
        <v>418</v>
      </c>
      <c r="D274" s="62" t="s">
        <v>402</v>
      </c>
    </row>
    <row r="275" spans="2:4" x14ac:dyDescent="0.15">
      <c r="B275" s="62">
        <v>413439</v>
      </c>
      <c r="C275" s="62" t="s">
        <v>419</v>
      </c>
      <c r="D275" s="62" t="s">
        <v>402</v>
      </c>
    </row>
    <row r="276" spans="2:4" x14ac:dyDescent="0.15">
      <c r="B276" s="62">
        <v>49010</v>
      </c>
      <c r="C276" s="62" t="s">
        <v>420</v>
      </c>
      <c r="D276" s="62" t="s">
        <v>402</v>
      </c>
    </row>
    <row r="277" spans="2:4" x14ac:dyDescent="0.15">
      <c r="B277" s="62">
        <v>56071</v>
      </c>
      <c r="C277" s="62" t="s">
        <v>421</v>
      </c>
      <c r="D277" s="62" t="s">
        <v>402</v>
      </c>
    </row>
    <row r="278" spans="2:4" x14ac:dyDescent="0.15">
      <c r="B278" s="62">
        <v>244168</v>
      </c>
      <c r="C278" s="62" t="s">
        <v>422</v>
      </c>
      <c r="D278" s="62" t="s">
        <v>402</v>
      </c>
    </row>
    <row r="279" spans="2:4" x14ac:dyDescent="0.15">
      <c r="B279" s="62">
        <v>260010</v>
      </c>
      <c r="C279" s="62" t="s">
        <v>580</v>
      </c>
      <c r="D279" s="62" t="s">
        <v>402</v>
      </c>
    </row>
    <row r="280" spans="2:4" x14ac:dyDescent="0.15">
      <c r="B280" s="62">
        <v>355264</v>
      </c>
      <c r="C280" s="62" t="s">
        <v>554</v>
      </c>
      <c r="D280" s="62" t="s">
        <v>402</v>
      </c>
    </row>
    <row r="281" spans="2:4" x14ac:dyDescent="0.15">
      <c r="B281" s="62">
        <v>364097</v>
      </c>
      <c r="C281" s="62" t="s">
        <v>555</v>
      </c>
      <c r="D281" s="62" t="s">
        <v>402</v>
      </c>
    </row>
    <row r="282" spans="2:4" x14ac:dyDescent="0.15">
      <c r="B282" s="62">
        <v>50094</v>
      </c>
      <c r="C282" s="62" t="s">
        <v>423</v>
      </c>
      <c r="D282" s="62" t="s">
        <v>402</v>
      </c>
    </row>
    <row r="283" spans="2:4" x14ac:dyDescent="0.15">
      <c r="B283" s="62">
        <v>51416</v>
      </c>
      <c r="C283" s="62" t="s">
        <v>424</v>
      </c>
      <c r="D283" s="62" t="s">
        <v>402</v>
      </c>
    </row>
    <row r="284" spans="2:4" x14ac:dyDescent="0.15">
      <c r="B284" s="62">
        <v>306226</v>
      </c>
      <c r="C284" s="62" t="s">
        <v>425</v>
      </c>
      <c r="D284" s="62" t="s">
        <v>402</v>
      </c>
    </row>
    <row r="285" spans="2:4" x14ac:dyDescent="0.15">
      <c r="B285" s="62">
        <v>322239</v>
      </c>
      <c r="C285" s="62" t="s">
        <v>426</v>
      </c>
      <c r="D285" s="62" t="s">
        <v>402</v>
      </c>
    </row>
    <row r="286" spans="2:4" x14ac:dyDescent="0.15">
      <c r="B286" s="62">
        <v>1401</v>
      </c>
      <c r="C286" s="62" t="s">
        <v>581</v>
      </c>
      <c r="D286" s="62" t="s">
        <v>402</v>
      </c>
    </row>
    <row r="287" spans="2:4" x14ac:dyDescent="0.15">
      <c r="B287" s="62">
        <v>59074</v>
      </c>
      <c r="C287" s="62" t="s">
        <v>427</v>
      </c>
      <c r="D287" s="62" t="s">
        <v>402</v>
      </c>
    </row>
    <row r="288" spans="2:4" x14ac:dyDescent="0.15">
      <c r="B288" s="62">
        <v>67069</v>
      </c>
      <c r="C288" s="62" t="s">
        <v>428</v>
      </c>
      <c r="D288" s="62" t="s">
        <v>402</v>
      </c>
    </row>
    <row r="289" spans="2:4" x14ac:dyDescent="0.15">
      <c r="B289" s="62">
        <v>300221</v>
      </c>
      <c r="C289" s="62" t="s">
        <v>429</v>
      </c>
      <c r="D289" s="62" t="s">
        <v>402</v>
      </c>
    </row>
    <row r="290" spans="2:4" x14ac:dyDescent="0.15">
      <c r="B290" s="62">
        <v>331248</v>
      </c>
      <c r="C290" s="62" t="s">
        <v>582</v>
      </c>
      <c r="D290" s="62" t="s">
        <v>402</v>
      </c>
    </row>
    <row r="291" spans="2:4" x14ac:dyDescent="0.15">
      <c r="B291" s="62">
        <v>354263</v>
      </c>
      <c r="C291" s="62" t="s">
        <v>583</v>
      </c>
      <c r="D291" s="62" t="s">
        <v>402</v>
      </c>
    </row>
    <row r="292" spans="2:4" x14ac:dyDescent="0.15">
      <c r="B292" s="62">
        <v>377282</v>
      </c>
      <c r="C292" s="62" t="s">
        <v>556</v>
      </c>
      <c r="D292" s="62" t="s">
        <v>402</v>
      </c>
    </row>
    <row r="293" spans="2:4" x14ac:dyDescent="0.15">
      <c r="B293" s="62">
        <v>380285</v>
      </c>
      <c r="C293" s="62" t="s">
        <v>557</v>
      </c>
      <c r="D293" s="62" t="s">
        <v>402</v>
      </c>
    </row>
    <row r="294" spans="2:4" x14ac:dyDescent="0.15">
      <c r="B294" s="62">
        <v>404306</v>
      </c>
      <c r="C294" s="62" t="s">
        <v>558</v>
      </c>
      <c r="D294" s="62" t="s">
        <v>402</v>
      </c>
    </row>
    <row r="295" spans="2:4" x14ac:dyDescent="0.15">
      <c r="B295" s="62">
        <v>412313</v>
      </c>
      <c r="C295" s="62" t="s">
        <v>430</v>
      </c>
      <c r="D295" s="62" t="s">
        <v>402</v>
      </c>
    </row>
    <row r="296" spans="2:4" x14ac:dyDescent="0.15">
      <c r="B296" s="62">
        <v>324241</v>
      </c>
      <c r="C296" s="62" t="s">
        <v>431</v>
      </c>
      <c r="D296" s="62" t="s">
        <v>402</v>
      </c>
    </row>
    <row r="297" spans="2:4" x14ac:dyDescent="0.15">
      <c r="B297" s="62">
        <v>73408</v>
      </c>
      <c r="C297" s="62" t="s">
        <v>432</v>
      </c>
      <c r="D297" s="62" t="s">
        <v>402</v>
      </c>
    </row>
    <row r="298" spans="2:4" x14ac:dyDescent="0.15">
      <c r="B298" s="62">
        <v>204142</v>
      </c>
      <c r="C298" s="62" t="s">
        <v>433</v>
      </c>
      <c r="D298" s="62" t="s">
        <v>402</v>
      </c>
    </row>
    <row r="299" spans="2:4" x14ac:dyDescent="0.15">
      <c r="B299" s="62">
        <v>432090</v>
      </c>
      <c r="C299" s="62" t="s">
        <v>434</v>
      </c>
      <c r="D299" s="62" t="s">
        <v>402</v>
      </c>
    </row>
    <row r="300" spans="2:4" x14ac:dyDescent="0.15">
      <c r="B300" s="62">
        <v>94066</v>
      </c>
      <c r="C300" s="62" t="s">
        <v>584</v>
      </c>
      <c r="D300" s="62" t="s">
        <v>402</v>
      </c>
    </row>
    <row r="301" spans="2:4" x14ac:dyDescent="0.15">
      <c r="B301" s="62">
        <v>316233</v>
      </c>
      <c r="C301" s="62" t="s">
        <v>559</v>
      </c>
      <c r="D301" s="62" t="s">
        <v>402</v>
      </c>
    </row>
    <row r="302" spans="2:4" x14ac:dyDescent="0.15">
      <c r="B302" s="62">
        <v>345416</v>
      </c>
      <c r="C302" s="62" t="s">
        <v>585</v>
      </c>
      <c r="D302" s="62" t="s">
        <v>402</v>
      </c>
    </row>
    <row r="303" spans="2:4" x14ac:dyDescent="0.15">
      <c r="B303" s="62">
        <v>425129</v>
      </c>
      <c r="C303" s="62" t="s">
        <v>435</v>
      </c>
      <c r="D303" s="62" t="s">
        <v>402</v>
      </c>
    </row>
    <row r="304" spans="2:4" x14ac:dyDescent="0.15">
      <c r="B304" s="62">
        <v>98119</v>
      </c>
      <c r="C304" s="62" t="s">
        <v>545</v>
      </c>
      <c r="D304" s="62" t="s">
        <v>402</v>
      </c>
    </row>
    <row r="305" spans="2:4" x14ac:dyDescent="0.15">
      <c r="B305" s="62">
        <v>201139</v>
      </c>
      <c r="C305" s="62" t="s">
        <v>436</v>
      </c>
      <c r="D305" s="62" t="s">
        <v>402</v>
      </c>
    </row>
    <row r="306" spans="2:4" x14ac:dyDescent="0.15">
      <c r="B306" s="62">
        <v>339255</v>
      </c>
      <c r="C306" s="62" t="s">
        <v>437</v>
      </c>
      <c r="D306" s="62" t="s">
        <v>402</v>
      </c>
    </row>
    <row r="307" spans="2:4" x14ac:dyDescent="0.15">
      <c r="B307" s="62">
        <v>421318</v>
      </c>
      <c r="C307" s="62" t="s">
        <v>438</v>
      </c>
      <c r="D307" s="62" t="s">
        <v>402</v>
      </c>
    </row>
    <row r="308" spans="2:4" x14ac:dyDescent="0.15">
      <c r="B308" s="62">
        <v>120057</v>
      </c>
      <c r="C308" s="62" t="s">
        <v>439</v>
      </c>
      <c r="D308" s="62" t="s">
        <v>402</v>
      </c>
    </row>
    <row r="309" spans="2:4" x14ac:dyDescent="0.15">
      <c r="B309" s="62">
        <v>219076</v>
      </c>
      <c r="C309" s="62" t="s">
        <v>440</v>
      </c>
      <c r="D309" s="62" t="s">
        <v>402</v>
      </c>
    </row>
    <row r="310" spans="2:4" x14ac:dyDescent="0.15">
      <c r="B310" s="62">
        <v>341042</v>
      </c>
      <c r="C310" s="62" t="s">
        <v>586</v>
      </c>
      <c r="D310" s="62" t="s">
        <v>402</v>
      </c>
    </row>
    <row r="311" spans="2:4" x14ac:dyDescent="0.15">
      <c r="B311" s="62">
        <v>382057</v>
      </c>
      <c r="C311" s="62" t="s">
        <v>441</v>
      </c>
      <c r="D311" s="62" t="s">
        <v>402</v>
      </c>
    </row>
    <row r="312" spans="2:4" x14ac:dyDescent="0.15">
      <c r="B312" s="62">
        <v>122428</v>
      </c>
      <c r="C312" s="62" t="s">
        <v>560</v>
      </c>
      <c r="D312" s="62" t="s">
        <v>402</v>
      </c>
    </row>
    <row r="313" spans="2:4" x14ac:dyDescent="0.15">
      <c r="B313" s="62">
        <v>125064</v>
      </c>
      <c r="C313" s="62" t="s">
        <v>442</v>
      </c>
      <c r="D313" s="62" t="s">
        <v>402</v>
      </c>
    </row>
    <row r="314" spans="2:4" x14ac:dyDescent="0.15">
      <c r="B314" s="62">
        <v>272198</v>
      </c>
      <c r="C314" s="62" t="s">
        <v>443</v>
      </c>
      <c r="D314" s="62" t="s">
        <v>402</v>
      </c>
    </row>
    <row r="315" spans="2:4" x14ac:dyDescent="0.15">
      <c r="B315" s="62">
        <v>246172</v>
      </c>
      <c r="C315" s="62" t="s">
        <v>444</v>
      </c>
      <c r="D315" s="62" t="s">
        <v>402</v>
      </c>
    </row>
    <row r="316" spans="2:4" x14ac:dyDescent="0.15">
      <c r="B316" s="62">
        <v>128089</v>
      </c>
      <c r="C316" s="62" t="s">
        <v>445</v>
      </c>
      <c r="D316" s="62" t="s">
        <v>402</v>
      </c>
    </row>
    <row r="317" spans="2:4" x14ac:dyDescent="0.15">
      <c r="B317" s="62">
        <v>220091</v>
      </c>
      <c r="C317" s="62" t="s">
        <v>446</v>
      </c>
      <c r="D317" s="62" t="s">
        <v>402</v>
      </c>
    </row>
    <row r="318" spans="2:4" x14ac:dyDescent="0.15">
      <c r="B318" s="62">
        <v>130075</v>
      </c>
      <c r="C318" s="62" t="s">
        <v>561</v>
      </c>
      <c r="D318" s="62" t="s">
        <v>402</v>
      </c>
    </row>
    <row r="319" spans="2:4" x14ac:dyDescent="0.15">
      <c r="B319" s="62">
        <v>136072</v>
      </c>
      <c r="C319" s="62" t="s">
        <v>587</v>
      </c>
      <c r="D319" s="62" t="s">
        <v>402</v>
      </c>
    </row>
    <row r="320" spans="2:4" x14ac:dyDescent="0.15">
      <c r="B320" s="62">
        <v>274440</v>
      </c>
      <c r="C320" s="62" t="s">
        <v>447</v>
      </c>
      <c r="D320" s="62" t="s">
        <v>402</v>
      </c>
    </row>
    <row r="321" spans="2:4" x14ac:dyDescent="0.15">
      <c r="B321" s="62">
        <v>287207</v>
      </c>
      <c r="C321" s="62" t="s">
        <v>448</v>
      </c>
      <c r="D321" s="62" t="s">
        <v>402</v>
      </c>
    </row>
    <row r="322" spans="2:4" x14ac:dyDescent="0.15">
      <c r="B322" s="62">
        <v>144060</v>
      </c>
      <c r="C322" s="62" t="s">
        <v>449</v>
      </c>
      <c r="D322" s="62" t="s">
        <v>402</v>
      </c>
    </row>
    <row r="323" spans="2:4" x14ac:dyDescent="0.15">
      <c r="B323" s="62">
        <v>207145</v>
      </c>
      <c r="C323" s="62" t="s">
        <v>450</v>
      </c>
      <c r="D323" s="62" t="s">
        <v>402</v>
      </c>
    </row>
    <row r="324" spans="2:4" x14ac:dyDescent="0.15">
      <c r="B324" s="62">
        <v>223161</v>
      </c>
      <c r="C324" s="62" t="s">
        <v>451</v>
      </c>
      <c r="D324" s="62" t="s">
        <v>402</v>
      </c>
    </row>
    <row r="325" spans="2:4" x14ac:dyDescent="0.15">
      <c r="B325" s="62">
        <v>383287</v>
      </c>
      <c r="C325" s="62" t="s">
        <v>452</v>
      </c>
      <c r="D325" s="62" t="s">
        <v>402</v>
      </c>
    </row>
    <row r="326" spans="2:4" x14ac:dyDescent="0.15">
      <c r="B326" s="62">
        <v>395299</v>
      </c>
      <c r="C326" s="62" t="s">
        <v>453</v>
      </c>
      <c r="D326" s="62" t="s">
        <v>402</v>
      </c>
    </row>
    <row r="327" spans="2:4" x14ac:dyDescent="0.15">
      <c r="B327" s="62">
        <v>426026</v>
      </c>
      <c r="C327" s="62" t="s">
        <v>454</v>
      </c>
      <c r="D327" s="62" t="s">
        <v>402</v>
      </c>
    </row>
    <row r="328" spans="2:4" x14ac:dyDescent="0.15">
      <c r="B328" s="62">
        <v>148100</v>
      </c>
      <c r="C328" s="62" t="s">
        <v>455</v>
      </c>
      <c r="D328" s="62" t="s">
        <v>402</v>
      </c>
    </row>
    <row r="329" spans="2:4" x14ac:dyDescent="0.15">
      <c r="B329" s="62">
        <v>145433</v>
      </c>
      <c r="C329" s="62" t="s">
        <v>456</v>
      </c>
      <c r="D329" s="62" t="s">
        <v>402</v>
      </c>
    </row>
    <row r="330" spans="2:4" x14ac:dyDescent="0.15">
      <c r="B330" s="62">
        <v>154436</v>
      </c>
      <c r="C330" s="62" t="s">
        <v>458</v>
      </c>
      <c r="D330" s="62" t="s">
        <v>402</v>
      </c>
    </row>
    <row r="331" spans="2:4" x14ac:dyDescent="0.15">
      <c r="B331" s="62">
        <v>196135</v>
      </c>
      <c r="C331" s="62" t="s">
        <v>459</v>
      </c>
      <c r="D331" s="62" t="s">
        <v>402</v>
      </c>
    </row>
    <row r="332" spans="2:4" x14ac:dyDescent="0.15">
      <c r="B332" s="62">
        <v>197437</v>
      </c>
      <c r="C332" s="62" t="s">
        <v>460</v>
      </c>
      <c r="D332" s="62" t="s">
        <v>402</v>
      </c>
    </row>
    <row r="333" spans="2:4" x14ac:dyDescent="0.15">
      <c r="B333" s="62">
        <v>217155</v>
      </c>
      <c r="C333" s="62" t="s">
        <v>461</v>
      </c>
      <c r="D333" s="62" t="s">
        <v>402</v>
      </c>
    </row>
    <row r="334" spans="2:4" x14ac:dyDescent="0.15">
      <c r="B334" s="62">
        <v>285205</v>
      </c>
      <c r="C334" s="62" t="s">
        <v>462</v>
      </c>
      <c r="D334" s="62" t="s">
        <v>402</v>
      </c>
    </row>
    <row r="335" spans="2:4" x14ac:dyDescent="0.15">
      <c r="B335" s="62">
        <v>315230</v>
      </c>
      <c r="C335" s="62" t="s">
        <v>463</v>
      </c>
      <c r="D335" s="62" t="s">
        <v>402</v>
      </c>
    </row>
    <row r="336" spans="2:4" x14ac:dyDescent="0.15">
      <c r="B336" s="62">
        <v>398135</v>
      </c>
      <c r="C336" s="62" t="s">
        <v>588</v>
      </c>
      <c r="D336" s="62" t="s">
        <v>402</v>
      </c>
    </row>
    <row r="337" spans="2:4" x14ac:dyDescent="0.15">
      <c r="B337" s="62">
        <v>415196</v>
      </c>
      <c r="C337" s="62" t="s">
        <v>464</v>
      </c>
      <c r="D337" s="62" t="s">
        <v>402</v>
      </c>
    </row>
    <row r="338" spans="2:4" x14ac:dyDescent="0.15">
      <c r="B338" s="62">
        <v>408309</v>
      </c>
      <c r="C338" s="62" t="s">
        <v>465</v>
      </c>
      <c r="D338" s="62" t="s">
        <v>402</v>
      </c>
    </row>
    <row r="339" spans="2:4" x14ac:dyDescent="0.15">
      <c r="B339" s="62">
        <v>166026</v>
      </c>
      <c r="C339" s="62" t="s">
        <v>562</v>
      </c>
      <c r="D339" s="62" t="s">
        <v>402</v>
      </c>
    </row>
    <row r="340" spans="2:4" x14ac:dyDescent="0.15">
      <c r="B340" s="62">
        <v>168103</v>
      </c>
      <c r="C340" s="62" t="s">
        <v>466</v>
      </c>
      <c r="D340" s="62" t="s">
        <v>402</v>
      </c>
    </row>
    <row r="341" spans="2:4" x14ac:dyDescent="0.15">
      <c r="B341" s="62">
        <v>172024</v>
      </c>
      <c r="C341" s="62" t="s">
        <v>467</v>
      </c>
      <c r="D341" s="62" t="s">
        <v>402</v>
      </c>
    </row>
    <row r="342" spans="2:4" x14ac:dyDescent="0.15">
      <c r="B342" s="62">
        <v>187119</v>
      </c>
      <c r="C342" s="62" t="s">
        <v>524</v>
      </c>
      <c r="D342" s="62" t="s">
        <v>402</v>
      </c>
    </row>
    <row r="343" spans="2:4" x14ac:dyDescent="0.15">
      <c r="B343" s="62">
        <v>194133</v>
      </c>
      <c r="C343" s="62" t="s">
        <v>468</v>
      </c>
      <c r="D343" s="62" t="s">
        <v>402</v>
      </c>
    </row>
    <row r="344" spans="2:4" x14ac:dyDescent="0.15">
      <c r="B344" s="62">
        <v>202140</v>
      </c>
      <c r="C344" s="62" t="s">
        <v>469</v>
      </c>
      <c r="D344" s="62" t="s">
        <v>402</v>
      </c>
    </row>
    <row r="345" spans="2:4" x14ac:dyDescent="0.15">
      <c r="B345" s="62">
        <v>241175</v>
      </c>
      <c r="C345" s="62" t="s">
        <v>563</v>
      </c>
      <c r="D345" s="62" t="s">
        <v>402</v>
      </c>
    </row>
    <row r="346" spans="2:4" x14ac:dyDescent="0.15">
      <c r="B346" s="62">
        <v>252184</v>
      </c>
      <c r="C346" s="62" t="s">
        <v>470</v>
      </c>
      <c r="D346" s="62" t="s">
        <v>402</v>
      </c>
    </row>
    <row r="347" spans="2:4" x14ac:dyDescent="0.15">
      <c r="B347" s="62">
        <v>264188</v>
      </c>
      <c r="C347" s="62" t="s">
        <v>471</v>
      </c>
      <c r="D347" s="62" t="s">
        <v>402</v>
      </c>
    </row>
    <row r="348" spans="2:4" x14ac:dyDescent="0.15">
      <c r="B348" s="62">
        <v>275200</v>
      </c>
      <c r="C348" s="62" t="s">
        <v>525</v>
      </c>
      <c r="D348" s="62" t="s">
        <v>402</v>
      </c>
    </row>
    <row r="349" spans="2:4" x14ac:dyDescent="0.15">
      <c r="B349" s="62">
        <v>307227</v>
      </c>
      <c r="C349" s="62" t="s">
        <v>472</v>
      </c>
      <c r="D349" s="62" t="s">
        <v>402</v>
      </c>
    </row>
    <row r="350" spans="2:4" x14ac:dyDescent="0.15">
      <c r="B350" s="62">
        <v>310229</v>
      </c>
      <c r="C350" s="62" t="s">
        <v>473</v>
      </c>
      <c r="D350" s="62" t="s">
        <v>402</v>
      </c>
    </row>
    <row r="351" spans="2:4" x14ac:dyDescent="0.15">
      <c r="B351" s="62">
        <v>177052</v>
      </c>
      <c r="C351" s="62" t="s">
        <v>528</v>
      </c>
      <c r="D351" s="62" t="s">
        <v>402</v>
      </c>
    </row>
    <row r="352" spans="2:4" x14ac:dyDescent="0.15">
      <c r="B352" s="62">
        <v>239171</v>
      </c>
      <c r="C352" s="62" t="s">
        <v>474</v>
      </c>
      <c r="D352" s="62" t="s">
        <v>402</v>
      </c>
    </row>
    <row r="353" spans="2:4" x14ac:dyDescent="0.15">
      <c r="B353" s="62">
        <v>256026</v>
      </c>
      <c r="C353" s="62" t="s">
        <v>564</v>
      </c>
      <c r="D353" s="62" t="s">
        <v>402</v>
      </c>
    </row>
    <row r="354" spans="2:4" x14ac:dyDescent="0.15">
      <c r="B354" s="62">
        <v>181007</v>
      </c>
      <c r="C354" s="62" t="s">
        <v>475</v>
      </c>
      <c r="D354" s="62" t="s">
        <v>402</v>
      </c>
    </row>
    <row r="355" spans="2:4" x14ac:dyDescent="0.15">
      <c r="B355" s="62">
        <v>298219</v>
      </c>
      <c r="C355" s="62" t="s">
        <v>476</v>
      </c>
      <c r="D355" s="62" t="s">
        <v>402</v>
      </c>
    </row>
    <row r="356" spans="2:4" x14ac:dyDescent="0.15">
      <c r="B356" s="62">
        <v>360268</v>
      </c>
      <c r="C356" s="62" t="s">
        <v>478</v>
      </c>
      <c r="D356" s="62" t="s">
        <v>477</v>
      </c>
    </row>
    <row r="357" spans="2:4" x14ac:dyDescent="0.15">
      <c r="B357" s="62">
        <v>8704</v>
      </c>
      <c r="C357" s="62" t="s">
        <v>479</v>
      </c>
      <c r="D357" s="62" t="s">
        <v>477</v>
      </c>
    </row>
    <row r="358" spans="2:4" x14ac:dyDescent="0.15">
      <c r="B358" s="62">
        <v>5029</v>
      </c>
      <c r="C358" s="62" t="s">
        <v>152</v>
      </c>
      <c r="D358" s="62" t="s">
        <v>484</v>
      </c>
    </row>
    <row r="359" spans="2:4" x14ac:dyDescent="0.15">
      <c r="B359" s="62">
        <v>321238</v>
      </c>
      <c r="C359" s="62" t="s">
        <v>480</v>
      </c>
      <c r="D359" s="62" t="s">
        <v>477</v>
      </c>
    </row>
    <row r="360" spans="2:4" x14ac:dyDescent="0.15">
      <c r="B360" s="62">
        <v>358267</v>
      </c>
      <c r="C360" s="62" t="s">
        <v>481</v>
      </c>
      <c r="D360" s="62" t="s">
        <v>477</v>
      </c>
    </row>
    <row r="361" spans="2:4" x14ac:dyDescent="0.15">
      <c r="B361" s="62">
        <v>7604</v>
      </c>
      <c r="C361" s="62" t="s">
        <v>482</v>
      </c>
      <c r="D361" s="62" t="s">
        <v>477</v>
      </c>
    </row>
    <row r="362" spans="2:4" x14ac:dyDescent="0.15">
      <c r="B362" s="62">
        <v>268193</v>
      </c>
      <c r="C362" s="62" t="s">
        <v>483</v>
      </c>
      <c r="D362" s="62" t="s">
        <v>477</v>
      </c>
    </row>
    <row r="363" spans="2:4" x14ac:dyDescent="0.15">
      <c r="B363" s="62">
        <v>13073</v>
      </c>
      <c r="C363" s="62" t="s">
        <v>161</v>
      </c>
      <c r="D363" s="62" t="s">
        <v>484</v>
      </c>
    </row>
    <row r="364" spans="2:4" x14ac:dyDescent="0.15">
      <c r="B364" s="62">
        <v>393297</v>
      </c>
      <c r="C364" s="62" t="s">
        <v>173</v>
      </c>
      <c r="D364" s="62" t="s">
        <v>484</v>
      </c>
    </row>
    <row r="365" spans="2:4" x14ac:dyDescent="0.15">
      <c r="B365" s="62">
        <v>405307</v>
      </c>
      <c r="C365" s="62" t="s">
        <v>485</v>
      </c>
      <c r="D365" s="62" t="s">
        <v>484</v>
      </c>
    </row>
    <row r="366" spans="2:4" x14ac:dyDescent="0.15">
      <c r="B366" s="62">
        <v>245169</v>
      </c>
      <c r="C366" s="62" t="s">
        <v>177</v>
      </c>
      <c r="D366" s="62" t="s">
        <v>484</v>
      </c>
    </row>
    <row r="367" spans="2:4" x14ac:dyDescent="0.15">
      <c r="B367" s="62">
        <v>249179</v>
      </c>
      <c r="C367" s="62" t="s">
        <v>178</v>
      </c>
      <c r="D367" s="62" t="s">
        <v>484</v>
      </c>
    </row>
    <row r="368" spans="2:4" x14ac:dyDescent="0.15">
      <c r="B368" s="62">
        <v>32619</v>
      </c>
      <c r="C368" s="62" t="s">
        <v>486</v>
      </c>
      <c r="D368" s="62" t="s">
        <v>477</v>
      </c>
    </row>
    <row r="369" spans="2:4" x14ac:dyDescent="0.15">
      <c r="B369" s="62">
        <v>399301</v>
      </c>
      <c r="C369" s="62" t="s">
        <v>487</v>
      </c>
      <c r="D369" s="62" t="s">
        <v>477</v>
      </c>
    </row>
    <row r="370" spans="2:4" x14ac:dyDescent="0.15">
      <c r="B370" s="62">
        <v>30114</v>
      </c>
      <c r="C370" s="62" t="s">
        <v>488</v>
      </c>
      <c r="D370" s="62" t="s">
        <v>477</v>
      </c>
    </row>
    <row r="371" spans="2:4" x14ac:dyDescent="0.15">
      <c r="B371" s="62">
        <v>35622</v>
      </c>
      <c r="C371" s="62" t="s">
        <v>489</v>
      </c>
      <c r="D371" s="62" t="s">
        <v>477</v>
      </c>
    </row>
    <row r="372" spans="2:4" x14ac:dyDescent="0.15">
      <c r="B372" s="62">
        <v>270195</v>
      </c>
      <c r="C372" s="62" t="s">
        <v>491</v>
      </c>
      <c r="D372" s="62" t="s">
        <v>490</v>
      </c>
    </row>
    <row r="373" spans="2:4" x14ac:dyDescent="0.15">
      <c r="B373" s="62">
        <v>251182</v>
      </c>
      <c r="C373" s="62" t="s">
        <v>492</v>
      </c>
      <c r="D373" s="62" t="s">
        <v>477</v>
      </c>
    </row>
    <row r="374" spans="2:4" x14ac:dyDescent="0.15">
      <c r="B374" s="62">
        <v>343253</v>
      </c>
      <c r="C374" s="62" t="s">
        <v>493</v>
      </c>
      <c r="D374" s="62" t="s">
        <v>477</v>
      </c>
    </row>
    <row r="375" spans="2:4" x14ac:dyDescent="0.15">
      <c r="B375" s="62">
        <v>292211</v>
      </c>
      <c r="C375" s="62" t="s">
        <v>494</v>
      </c>
      <c r="D375" s="62" t="s">
        <v>477</v>
      </c>
    </row>
    <row r="376" spans="2:4" x14ac:dyDescent="0.15">
      <c r="B376" s="62">
        <v>319236</v>
      </c>
      <c r="C376" s="62" t="s">
        <v>495</v>
      </c>
      <c r="D376" s="62" t="s">
        <v>477</v>
      </c>
    </row>
    <row r="377" spans="2:4" x14ac:dyDescent="0.15">
      <c r="B377" s="62">
        <v>363271</v>
      </c>
      <c r="C377" s="62" t="s">
        <v>496</v>
      </c>
      <c r="D377" s="62" t="s">
        <v>477</v>
      </c>
    </row>
    <row r="378" spans="2:4" x14ac:dyDescent="0.15">
      <c r="B378" s="62">
        <v>59728</v>
      </c>
      <c r="C378" s="62" t="s">
        <v>497</v>
      </c>
      <c r="D378" s="62" t="s">
        <v>477</v>
      </c>
    </row>
    <row r="379" spans="2:4" x14ac:dyDescent="0.15">
      <c r="B379" s="62">
        <v>283204</v>
      </c>
      <c r="C379" s="62" t="s">
        <v>498</v>
      </c>
      <c r="D379" s="62" t="s">
        <v>477</v>
      </c>
    </row>
    <row r="380" spans="2:4" x14ac:dyDescent="0.15">
      <c r="B380" s="62">
        <v>62731</v>
      </c>
      <c r="C380" s="62" t="s">
        <v>499</v>
      </c>
      <c r="D380" s="62" t="s">
        <v>477</v>
      </c>
    </row>
    <row r="381" spans="2:4" x14ac:dyDescent="0.15">
      <c r="B381" s="62">
        <v>64001</v>
      </c>
      <c r="C381" s="62" t="s">
        <v>203</v>
      </c>
      <c r="D381" s="62" t="s">
        <v>484</v>
      </c>
    </row>
    <row r="382" spans="2:4" x14ac:dyDescent="0.15">
      <c r="B382" s="62">
        <v>65734</v>
      </c>
      <c r="C382" s="62" t="s">
        <v>500</v>
      </c>
      <c r="D382" s="62" t="s">
        <v>477</v>
      </c>
    </row>
    <row r="383" spans="2:4" x14ac:dyDescent="0.15">
      <c r="B383" s="62">
        <v>228164</v>
      </c>
      <c r="C383" s="62" t="s">
        <v>207</v>
      </c>
      <c r="D383" s="62" t="s">
        <v>484</v>
      </c>
    </row>
    <row r="384" spans="2:4" x14ac:dyDescent="0.15">
      <c r="B384" s="62">
        <v>323240</v>
      </c>
      <c r="C384" s="62" t="s">
        <v>501</v>
      </c>
      <c r="D384" s="62" t="s">
        <v>490</v>
      </c>
    </row>
    <row r="385" spans="2:4" x14ac:dyDescent="0.15">
      <c r="B385" s="62">
        <v>390294</v>
      </c>
      <c r="C385" s="62" t="s">
        <v>502</v>
      </c>
      <c r="D385" s="62" t="s">
        <v>477</v>
      </c>
    </row>
    <row r="386" spans="2:4" x14ac:dyDescent="0.15">
      <c r="B386" s="62">
        <v>406308</v>
      </c>
      <c r="C386" s="62" t="s">
        <v>503</v>
      </c>
      <c r="D386" s="62" t="s">
        <v>477</v>
      </c>
    </row>
    <row r="387" spans="2:4" x14ac:dyDescent="0.15">
      <c r="B387" s="62">
        <v>290210</v>
      </c>
      <c r="C387" s="62" t="s">
        <v>504</v>
      </c>
      <c r="D387" s="62" t="s">
        <v>477</v>
      </c>
    </row>
    <row r="388" spans="2:4" x14ac:dyDescent="0.15">
      <c r="B388" s="62">
        <v>346259</v>
      </c>
      <c r="C388" s="62" t="s">
        <v>211</v>
      </c>
      <c r="D388" s="62" t="s">
        <v>484</v>
      </c>
    </row>
    <row r="389" spans="2:4" x14ac:dyDescent="0.15">
      <c r="B389" s="62">
        <v>73739</v>
      </c>
      <c r="C389" s="62" t="s">
        <v>505</v>
      </c>
      <c r="D389" s="62" t="s">
        <v>484</v>
      </c>
    </row>
    <row r="390" spans="2:4" x14ac:dyDescent="0.15">
      <c r="B390" s="62">
        <v>78019</v>
      </c>
      <c r="C390" s="62" t="s">
        <v>506</v>
      </c>
      <c r="D390" s="62" t="s">
        <v>490</v>
      </c>
    </row>
    <row r="391" spans="2:4" x14ac:dyDescent="0.15">
      <c r="B391" s="62">
        <v>280034</v>
      </c>
      <c r="C391" s="62" t="s">
        <v>227</v>
      </c>
      <c r="D391" s="62" t="s">
        <v>477</v>
      </c>
    </row>
    <row r="392" spans="2:4" x14ac:dyDescent="0.15">
      <c r="B392" s="62">
        <v>362270</v>
      </c>
      <c r="C392" s="62" t="s">
        <v>228</v>
      </c>
      <c r="D392" s="62" t="s">
        <v>484</v>
      </c>
    </row>
    <row r="393" spans="2:4" x14ac:dyDescent="0.15">
      <c r="B393" s="62">
        <v>65641</v>
      </c>
      <c r="C393" s="62" t="s">
        <v>507</v>
      </c>
      <c r="D393" s="62" t="s">
        <v>477</v>
      </c>
    </row>
    <row r="394" spans="2:4" x14ac:dyDescent="0.15">
      <c r="B394" s="62">
        <v>88073</v>
      </c>
      <c r="C394" s="62" t="s">
        <v>237</v>
      </c>
      <c r="D394" s="62" t="s">
        <v>484</v>
      </c>
    </row>
    <row r="395" spans="2:4" x14ac:dyDescent="0.15">
      <c r="B395" s="62">
        <v>183099</v>
      </c>
      <c r="C395" s="62" t="s">
        <v>239</v>
      </c>
      <c r="D395" s="62" t="s">
        <v>484</v>
      </c>
    </row>
    <row r="396" spans="2:4" x14ac:dyDescent="0.15">
      <c r="B396" s="62">
        <v>119031</v>
      </c>
      <c r="C396" s="62" t="s">
        <v>508</v>
      </c>
      <c r="D396" s="62" t="s">
        <v>477</v>
      </c>
    </row>
    <row r="397" spans="2:4" x14ac:dyDescent="0.15">
      <c r="B397" s="62">
        <v>199138</v>
      </c>
      <c r="C397" s="62" t="s">
        <v>252</v>
      </c>
      <c r="D397" s="62" t="s">
        <v>484</v>
      </c>
    </row>
    <row r="398" spans="2:4" x14ac:dyDescent="0.15">
      <c r="B398" s="62">
        <v>104022</v>
      </c>
      <c r="C398" s="62" t="s">
        <v>263</v>
      </c>
      <c r="D398" s="62" t="s">
        <v>484</v>
      </c>
    </row>
    <row r="399" spans="2:4" x14ac:dyDescent="0.15">
      <c r="B399" s="62">
        <v>105018</v>
      </c>
      <c r="C399" s="62" t="s">
        <v>509</v>
      </c>
      <c r="D399" s="62" t="s">
        <v>490</v>
      </c>
    </row>
    <row r="400" spans="2:4" x14ac:dyDescent="0.15">
      <c r="B400" s="62">
        <v>309018</v>
      </c>
      <c r="C400" s="62" t="s">
        <v>510</v>
      </c>
      <c r="D400" s="62" t="s">
        <v>490</v>
      </c>
    </row>
    <row r="401" spans="2:4" x14ac:dyDescent="0.15">
      <c r="B401" s="62">
        <v>304224</v>
      </c>
      <c r="C401" s="62" t="s">
        <v>275</v>
      </c>
      <c r="D401" s="62" t="s">
        <v>484</v>
      </c>
    </row>
    <row r="402" spans="2:4" x14ac:dyDescent="0.15">
      <c r="B402" s="62">
        <v>146124</v>
      </c>
      <c r="C402" s="62" t="s">
        <v>277</v>
      </c>
      <c r="D402" s="62" t="s">
        <v>484</v>
      </c>
    </row>
    <row r="403" spans="2:4" x14ac:dyDescent="0.15">
      <c r="B403" s="62">
        <v>79648</v>
      </c>
      <c r="C403" s="62" t="s">
        <v>511</v>
      </c>
      <c r="D403" s="62" t="s">
        <v>477</v>
      </c>
    </row>
    <row r="404" spans="2:4" x14ac:dyDescent="0.15">
      <c r="B404" s="62">
        <v>81649</v>
      </c>
      <c r="C404" s="62" t="s">
        <v>512</v>
      </c>
      <c r="D404" s="62" t="s">
        <v>477</v>
      </c>
    </row>
    <row r="405" spans="2:4" x14ac:dyDescent="0.15">
      <c r="B405" s="62">
        <v>83651</v>
      </c>
      <c r="C405" s="62" t="s">
        <v>513</v>
      </c>
      <c r="D405" s="62" t="s">
        <v>477</v>
      </c>
    </row>
    <row r="406" spans="2:4" x14ac:dyDescent="0.15">
      <c r="B406" s="62">
        <v>389293</v>
      </c>
      <c r="C406" s="62" t="s">
        <v>514</v>
      </c>
      <c r="D406" s="62" t="s">
        <v>477</v>
      </c>
    </row>
    <row r="407" spans="2:4" x14ac:dyDescent="0.15">
      <c r="B407" s="62">
        <v>175009</v>
      </c>
      <c r="C407" s="62" t="s">
        <v>515</v>
      </c>
      <c r="D407" s="62" t="s">
        <v>490</v>
      </c>
    </row>
    <row r="408" spans="2:4" x14ac:dyDescent="0.15">
      <c r="B408" s="62">
        <v>348237</v>
      </c>
      <c r="C408" s="62" t="s">
        <v>516</v>
      </c>
      <c r="D408" s="62" t="s">
        <v>477</v>
      </c>
    </row>
    <row r="409" spans="2:4" x14ac:dyDescent="0.15">
      <c r="B409" s="62">
        <v>349237</v>
      </c>
      <c r="C409" s="62" t="s">
        <v>517</v>
      </c>
      <c r="D409" s="62" t="s">
        <v>477</v>
      </c>
    </row>
    <row r="410" spans="2:4" x14ac:dyDescent="0.15">
      <c r="B410" s="62">
        <v>350237</v>
      </c>
      <c r="C410" s="62" t="s">
        <v>518</v>
      </c>
      <c r="D410" s="62" t="s">
        <v>477</v>
      </c>
    </row>
    <row r="411" spans="2:4" x14ac:dyDescent="0.15">
      <c r="B411" s="62">
        <v>416007</v>
      </c>
      <c r="C411" s="62" t="s">
        <v>316</v>
      </c>
      <c r="D411" s="62" t="s">
        <v>484</v>
      </c>
    </row>
    <row r="412" spans="2:4" x14ac:dyDescent="0.15">
      <c r="B412" s="62">
        <v>424007</v>
      </c>
      <c r="C412" s="62" t="s">
        <v>317</v>
      </c>
      <c r="D412" s="62" t="s">
        <v>484</v>
      </c>
    </row>
    <row r="413" spans="2:4" x14ac:dyDescent="0.15">
      <c r="B413" s="62">
        <v>351237</v>
      </c>
      <c r="C413" s="62" t="s">
        <v>519</v>
      </c>
      <c r="D413" s="62" t="s">
        <v>477</v>
      </c>
    </row>
  </sheetData>
  <sheetProtection password="F513" sheet="1" objects="1" scenarios="1"/>
  <autoFilter ref="B2:D413">
    <sortState ref="B3:D420">
      <sortCondition ref="D2:D420"/>
    </sortState>
  </autoFilter>
  <mergeCells count="1">
    <mergeCell ref="B1:D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様式1-1</vt:lpstr>
      <vt:lpstr>様式1-2</vt:lpstr>
      <vt:lpstr>【記入ポイント】様式2-1</vt:lpstr>
      <vt:lpstr>様式2-1</vt:lpstr>
      <vt:lpstr>様式3-1</vt:lpstr>
      <vt:lpstr>【記入例】様式3-1</vt:lpstr>
      <vt:lpstr>様式3-2</vt:lpstr>
      <vt:lpstr>様式3-3</vt:lpstr>
      <vt:lpstr>幼稚園番号検索</vt:lpstr>
      <vt:lpstr>'【記入例】様式3-1'!Print_Area</vt:lpstr>
      <vt:lpstr>'様式1-1'!Print_Area</vt:lpstr>
      <vt:lpstr>'様式1-2'!Print_Area</vt:lpstr>
      <vt:lpstr>'様式2-1'!Print_Area</vt:lpstr>
      <vt:lpstr>'様式3-1'!Print_Area</vt:lpstr>
      <vt:lpstr>'様式3-2'!Print_Area</vt:lpstr>
      <vt:lpstr>'様式3-3'!Print_Area</vt:lpstr>
      <vt:lpstr>'様式1-2'!Print_Titles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2023-06-12T09:38:08Z</cp:lastPrinted>
  <dcterms:created xsi:type="dcterms:W3CDTF">2003-01-21T12:45:31Z</dcterms:created>
  <dcterms:modified xsi:type="dcterms:W3CDTF">2023-07-13T07:04:02Z</dcterms:modified>
</cp:coreProperties>
</file>