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1.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24226"/>
  <mc:AlternateContent xmlns:mc="http://schemas.openxmlformats.org/markup-compatibility/2006">
    <mc:Choice Requires="x15">
      <x15ac:absPath xmlns:x15ac="http://schemas.microsoft.com/office/spreadsheetml/2010/11/ac" url="\\landisk-c50001\幼稚園G\幼稚園Gデータ領域２\よ　養護教育費　補助金\令和５年度\08_交付申請\02_HP\"/>
    </mc:Choice>
  </mc:AlternateContent>
  <xr:revisionPtr revIDLastSave="0" documentId="13_ncr:1_{9C99DC7B-E86D-4BDB-87F7-4236087628E5}" xr6:coauthVersionLast="47" xr6:coauthVersionMax="47" xr10:uidLastSave="{00000000-0000-0000-0000-000000000000}"/>
  <bookViews>
    <workbookView xWindow="-108" yWindow="-108" windowWidth="23256" windowHeight="14160" tabRatio="774" activeTab="1" xr2:uid="{00000000-000D-0000-FFFF-FFFF00000000}"/>
  </bookViews>
  <sheets>
    <sheet name="★幼稚園番号検索" sheetId="22" r:id="rId1"/>
    <sheet name="【記入例】様式第1号" sheetId="19" r:id="rId2"/>
    <sheet name="様式第1号" sheetId="7" r:id="rId3"/>
    <sheet name="【記入例】様式第1号の2" sheetId="20" r:id="rId4"/>
    <sheet name="様式第1号の2" sheetId="18" r:id="rId5"/>
    <sheet name="【記入例】様式第1号の3" sheetId="21" r:id="rId6"/>
    <sheet name="様式第1号の3" sheetId="6" r:id="rId7"/>
    <sheet name="様式第1号の4" sheetId="8" r:id="rId8"/>
    <sheet name="様式第1号の5" sheetId="5" r:id="rId9"/>
    <sheet name="【記入例】園長・担任にかかる人件費内訳表" sheetId="23" r:id="rId10"/>
    <sheet name="園長・担任にかかる人件費内訳表" sheetId="13" r:id="rId11"/>
  </sheets>
  <definedNames>
    <definedName name="_xlnm._FilterDatabase" localSheetId="0" hidden="1">★幼稚園番号検索!$B$2:$D$2</definedName>
    <definedName name="_xlnm.Print_Area" localSheetId="9">【記入例】園長・担任にかかる人件費内訳表!$A$1:$P$95</definedName>
    <definedName name="_xlnm.Print_Area" localSheetId="1">【記入例】様式第1号!$A$1:$AE$41</definedName>
    <definedName name="_xlnm.Print_Area" localSheetId="3">【記入例】様式第1号の2!$A$1:$AF$48</definedName>
    <definedName name="_xlnm.Print_Area" localSheetId="5">【記入例】様式第1号の3!$A$1:$L$38</definedName>
    <definedName name="_xlnm.Print_Area" localSheetId="10">園長・担任にかかる人件費内訳表!$A$1:$N$95</definedName>
    <definedName name="_xlnm.Print_Area" localSheetId="2">様式第1号!$A$1:$AA$38</definedName>
    <definedName name="_xlnm.Print_Area" localSheetId="4">様式第1号の2!$A$1:$AA$48</definedName>
    <definedName name="_xlnm.Print_Area" localSheetId="6">様式第1号の3!$A$1:$I$38</definedName>
    <definedName name="_xlnm.Print_Area" localSheetId="7">様式第1号の4!$A$1:$K$45</definedName>
    <definedName name="_xlnm.Print_Area" localSheetId="8">様式第1号の5!$A$1:$J$26</definedName>
    <definedName name="_xlnm.Print_Titles" localSheetId="9">【記入例】園長・担任にかかる人件費内訳表!$1:$11</definedName>
    <definedName name="_xlnm.Print_Titles" localSheetId="10">園長・担任にかかる人件費内訳表!$1:$11</definedName>
    <definedName name="園長">#REF!</definedName>
    <definedName name="学級担任">#REF!</definedName>
    <definedName name="職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5" l="1"/>
  <c r="I46" i="18"/>
  <c r="F28" i="7" s="1"/>
  <c r="I46" i="20"/>
  <c r="F28" i="19" s="1"/>
  <c r="H3" i="23"/>
  <c r="D3" i="21"/>
  <c r="AB5" i="7"/>
  <c r="C2" i="5"/>
  <c r="L4" i="20"/>
  <c r="V9" i="20"/>
  <c r="Q9" i="20"/>
  <c r="I9" i="20" s="1"/>
  <c r="V9" i="18"/>
  <c r="Q9" i="18" s="1"/>
  <c r="I9" i="18" s="1"/>
  <c r="L4" i="18"/>
  <c r="H3" i="13"/>
  <c r="C3" i="5"/>
  <c r="H13" i="8"/>
  <c r="H14" i="8"/>
  <c r="H15" i="8"/>
  <c r="D3" i="6"/>
  <c r="H24" i="5"/>
  <c r="J28" i="19" l="1"/>
  <c r="I21" i="19" s="1"/>
  <c r="J28" i="7"/>
  <c r="I21" i="7" s="1"/>
  <c r="U28" i="7" l="1"/>
  <c r="U28" i="19"/>
</calcChain>
</file>

<file path=xl/sharedStrings.xml><?xml version="1.0" encoding="utf-8"?>
<sst xmlns="http://schemas.openxmlformats.org/spreadsheetml/2006/main" count="967" uniqueCount="581">
  <si>
    <t xml:space="preserve">    　　２．補助事業総括表</t>
  </si>
  <si>
    <t>補助事業額</t>
  </si>
  <si>
    <t>府補助金</t>
  </si>
  <si>
    <t>他の補助金</t>
  </si>
  <si>
    <t>設置者負担金</t>
  </si>
  <si>
    <t>学級数</t>
  </si>
  <si>
    <t>　　（様式第１号の２）</t>
  </si>
  <si>
    <t>収</t>
  </si>
  <si>
    <t>入</t>
  </si>
  <si>
    <t>補助金収入</t>
  </si>
  <si>
    <t>　　　　　　　円</t>
  </si>
  <si>
    <t>人件費支出</t>
  </si>
  <si>
    <t>教員人件費</t>
  </si>
  <si>
    <t>支</t>
  </si>
  <si>
    <t>職員人件費</t>
  </si>
  <si>
    <t>教育研究</t>
  </si>
  <si>
    <t>経費支出</t>
  </si>
  <si>
    <t>出</t>
  </si>
  <si>
    <t>生年月日等</t>
  </si>
  <si>
    <t>番号</t>
  </si>
  <si>
    <t>入園年月日</t>
  </si>
  <si>
    <t>生年月日</t>
  </si>
  <si>
    <t>　　　　　　　　　　　　　　　　　　　　　</t>
    <phoneticPr fontId="3"/>
  </si>
  <si>
    <t>　　　　　　　　　　　　　　　　　　　　　</t>
    <phoneticPr fontId="3"/>
  </si>
  <si>
    <t>給　与</t>
    <rPh sb="0" eb="1">
      <t>キュウ</t>
    </rPh>
    <rPh sb="2" eb="3">
      <t>アタエ</t>
    </rPh>
    <phoneticPr fontId="3"/>
  </si>
  <si>
    <t>手当額</t>
    <rPh sb="0" eb="2">
      <t>テア</t>
    </rPh>
    <rPh sb="2" eb="3">
      <t>ガク</t>
    </rPh>
    <phoneticPr fontId="3"/>
  </si>
  <si>
    <t>(年　額）</t>
    <rPh sb="1" eb="2">
      <t>トシ</t>
    </rPh>
    <rPh sb="3" eb="4">
      <t>ガク</t>
    </rPh>
    <phoneticPr fontId="3"/>
  </si>
  <si>
    <t>該当に○</t>
    <rPh sb="0" eb="2">
      <t>ガイトウ</t>
    </rPh>
    <phoneticPr fontId="3"/>
  </si>
  <si>
    <t>合　　　　計</t>
    <rPh sb="0" eb="1">
      <t>ゴウ</t>
    </rPh>
    <rPh sb="5" eb="6">
      <t>ケイ</t>
    </rPh>
    <phoneticPr fontId="3"/>
  </si>
  <si>
    <t>（様式第１号の３）</t>
    <phoneticPr fontId="3"/>
  </si>
  <si>
    <t xml:space="preserve">      　　　　             </t>
    <phoneticPr fontId="3"/>
  </si>
  <si>
    <t>氏　名</t>
    <phoneticPr fontId="3"/>
  </si>
  <si>
    <t>備　考</t>
    <phoneticPr fontId="3"/>
  </si>
  <si>
    <t xml:space="preserve"> 幼稚園番号</t>
    <phoneticPr fontId="3"/>
  </si>
  <si>
    <t xml:space="preserve">    　　　　受けたいので、大阪府補助金交付規則第４条第１項の規定により、関係書類を</t>
    <phoneticPr fontId="3"/>
  </si>
  <si>
    <t xml:space="preserve">    　　　　添えて申請します。</t>
    <phoneticPr fontId="3"/>
  </si>
  <si>
    <t>左の内訳</t>
    <phoneticPr fontId="3"/>
  </si>
  <si>
    <t xml:space="preserve">    　（様式第１号）　　　　　　</t>
    <phoneticPr fontId="3"/>
  </si>
  <si>
    <t xml:space="preserve">    　　１．補助金交付申請額</t>
    <phoneticPr fontId="3"/>
  </si>
  <si>
    <t>円</t>
    <rPh sb="0" eb="1">
      <t>エン</t>
    </rPh>
    <phoneticPr fontId="3"/>
  </si>
  <si>
    <t>金</t>
    <rPh sb="0" eb="1">
      <t>キン</t>
    </rPh>
    <phoneticPr fontId="3"/>
  </si>
  <si>
    <t>＠</t>
    <phoneticPr fontId="3"/>
  </si>
  <si>
    <t>　</t>
    <phoneticPr fontId="3"/>
  </si>
  <si>
    <t>内容・内訳</t>
    <phoneticPr fontId="3"/>
  </si>
  <si>
    <t>金　　額</t>
    <phoneticPr fontId="3"/>
  </si>
  <si>
    <t>小科目</t>
    <phoneticPr fontId="3"/>
  </si>
  <si>
    <t>大科目</t>
    <phoneticPr fontId="3"/>
  </si>
  <si>
    <t>科　　　目</t>
    <phoneticPr fontId="3"/>
  </si>
  <si>
    <t>特別支援教育担当教職員調査票</t>
    <rPh sb="0" eb="2">
      <t>トクベツ</t>
    </rPh>
    <rPh sb="2" eb="4">
      <t>シエン</t>
    </rPh>
    <rPh sb="4" eb="6">
      <t>キョウイク</t>
    </rPh>
    <rPh sb="6" eb="8">
      <t>タントウ</t>
    </rPh>
    <rPh sb="8" eb="11">
      <t>キョウショクイン</t>
    </rPh>
    <rPh sb="11" eb="13">
      <t>チョウサ</t>
    </rPh>
    <rPh sb="13" eb="14">
      <t>ヒョウ</t>
    </rPh>
    <phoneticPr fontId="3"/>
  </si>
  <si>
    <t>特別支援教育担当
教職員氏名</t>
    <rPh sb="0" eb="2">
      <t>トクベツ</t>
    </rPh>
    <rPh sb="2" eb="4">
      <t>シエン</t>
    </rPh>
    <rPh sb="4" eb="6">
      <t>キョウイク</t>
    </rPh>
    <rPh sb="6" eb="8">
      <t>タントウ</t>
    </rPh>
    <rPh sb="9" eb="12">
      <t>キョウショクイン</t>
    </rPh>
    <rPh sb="12" eb="14">
      <t>シメイ</t>
    </rPh>
    <phoneticPr fontId="3"/>
  </si>
  <si>
    <t xml:space="preserve">    　　　　　（注）（　）には、障がい幼児の直接の保育担当者数を再掲すること。</t>
    <rPh sb="18" eb="19">
      <t>サワ</t>
    </rPh>
    <rPh sb="21" eb="23">
      <t>ヨウジ</t>
    </rPh>
    <phoneticPr fontId="3"/>
  </si>
  <si>
    <t>障がいの種類</t>
    <phoneticPr fontId="3"/>
  </si>
  <si>
    <t>（様式第１号の４）</t>
  </si>
  <si>
    <t>保護者説明等実施状況報告書</t>
  </si>
  <si>
    <t>記</t>
    <rPh sb="0" eb="1">
      <t>キ</t>
    </rPh>
    <phoneticPr fontId="3"/>
  </si>
  <si>
    <t>円</t>
    <phoneticPr fontId="3"/>
  </si>
  <si>
    <t>金　　　　額</t>
    <phoneticPr fontId="3"/>
  </si>
  <si>
    <t>特別支援
教育費
補助金収入</t>
    <phoneticPr fontId="3"/>
  </si>
  <si>
    <t>幼稚園番号：</t>
    <rPh sb="0" eb="3">
      <t>ヨウチエン</t>
    </rPh>
    <rPh sb="3" eb="5">
      <t>バンゴウ</t>
    </rPh>
    <phoneticPr fontId="3"/>
  </si>
  <si>
    <t>教員・職員</t>
    <rPh sb="0" eb="2">
      <t>キョウイン</t>
    </rPh>
    <rPh sb="3" eb="5">
      <t>ショクイン</t>
    </rPh>
    <phoneticPr fontId="3"/>
  </si>
  <si>
    <t>設 置 者 名</t>
    <phoneticPr fontId="3"/>
  </si>
  <si>
    <t>代 表 者 名</t>
    <phoneticPr fontId="3"/>
  </si>
  <si>
    <t xml:space="preserve">代 表 者 名 </t>
    <phoneticPr fontId="3"/>
  </si>
  <si>
    <t xml:space="preserve">設 置 者 名 </t>
    <phoneticPr fontId="3"/>
  </si>
  <si>
    <t>専任・兼任</t>
    <rPh sb="0" eb="2">
      <t>センニン</t>
    </rPh>
    <rPh sb="3" eb="5">
      <t>ケンニン</t>
    </rPh>
    <phoneticPr fontId="3"/>
  </si>
  <si>
    <t>有・無</t>
    <rPh sb="0" eb="1">
      <t>ア</t>
    </rPh>
    <rPh sb="2" eb="3">
      <t>ナシ</t>
    </rPh>
    <phoneticPr fontId="3"/>
  </si>
  <si>
    <t>合　　　　　計</t>
    <phoneticPr fontId="3"/>
  </si>
  <si>
    <t xml:space="preserve">    　　３．学級運営の状況　</t>
    <phoneticPr fontId="3"/>
  </si>
  <si>
    <t>施設名</t>
    <rPh sb="0" eb="2">
      <t>シセツ</t>
    </rPh>
    <phoneticPr fontId="3"/>
  </si>
  <si>
    <t>年齢</t>
    <rPh sb="0" eb="2">
      <t>ネンレイ</t>
    </rPh>
    <phoneticPr fontId="3"/>
  </si>
  <si>
    <t>該当する・該当しない</t>
    <rPh sb="0" eb="2">
      <t>ガイトウ</t>
    </rPh>
    <rPh sb="5" eb="7">
      <t>ガイトウ</t>
    </rPh>
    <phoneticPr fontId="3"/>
  </si>
  <si>
    <t>　　    補助対象経費内訳書</t>
    <rPh sb="14" eb="15">
      <t>ショ</t>
    </rPh>
    <phoneticPr fontId="3"/>
  </si>
  <si>
    <t>　１．対象園児の保護者に対して、補助金の趣旨内容を説明し、補助金の交付を行うこと
　　について、同意を得ている。</t>
    <phoneticPr fontId="3"/>
  </si>
  <si>
    <t>　２．補助金交付申請書の添付書類として対象園児の診断書等を大阪府に提出することに
　　ついて、当該園児の保護者の同意を得ている。</t>
    <phoneticPr fontId="3"/>
  </si>
  <si>
    <t>記入例</t>
    <phoneticPr fontId="3"/>
  </si>
  <si>
    <t>旅費交通費</t>
  </si>
  <si>
    <t>研究費</t>
  </si>
  <si>
    <t>障がいの種類</t>
    <phoneticPr fontId="3"/>
  </si>
  <si>
    <t>　　　施設名</t>
    <rPh sb="3" eb="5">
      <t>シセツ</t>
    </rPh>
    <rPh sb="5" eb="6">
      <t>メイ</t>
    </rPh>
    <phoneticPr fontId="3"/>
  </si>
  <si>
    <t xml:space="preserve">    　　４．添付書類　　補助対象経費内訳書、私立幼稚園等に就園する障がい幼児一覧表</t>
    <rPh sb="22" eb="23">
      <t>ショ</t>
    </rPh>
    <rPh sb="29" eb="30">
      <t>トウ</t>
    </rPh>
    <rPh sb="38" eb="40">
      <t>ヨウジ</t>
    </rPh>
    <phoneticPr fontId="3"/>
  </si>
  <si>
    <t>私立幼稚園等に就園する障がい幼児一覧表</t>
    <rPh sb="5" eb="6">
      <t>トウ</t>
    </rPh>
    <phoneticPr fontId="3"/>
  </si>
  <si>
    <t>施設名：</t>
    <rPh sb="0" eb="2">
      <t>シセツ</t>
    </rPh>
    <rPh sb="2" eb="3">
      <t>メイ</t>
    </rPh>
    <phoneticPr fontId="3"/>
  </si>
  <si>
    <t>　施　設　名</t>
    <rPh sb="1" eb="2">
      <t>シ</t>
    </rPh>
    <rPh sb="3" eb="4">
      <t>セツ</t>
    </rPh>
    <rPh sb="5" eb="6">
      <t>メイ</t>
    </rPh>
    <phoneticPr fontId="3"/>
  </si>
  <si>
    <t>　私立幼稚園等特別支援教育費補助金（以下「補助金」という。）に関する保護者説明等の実施状況について、下記のとおり報告します。</t>
    <rPh sb="6" eb="7">
      <t>トウ</t>
    </rPh>
    <phoneticPr fontId="3"/>
  </si>
  <si>
    <t>20,000円</t>
    <rPh sb="6" eb="7">
      <t>エン</t>
    </rPh>
    <phoneticPr fontId="3"/>
  </si>
  <si>
    <t>　大阪府教育長　様</t>
    <rPh sb="4" eb="6">
      <t>キョウイク</t>
    </rPh>
    <rPh sb="6" eb="7">
      <t>チョウ</t>
    </rPh>
    <phoneticPr fontId="3"/>
  </si>
  <si>
    <t xml:space="preserve">    　　大阪府教育長　　　　様</t>
    <rPh sb="9" eb="11">
      <t>キョウイク</t>
    </rPh>
    <rPh sb="11" eb="12">
      <t>チョウ</t>
    </rPh>
    <rPh sb="16" eb="17">
      <t>サマ</t>
    </rPh>
    <phoneticPr fontId="3"/>
  </si>
  <si>
    <t xml:space="preserve">    　　３．学級運営の状況　</t>
    <phoneticPr fontId="3"/>
  </si>
  <si>
    <t>様式第１号の５に記載のとおり</t>
    <phoneticPr fontId="3"/>
  </si>
  <si>
    <t>職名</t>
    <rPh sb="0" eb="2">
      <t>ショクメイ</t>
    </rPh>
    <phoneticPr fontId="3"/>
  </si>
  <si>
    <t>氏名</t>
    <rPh sb="0" eb="2">
      <t>シメイ</t>
    </rPh>
    <phoneticPr fontId="3"/>
  </si>
  <si>
    <t>給与
（年額）</t>
    <rPh sb="0" eb="2">
      <t>キュウヨ</t>
    </rPh>
    <rPh sb="4" eb="6">
      <t>ネンガク</t>
    </rPh>
    <phoneticPr fontId="3"/>
  </si>
  <si>
    <t>手当額
（年額）</t>
    <rPh sb="0" eb="2">
      <t>テア</t>
    </rPh>
    <rPh sb="2" eb="3">
      <t>ガク</t>
    </rPh>
    <rPh sb="5" eb="7">
      <t>ネンガク</t>
    </rPh>
    <phoneticPr fontId="3"/>
  </si>
  <si>
    <t>学級担任</t>
    <rPh sb="0" eb="2">
      <t>ガッキュウ</t>
    </rPh>
    <rPh sb="2" eb="4">
      <t>タンニン</t>
    </rPh>
    <phoneticPr fontId="3"/>
  </si>
  <si>
    <t>担当学年</t>
    <rPh sb="0" eb="2">
      <t>タントウ</t>
    </rPh>
    <rPh sb="2" eb="4">
      <t>ガクネン</t>
    </rPh>
    <phoneticPr fontId="3"/>
  </si>
  <si>
    <t>・様式第１号の５に記載された園長・学級担任の給与について、内容を以下に記載してください。</t>
    <rPh sb="1" eb="3">
      <t>ヨウシキ</t>
    </rPh>
    <rPh sb="3" eb="4">
      <t>ダイ</t>
    </rPh>
    <rPh sb="5" eb="6">
      <t>ゴウ</t>
    </rPh>
    <rPh sb="9" eb="11">
      <t>キサイ</t>
    </rPh>
    <rPh sb="14" eb="16">
      <t>エンチョウ</t>
    </rPh>
    <rPh sb="17" eb="19">
      <t>ガッキュウ</t>
    </rPh>
    <rPh sb="19" eb="21">
      <t>タンニン</t>
    </rPh>
    <rPh sb="22" eb="24">
      <t>キュウヨ</t>
    </rPh>
    <rPh sb="29" eb="31">
      <t>ナイヨウ</t>
    </rPh>
    <rPh sb="32" eb="34">
      <t>イカ</t>
    </rPh>
    <rPh sb="35" eb="37">
      <t>キサイ</t>
    </rPh>
    <phoneticPr fontId="3"/>
  </si>
  <si>
    <t>教育時間外に保護者と面談した。</t>
    <rPh sb="0" eb="2">
      <t>キョウイク</t>
    </rPh>
    <rPh sb="2" eb="4">
      <t>ジカン</t>
    </rPh>
    <rPh sb="4" eb="5">
      <t>ガイ</t>
    </rPh>
    <rPh sb="6" eb="9">
      <t>ホゴシャ</t>
    </rPh>
    <rPh sb="10" eb="12">
      <t>メンダン</t>
    </rPh>
    <phoneticPr fontId="3"/>
  </si>
  <si>
    <t>教育時間外に支援計画の作成や教育内容の検討を行った。</t>
    <rPh sb="0" eb="2">
      <t>キョウイク</t>
    </rPh>
    <rPh sb="2" eb="4">
      <t>ジカン</t>
    </rPh>
    <rPh sb="4" eb="5">
      <t>ガイ</t>
    </rPh>
    <rPh sb="6" eb="8">
      <t>シエン</t>
    </rPh>
    <rPh sb="8" eb="10">
      <t>ケイカク</t>
    </rPh>
    <rPh sb="11" eb="13">
      <t>サクセイ</t>
    </rPh>
    <rPh sb="14" eb="16">
      <t>キョウイク</t>
    </rPh>
    <rPh sb="16" eb="18">
      <t>ナイヨウ</t>
    </rPh>
    <rPh sb="19" eb="21">
      <t>ケントウ</t>
    </rPh>
    <rPh sb="22" eb="23">
      <t>オコナ</t>
    </rPh>
    <phoneticPr fontId="3"/>
  </si>
  <si>
    <t>教育時間外に特別支援担当教員や関係者（療育施設や医療機関の職員等）と会議を行った。</t>
    <rPh sb="0" eb="2">
      <t>キョウイク</t>
    </rPh>
    <rPh sb="2" eb="4">
      <t>ジカン</t>
    </rPh>
    <rPh sb="4" eb="5">
      <t>ガイ</t>
    </rPh>
    <rPh sb="6" eb="8">
      <t>トクベツ</t>
    </rPh>
    <rPh sb="8" eb="10">
      <t>シエン</t>
    </rPh>
    <rPh sb="10" eb="12">
      <t>タントウ</t>
    </rPh>
    <rPh sb="12" eb="14">
      <t>キョウイン</t>
    </rPh>
    <rPh sb="15" eb="17">
      <t>カンケイ</t>
    </rPh>
    <rPh sb="17" eb="18">
      <t>シャ</t>
    </rPh>
    <rPh sb="19" eb="21">
      <t>リョウイク</t>
    </rPh>
    <rPh sb="21" eb="23">
      <t>シセツ</t>
    </rPh>
    <rPh sb="24" eb="26">
      <t>イリョウ</t>
    </rPh>
    <rPh sb="26" eb="28">
      <t>キカン</t>
    </rPh>
    <rPh sb="29" eb="31">
      <t>ショクイン</t>
    </rPh>
    <rPh sb="31" eb="32">
      <t>トウ</t>
    </rPh>
    <rPh sb="34" eb="36">
      <t>カイギ</t>
    </rPh>
    <rPh sb="37" eb="38">
      <t>オコナ</t>
    </rPh>
    <phoneticPr fontId="3"/>
  </si>
  <si>
    <t>その他（以下に内容を記入してください）</t>
    <rPh sb="2" eb="3">
      <t>タ</t>
    </rPh>
    <rPh sb="4" eb="6">
      <t>イカ</t>
    </rPh>
    <rPh sb="7" eb="9">
      <t>ナイヨウ</t>
    </rPh>
    <rPh sb="10" eb="12">
      <t>キニュウ</t>
    </rPh>
    <phoneticPr fontId="3"/>
  </si>
  <si>
    <t>業務内容（複数選択可）</t>
    <rPh sb="0" eb="2">
      <t>ギョウム</t>
    </rPh>
    <rPh sb="2" eb="4">
      <t>ナイヨウ</t>
    </rPh>
    <rPh sb="5" eb="7">
      <t>フクスウ</t>
    </rPh>
    <rPh sb="7" eb="9">
      <t>センタク</t>
    </rPh>
    <rPh sb="9" eb="10">
      <t>カ</t>
    </rPh>
    <phoneticPr fontId="3"/>
  </si>
  <si>
    <t>従事時間・回数（年間）</t>
    <rPh sb="0" eb="2">
      <t>ジュウジ</t>
    </rPh>
    <rPh sb="2" eb="4">
      <t>ジカン</t>
    </rPh>
    <rPh sb="5" eb="7">
      <t>カイスウ</t>
    </rPh>
    <rPh sb="8" eb="10">
      <t>ネンカン</t>
    </rPh>
    <phoneticPr fontId="3"/>
  </si>
  <si>
    <t xml:space="preserve">  （学級担任には園児数が２５名を超える３歳児学級の副担任を含みます。）</t>
    <rPh sb="3" eb="5">
      <t>ガッキュウ</t>
    </rPh>
    <rPh sb="5" eb="7">
      <t>タンニン</t>
    </rPh>
    <rPh sb="9" eb="10">
      <t>エン</t>
    </rPh>
    <rPh sb="10" eb="11">
      <t>ジ</t>
    </rPh>
    <rPh sb="11" eb="12">
      <t>スウ</t>
    </rPh>
    <rPh sb="15" eb="16">
      <t>メイ</t>
    </rPh>
    <rPh sb="17" eb="18">
      <t>コ</t>
    </rPh>
    <rPh sb="21" eb="23">
      <t>サイジ</t>
    </rPh>
    <rPh sb="23" eb="25">
      <t>ガッキュウ</t>
    </rPh>
    <rPh sb="26" eb="27">
      <t>フク</t>
    </rPh>
    <rPh sb="27" eb="29">
      <t>タンニン</t>
    </rPh>
    <rPh sb="30" eb="31">
      <t>フク</t>
    </rPh>
    <phoneticPr fontId="3"/>
  </si>
  <si>
    <t>※園長・学級担任が様式第１号の５に記載されていない場合は、記入・提出不要です。</t>
    <rPh sb="1" eb="3">
      <t>エンチョウ</t>
    </rPh>
    <rPh sb="4" eb="6">
      <t>ガッキュウ</t>
    </rPh>
    <rPh sb="6" eb="8">
      <t>タンニン</t>
    </rPh>
    <rPh sb="9" eb="11">
      <t>ヨウシキ</t>
    </rPh>
    <rPh sb="11" eb="12">
      <t>ダイ</t>
    </rPh>
    <rPh sb="13" eb="14">
      <t>ゴウ</t>
    </rPh>
    <rPh sb="17" eb="19">
      <t>キサイ</t>
    </rPh>
    <rPh sb="25" eb="27">
      <t>バアイ</t>
    </rPh>
    <rPh sb="29" eb="31">
      <t>キニュウ</t>
    </rPh>
    <rPh sb="32" eb="34">
      <t>テイシュツ</t>
    </rPh>
    <rPh sb="34" eb="36">
      <t>フヨウ</t>
    </rPh>
    <phoneticPr fontId="3"/>
  </si>
  <si>
    <t>大阪府私立幼稚園等特別支援教育費
補助金交付申請書</t>
    <rPh sb="8" eb="9">
      <t>トウ</t>
    </rPh>
    <phoneticPr fontId="3"/>
  </si>
  <si>
    <t>　　特別支援教育の充実を図るため、補助金を人件費及び
　　教育研究経費に充当する。</t>
    <phoneticPr fontId="3"/>
  </si>
  <si>
    <t>補助事業完了予定期日</t>
    <phoneticPr fontId="3"/>
  </si>
  <si>
    <t>補助事業の
目的及び内容</t>
    <phoneticPr fontId="3"/>
  </si>
  <si>
    <t>補助事業の
効果</t>
    <phoneticPr fontId="3"/>
  </si>
  <si>
    <t>　　教員等の人材確保及び特別支援教育活動の向上を図る
　　ことができる。</t>
    <phoneticPr fontId="3"/>
  </si>
  <si>
    <t>教　員</t>
    <phoneticPr fontId="3"/>
  </si>
  <si>
    <t>職　員</t>
    <phoneticPr fontId="3"/>
  </si>
  <si>
    <t>専任</t>
    <rPh sb="0" eb="1">
      <t>アツム</t>
    </rPh>
    <rPh sb="1" eb="2">
      <t>ニン</t>
    </rPh>
    <phoneticPr fontId="3"/>
  </si>
  <si>
    <t>兼任</t>
    <rPh sb="0" eb="1">
      <t>ケン</t>
    </rPh>
    <rPh sb="1" eb="2">
      <t>ニン</t>
    </rPh>
    <phoneticPr fontId="3"/>
  </si>
  <si>
    <t>実　員</t>
    <phoneticPr fontId="3"/>
  </si>
  <si>
    <t>定　員</t>
    <phoneticPr fontId="3"/>
  </si>
  <si>
    <t>障がい
幼　児</t>
    <rPh sb="0" eb="1">
      <t>サワ</t>
    </rPh>
    <rPh sb="4" eb="5">
      <t>ヨウ</t>
    </rPh>
    <rPh sb="6" eb="7">
      <t>コ</t>
    </rPh>
    <phoneticPr fontId="3"/>
  </si>
  <si>
    <t>人</t>
    <rPh sb="0" eb="1">
      <t>ヒト</t>
    </rPh>
    <phoneticPr fontId="3"/>
  </si>
  <si>
    <t>学級</t>
    <phoneticPr fontId="3"/>
  </si>
  <si>
    <t>×</t>
    <phoneticPr fontId="3"/>
  </si>
  <si>
    <t>　　</t>
    <phoneticPr fontId="3"/>
  </si>
  <si>
    <t>設置者所在地
（又は住所）</t>
    <rPh sb="8" eb="9">
      <t>マタ</t>
    </rPh>
    <rPh sb="10" eb="12">
      <t>ジュウショ</t>
    </rPh>
    <phoneticPr fontId="3"/>
  </si>
  <si>
    <t>　○○○幼稚園</t>
    <rPh sb="4" eb="7">
      <t>ヨウチエン</t>
    </rPh>
    <phoneticPr fontId="3"/>
  </si>
  <si>
    <t>　理事長　　大阪　花子</t>
    <rPh sb="1" eb="4">
      <t>リジチョウ</t>
    </rPh>
    <rPh sb="6" eb="8">
      <t>オオサカ</t>
    </rPh>
    <rPh sb="9" eb="11">
      <t>ハナコ</t>
    </rPh>
    <phoneticPr fontId="3"/>
  </si>
  <si>
    <t>　大阪市○○○区△△△△町
　◇丁目□□番○号</t>
    <rPh sb="1" eb="4">
      <t>オオサカシ</t>
    </rPh>
    <rPh sb="7" eb="8">
      <t>ク</t>
    </rPh>
    <rPh sb="12" eb="13">
      <t>チョウ</t>
    </rPh>
    <rPh sb="16" eb="18">
      <t>チョウメ</t>
    </rPh>
    <rPh sb="20" eb="21">
      <t>バン</t>
    </rPh>
    <rPh sb="22" eb="23">
      <t>ゴウ</t>
    </rPh>
    <phoneticPr fontId="3"/>
  </si>
  <si>
    <t>消耗品費</t>
    <phoneticPr fontId="3"/>
  </si>
  <si>
    <t>教材費、印刷製本費、図書費</t>
    <phoneticPr fontId="3"/>
  </si>
  <si>
    <t>研修会参加出張旅費</t>
    <phoneticPr fontId="3"/>
  </si>
  <si>
    <t>研修会参加費用</t>
    <phoneticPr fontId="3"/>
  </si>
  <si>
    <t>60,000円</t>
    <rPh sb="6" eb="7">
      <t>エン</t>
    </rPh>
    <phoneticPr fontId="3"/>
  </si>
  <si>
    <t>　学校法人　○○学園</t>
    <rPh sb="1" eb="3">
      <t>ガッコウ</t>
    </rPh>
    <rPh sb="3" eb="5">
      <t>ホウジン</t>
    </rPh>
    <rPh sb="8" eb="10">
      <t>ガクエン</t>
    </rPh>
    <phoneticPr fontId="3"/>
  </si>
  <si>
    <t>C：知的 障がい</t>
  </si>
  <si>
    <t>咲　洲子</t>
    <rPh sb="0" eb="1">
      <t>サキ</t>
    </rPh>
    <rPh sb="2" eb="3">
      <t>シュウ</t>
    </rPh>
    <rPh sb="3" eb="4">
      <t>コ</t>
    </rPh>
    <phoneticPr fontId="3"/>
  </si>
  <si>
    <t>大手前　太郎</t>
    <rPh sb="0" eb="3">
      <t>オオテマエ</t>
    </rPh>
    <rPh sb="4" eb="6">
      <t>タロウ</t>
    </rPh>
    <phoneticPr fontId="3"/>
  </si>
  <si>
    <t>G：情緒 障がい</t>
  </si>
  <si>
    <t>幼稚園番号</t>
  </si>
  <si>
    <t>幼稚園名・認定こども園名</t>
    <rPh sb="5" eb="7">
      <t>ニンテイ</t>
    </rPh>
    <rPh sb="10" eb="11">
      <t>エン</t>
    </rPh>
    <rPh sb="11" eb="12">
      <t>メイ</t>
    </rPh>
    <phoneticPr fontId="5"/>
  </si>
  <si>
    <t>設置者名</t>
  </si>
  <si>
    <t>教員・職員
の区分</t>
    <rPh sb="0" eb="2">
      <t>キョウイン</t>
    </rPh>
    <rPh sb="3" eb="5">
      <t>ショクイン</t>
    </rPh>
    <rPh sb="7" eb="9">
      <t>クブン</t>
    </rPh>
    <phoneticPr fontId="3"/>
  </si>
  <si>
    <t>公定価格上で配置を
求められる教職員に
該当するかどうか</t>
    <rPh sb="6" eb="8">
      <t>ハイチ</t>
    </rPh>
    <rPh sb="10" eb="11">
      <t>モト</t>
    </rPh>
    <rPh sb="15" eb="18">
      <t>キョウショクイン</t>
    </rPh>
    <rPh sb="20" eb="22">
      <t>ガイトウ</t>
    </rPh>
    <phoneticPr fontId="3"/>
  </si>
  <si>
    <t>教員の場合、
クラス担任
の有無</t>
    <rPh sb="0" eb="2">
      <t>キョウイン</t>
    </rPh>
    <rPh sb="3" eb="5">
      <t>バアイ</t>
    </rPh>
    <rPh sb="10" eb="12">
      <t>タンニン</t>
    </rPh>
    <rPh sb="14" eb="16">
      <t>ウム</t>
    </rPh>
    <phoneticPr fontId="3"/>
  </si>
  <si>
    <t>時間</t>
  </si>
  <si>
    <t>回</t>
  </si>
  <si>
    <t>年長</t>
  </si>
  <si>
    <t>年少</t>
  </si>
  <si>
    <t>○○　○○○</t>
    <phoneticPr fontId="3"/>
  </si>
  <si>
    <t>△△　△</t>
    <phoneticPr fontId="3"/>
  </si>
  <si>
    <t>□□□　□□</t>
    <phoneticPr fontId="3"/>
  </si>
  <si>
    <t>年中</t>
  </si>
  <si>
    <t xml:space="preserve">
※給与・手当額の合計額については、補助対象経費内訳書 （様式第１号の２）の人件費支出と同額となること。
※「公定価格上で配置を求められる教職員」とは、以下の（１）から（３）のいずれかの教職員をいう。
 （１）基本分単価配置教職員：公定価格において基本分単価で求められる教員数にカウントされている教職員
 （２）加算認定配置教職員：公定価格において加算の認定を受けた場合の、その加算により求められる教員数にカウントされている教職員
 （３）常勤換算の算定に関与している者で、常勤以外の勤務者（短時間勤務者等）</t>
    <rPh sb="2" eb="4">
      <t>キュウヨ</t>
    </rPh>
    <rPh sb="5" eb="8">
      <t>テアテガク</t>
    </rPh>
    <rPh sb="9" eb="11">
      <t>ゴウケイ</t>
    </rPh>
    <rPh sb="11" eb="12">
      <t>ガク</t>
    </rPh>
    <rPh sb="18" eb="20">
      <t>ホジョ</t>
    </rPh>
    <rPh sb="20" eb="22">
      <t>タイショウ</t>
    </rPh>
    <rPh sb="22" eb="24">
      <t>ケイヒ</t>
    </rPh>
    <rPh sb="24" eb="26">
      <t>ウチワケ</t>
    </rPh>
    <rPh sb="26" eb="27">
      <t>ショ</t>
    </rPh>
    <rPh sb="29" eb="31">
      <t>ヨウシキ</t>
    </rPh>
    <rPh sb="31" eb="32">
      <t>ダイ</t>
    </rPh>
    <rPh sb="33" eb="34">
      <t>ゴウ</t>
    </rPh>
    <rPh sb="38" eb="40">
      <t>ジンケン</t>
    </rPh>
    <rPh sb="40" eb="41">
      <t>ヒ</t>
    </rPh>
    <rPh sb="41" eb="43">
      <t>シシュツ</t>
    </rPh>
    <rPh sb="44" eb="46">
      <t>ドウガク</t>
    </rPh>
    <rPh sb="77" eb="79">
      <t>イカ</t>
    </rPh>
    <rPh sb="94" eb="97">
      <t>キョウショクイン</t>
    </rPh>
    <rPh sb="118" eb="120">
      <t>コウテイ</t>
    </rPh>
    <rPh sb="120" eb="122">
      <t>カカク</t>
    </rPh>
    <rPh sb="162" eb="164">
      <t>ハイチ</t>
    </rPh>
    <rPh sb="168" eb="170">
      <t>コウテイ</t>
    </rPh>
    <rPh sb="170" eb="172">
      <t>カカク</t>
    </rPh>
    <rPh sb="222" eb="224">
      <t>ジョウキン</t>
    </rPh>
    <rPh sb="224" eb="226">
      <t>カンサン</t>
    </rPh>
    <rPh sb="227" eb="229">
      <t>サンテイ</t>
    </rPh>
    <rPh sb="230" eb="232">
      <t>カンヨ</t>
    </rPh>
    <rPh sb="236" eb="237">
      <t>モノ</t>
    </rPh>
    <rPh sb="239" eb="241">
      <t>ジョウキン</t>
    </rPh>
    <rPh sb="241" eb="243">
      <t>イガイ</t>
    </rPh>
    <rPh sb="244" eb="247">
      <t>キンムシャ</t>
    </rPh>
    <rPh sb="248" eb="251">
      <t>タンジカン</t>
    </rPh>
    <rPh sb="251" eb="253">
      <t>キンム</t>
    </rPh>
    <rPh sb="253" eb="254">
      <t>シャ</t>
    </rPh>
    <rPh sb="254" eb="255">
      <t>トウ</t>
    </rPh>
    <phoneticPr fontId="3"/>
  </si>
  <si>
    <t xml:space="preserve">
【記載方法】⇒</t>
    <rPh sb="2" eb="4">
      <t>キサイ</t>
    </rPh>
    <rPh sb="4" eb="6">
      <t>ホウホウ</t>
    </rPh>
    <phoneticPr fontId="3"/>
  </si>
  <si>
    <r>
      <t>・園長・学級担任については、①</t>
    </r>
    <r>
      <rPr>
        <u/>
        <sz val="9"/>
        <rFont val="ＭＳ 明朝"/>
        <family val="1"/>
        <charset val="128"/>
      </rPr>
      <t>教育時間・保育時間外に特別支援教育に従事したことに対して</t>
    </r>
    <r>
      <rPr>
        <sz val="9"/>
        <rFont val="ＭＳ 明朝"/>
        <family val="1"/>
        <charset val="128"/>
      </rPr>
      <t>、②</t>
    </r>
    <r>
      <rPr>
        <u/>
        <sz val="9"/>
        <rFont val="ＭＳ 明朝"/>
        <family val="1"/>
        <charset val="128"/>
      </rPr>
      <t>通常の給与以外に受給した給与がある場合、</t>
    </r>
    <rPh sb="1" eb="3">
      <t>エンチョウ</t>
    </rPh>
    <rPh sb="4" eb="6">
      <t>ガッキュウ</t>
    </rPh>
    <rPh sb="6" eb="8">
      <t>タンニン</t>
    </rPh>
    <phoneticPr fontId="3"/>
  </si>
  <si>
    <t>　当該給与は人件費として計上可能です。</t>
    <rPh sb="1" eb="3">
      <t>トウガイ</t>
    </rPh>
    <rPh sb="3" eb="5">
      <t>キュウヨ</t>
    </rPh>
    <rPh sb="6" eb="9">
      <t>ジンケンヒ</t>
    </rPh>
    <rPh sb="12" eb="14">
      <t>ケイジョウ</t>
    </rPh>
    <rPh sb="14" eb="16">
      <t>カノウ</t>
    </rPh>
    <phoneticPr fontId="3"/>
  </si>
  <si>
    <t>私学助成園の記入欄</t>
    <rPh sb="0" eb="2">
      <t>シガク</t>
    </rPh>
    <rPh sb="2" eb="4">
      <t>ジョセイ</t>
    </rPh>
    <rPh sb="4" eb="5">
      <t>エン</t>
    </rPh>
    <rPh sb="6" eb="9">
      <t>キニュウラン</t>
    </rPh>
    <phoneticPr fontId="3"/>
  </si>
  <si>
    <t>新制度園の記入欄</t>
    <rPh sb="0" eb="3">
      <t>シンセイド</t>
    </rPh>
    <rPh sb="3" eb="4">
      <t>エン</t>
    </rPh>
    <rPh sb="5" eb="8">
      <t>キニュウラン</t>
    </rPh>
    <phoneticPr fontId="3"/>
  </si>
  <si>
    <t>※この欄は全ての園が記入
※給与・手当額は、特別支援教育にかかる金額を記入</t>
    <rPh sb="3" eb="4">
      <t>ラン</t>
    </rPh>
    <rPh sb="5" eb="6">
      <t>スベ</t>
    </rPh>
    <rPh sb="8" eb="9">
      <t>エン</t>
    </rPh>
    <rPh sb="10" eb="12">
      <t>キニュウ</t>
    </rPh>
    <rPh sb="35" eb="37">
      <t>キニュウ</t>
    </rPh>
    <phoneticPr fontId="3"/>
  </si>
  <si>
    <t>　　令和６年３月３１日</t>
    <rPh sb="2" eb="4">
      <t>レイワ</t>
    </rPh>
    <rPh sb="5" eb="6">
      <t>ネン</t>
    </rPh>
    <rPh sb="7" eb="8">
      <t>ガツ</t>
    </rPh>
    <rPh sb="10" eb="11">
      <t>ニチ</t>
    </rPh>
    <phoneticPr fontId="3"/>
  </si>
  <si>
    <t xml:space="preserve"> (令和５年５月１日現在)</t>
    <rPh sb="2" eb="4">
      <t>レイワ</t>
    </rPh>
    <rPh sb="5" eb="6">
      <t>ネン</t>
    </rPh>
    <rPh sb="7" eb="8">
      <t>ガツ</t>
    </rPh>
    <rPh sb="9" eb="10">
      <t>ニチ</t>
    </rPh>
    <phoneticPr fontId="3"/>
  </si>
  <si>
    <t>みゆき西こども園</t>
  </si>
  <si>
    <t>山添学園</t>
  </si>
  <si>
    <t>菩提こども園しらさぎ</t>
  </si>
  <si>
    <t>松本学園</t>
  </si>
  <si>
    <t>あけぼのほりえこども園</t>
  </si>
  <si>
    <t>あけぼの学園</t>
  </si>
  <si>
    <t>幼稚園型認定こども園太成学院天満幼稚園</t>
  </si>
  <si>
    <t>天満学園</t>
  </si>
  <si>
    <t>高倉</t>
  </si>
  <si>
    <t>高倉幼稚園</t>
  </si>
  <si>
    <t>川口聖マリア</t>
  </si>
  <si>
    <t>川口聖マリア幼稚園</t>
  </si>
  <si>
    <t>真生</t>
  </si>
  <si>
    <t>日本福音ル－テル教会</t>
  </si>
  <si>
    <t>認定こども園昭和幼稚園</t>
  </si>
  <si>
    <t>昭和幼稚園</t>
  </si>
  <si>
    <t>大阪成蹊短期大学附属こみち</t>
  </si>
  <si>
    <t>大阪成蹊学園</t>
  </si>
  <si>
    <t>認定こども園深江幼稚園</t>
  </si>
  <si>
    <t>川田学園</t>
  </si>
  <si>
    <t>聖美</t>
  </si>
  <si>
    <t>栗岡学園</t>
  </si>
  <si>
    <t>認定こども園勝山愛和幼稚園</t>
  </si>
  <si>
    <t>大阪聖徳学園</t>
  </si>
  <si>
    <t>認定こども園勝山愛和第二幼稚園</t>
  </si>
  <si>
    <t>認定こども園勝山愛和第三幼稚園</t>
  </si>
  <si>
    <t>新森</t>
  </si>
  <si>
    <t>大阪聖心学院</t>
  </si>
  <si>
    <t>大宮</t>
  </si>
  <si>
    <t>大宮学園</t>
  </si>
  <si>
    <t>大阪信愛学院</t>
  </si>
  <si>
    <t>大阪信愛女学院</t>
  </si>
  <si>
    <t>幼稚園型認定こども園念法幼稚園</t>
  </si>
  <si>
    <t>念法学園</t>
  </si>
  <si>
    <t>認定こども園金塚幼稚園</t>
  </si>
  <si>
    <t>金塚学園</t>
  </si>
  <si>
    <t>あべの翔学高等学校附属朝陽</t>
  </si>
  <si>
    <t>朝陽学院</t>
  </si>
  <si>
    <t>認定こども園聖愛幼稚園</t>
  </si>
  <si>
    <t>大阪キリスト教学院</t>
  </si>
  <si>
    <t>南大阪</t>
  </si>
  <si>
    <t>日本基督教団南大阪教会</t>
  </si>
  <si>
    <t>認定こども園東粉浜幼稚園</t>
  </si>
  <si>
    <t>東粉浜幼稚園</t>
  </si>
  <si>
    <t>認定こども園万代幼稚園</t>
  </si>
  <si>
    <t>片上学園</t>
  </si>
  <si>
    <t>ひまわり幼稚園</t>
  </si>
  <si>
    <t>西村学園</t>
  </si>
  <si>
    <t>認定こども園東よさみ幼稚園</t>
  </si>
  <si>
    <t>廣瀬学園</t>
  </si>
  <si>
    <t>長居</t>
  </si>
  <si>
    <t>長居幼稚園</t>
  </si>
  <si>
    <t>学校法人常磐会学園認定こども園常磐会短期大学付属常磐会幼稚園</t>
  </si>
  <si>
    <t>常磐会学園</t>
  </si>
  <si>
    <t>認定こども園勝山愛和第四幼稚園</t>
  </si>
  <si>
    <t>城南学園</t>
  </si>
  <si>
    <t>学校法人トリストラム学園認定こども園プール幼稚園</t>
  </si>
  <si>
    <t>トリストラム学園</t>
  </si>
  <si>
    <t>認定こども園住の江幼稚園</t>
  </si>
  <si>
    <t>森岡学園</t>
  </si>
  <si>
    <t>認定こども園せんりひじり幼稚園・ひじりにじいろ保育園</t>
  </si>
  <si>
    <t>ひじり学園</t>
  </si>
  <si>
    <t>みくま</t>
  </si>
  <si>
    <t>博陵学園</t>
  </si>
  <si>
    <t>大阪音楽大学付属音楽</t>
  </si>
  <si>
    <t>大阪音楽大学</t>
  </si>
  <si>
    <t>日本基督教団茨木教会附属めぐみ</t>
  </si>
  <si>
    <t>日本基督教団茨木教会</t>
  </si>
  <si>
    <t>箕面自由学園</t>
  </si>
  <si>
    <t>宣真認定こども園</t>
  </si>
  <si>
    <t>宣真学園</t>
  </si>
  <si>
    <t>幼保連携型認定こども園池田旭丘幼稚園・いけだあさひがおか乳児園</t>
  </si>
  <si>
    <t>森上学園</t>
  </si>
  <si>
    <t>若葉</t>
  </si>
  <si>
    <t>箕面若葉学園</t>
  </si>
  <si>
    <t>幼稚園型認定こども園箕面学園附属幼稚園</t>
  </si>
  <si>
    <t>箕面学園</t>
  </si>
  <si>
    <t>こども園アサンプション国際幼稚園</t>
  </si>
  <si>
    <t>聖母被昇天学院</t>
  </si>
  <si>
    <t>認定こども園千里山グレース幼稚園</t>
  </si>
  <si>
    <t>千里山学院</t>
  </si>
  <si>
    <t>まこと</t>
  </si>
  <si>
    <t>稲荷学園</t>
  </si>
  <si>
    <t>花田口聖母</t>
  </si>
  <si>
    <t>カトリックカリタス修道会</t>
  </si>
  <si>
    <t>千里丘学園</t>
  </si>
  <si>
    <t>堺金岡</t>
  </si>
  <si>
    <t>日本基督教団堺教会</t>
  </si>
  <si>
    <t>浜寺聖書</t>
  </si>
  <si>
    <t>福音交友会</t>
  </si>
  <si>
    <t>カトリックさゆり</t>
  </si>
  <si>
    <t>サント・アンゼロ学院</t>
  </si>
  <si>
    <t>山崎</t>
  </si>
  <si>
    <t>山崎学園</t>
  </si>
  <si>
    <t>認定こども園早苗幼稚園</t>
  </si>
  <si>
    <t>吉川学園</t>
  </si>
  <si>
    <t>幼保連携型認定こども園大阪国際大和田幼稚園</t>
  </si>
  <si>
    <t>大阪国際学園</t>
  </si>
  <si>
    <t>認定こども園御幸幼稚園・さくらんぼ保育園</t>
  </si>
  <si>
    <t>認定こども園金田幼稚園</t>
  </si>
  <si>
    <t>山田学園</t>
  </si>
  <si>
    <t>大阪ひがし</t>
  </si>
  <si>
    <t>大阪東学園</t>
  </si>
  <si>
    <t>門真めぐみ</t>
  </si>
  <si>
    <t>門真めぐみ学園</t>
  </si>
  <si>
    <t>幼保連携型認定こども園たちばな幼稚園</t>
  </si>
  <si>
    <t>邨橋学園</t>
  </si>
  <si>
    <t>太秦</t>
  </si>
  <si>
    <t>京新学園</t>
  </si>
  <si>
    <t>明善</t>
  </si>
  <si>
    <t>明善学園</t>
  </si>
  <si>
    <t>認定こども園勝山愛和香里ケ丘幼稚園</t>
  </si>
  <si>
    <t>認定こども園春日丘幼稚園</t>
  </si>
  <si>
    <t>徳風学園</t>
  </si>
  <si>
    <t>認定こども園うらら幼稚園</t>
  </si>
  <si>
    <t>清香学園</t>
  </si>
  <si>
    <t>認定こども園四條畷学園大学附属幼稚園</t>
  </si>
  <si>
    <t>四條畷学園</t>
  </si>
  <si>
    <t>認定こども園ひかりの子幼稚園</t>
  </si>
  <si>
    <t>ひかりの子学園</t>
  </si>
  <si>
    <t>認定こども園徳庵愛和幼稚園</t>
  </si>
  <si>
    <t>徳庵学園</t>
  </si>
  <si>
    <t>幼保連携型認定こども園進修幼稚園</t>
  </si>
  <si>
    <t>進修学園</t>
  </si>
  <si>
    <t>大阪樟蔭女子大学附属</t>
  </si>
  <si>
    <t>樟蔭学園</t>
  </si>
  <si>
    <t>幼保連携型認定こども園八戸の里幼稚園</t>
  </si>
  <si>
    <t>大阪錦城学園</t>
  </si>
  <si>
    <t>西堤</t>
  </si>
  <si>
    <t>西堤学園</t>
  </si>
  <si>
    <t>東大阪大学附属</t>
  </si>
  <si>
    <t>村上学園</t>
  </si>
  <si>
    <t>進修第二</t>
  </si>
  <si>
    <t>大阪商業大学附属</t>
  </si>
  <si>
    <t>谷岡学園</t>
  </si>
  <si>
    <t>認定こども園桃の里幼稚園</t>
  </si>
  <si>
    <t>桃の里学園</t>
  </si>
  <si>
    <t>認定こども園清友幼稚園</t>
  </si>
  <si>
    <t>清友学園</t>
  </si>
  <si>
    <t>認定こども園関西女子短期大学附属幼稚園</t>
  </si>
  <si>
    <t>玉手山学園</t>
  </si>
  <si>
    <t>美和</t>
  </si>
  <si>
    <t>天美学園</t>
  </si>
  <si>
    <t>木の実</t>
  </si>
  <si>
    <t>今川学園</t>
  </si>
  <si>
    <t>幼稚園型認定こども園松原ひかり幼稚園</t>
  </si>
  <si>
    <t>松原学園</t>
  </si>
  <si>
    <t>認定こども園清教学園幼稚園</t>
  </si>
  <si>
    <t>清教学園</t>
  </si>
  <si>
    <t>認定こども園大阪千代田短期大学附属幼稚園</t>
  </si>
  <si>
    <t>千代田学園</t>
  </si>
  <si>
    <t>金岡二葉</t>
  </si>
  <si>
    <t>二葉学園</t>
  </si>
  <si>
    <t>光明</t>
  </si>
  <si>
    <t>光明学園</t>
  </si>
  <si>
    <t>なかよしの森認定こども園</t>
  </si>
  <si>
    <t>慈光ながそね学園</t>
  </si>
  <si>
    <t>賢明学院</t>
  </si>
  <si>
    <t>はつしば学園</t>
  </si>
  <si>
    <t>大阪初芝学園</t>
  </si>
  <si>
    <t>認定こども園宮山台幼稚園</t>
  </si>
  <si>
    <t>奥野学園</t>
  </si>
  <si>
    <t>認定こども園たけしろ幼稚園</t>
  </si>
  <si>
    <t>慈光学園</t>
  </si>
  <si>
    <t>幼稚園型認定こども園美木幼稚園</t>
  </si>
  <si>
    <t>三木学園</t>
  </si>
  <si>
    <t>幼保連携型認定こども園常磐会短期大学付属いずみがおか幼稚園</t>
  </si>
  <si>
    <t>認定こども園大美野幼稚園</t>
  </si>
  <si>
    <t>大美野学園</t>
  </si>
  <si>
    <t>認定こども園あおい幼稚園</t>
  </si>
  <si>
    <t>葵学園</t>
  </si>
  <si>
    <t>幼稚園型認定こども園双百合幼稚園</t>
  </si>
  <si>
    <t>スピノラ学園</t>
  </si>
  <si>
    <t>幼保連携型認定こども園文の里幼稚園</t>
  </si>
  <si>
    <t>谷口学園</t>
  </si>
  <si>
    <t>認定こども園三井中央幼稚園</t>
  </si>
  <si>
    <t>認定こども園槇塚幼稚園</t>
  </si>
  <si>
    <t>子宝</t>
  </si>
  <si>
    <t>子宝学園</t>
  </si>
  <si>
    <t>茨木みのり</t>
  </si>
  <si>
    <t>茨木学園</t>
  </si>
  <si>
    <t>幼稚園型認定こども園守口東幼稚園まこと保育園</t>
  </si>
  <si>
    <t>守口東学園</t>
  </si>
  <si>
    <t>認定こども園赤坂台幼稚園</t>
  </si>
  <si>
    <t>松井学園</t>
  </si>
  <si>
    <t>幼稚園型認定こども園粟生幼稚園</t>
  </si>
  <si>
    <t>法泉寺学園</t>
  </si>
  <si>
    <t>開智</t>
  </si>
  <si>
    <t>だいもん学園</t>
  </si>
  <si>
    <t>幼保連携型認定こども園淡路幼稚園</t>
  </si>
  <si>
    <t>光宝寺学園</t>
  </si>
  <si>
    <t>認定こども園志紀学園幼稚園</t>
  </si>
  <si>
    <t>志紀学園</t>
  </si>
  <si>
    <t>幼保連携型認定こども園やまなみ幼稚園</t>
  </si>
  <si>
    <t>誠昭学園</t>
  </si>
  <si>
    <t>山手</t>
  </si>
  <si>
    <t>岡辻学園</t>
  </si>
  <si>
    <t>豊里</t>
  </si>
  <si>
    <t>大橋学園</t>
  </si>
  <si>
    <t>東香里丘</t>
  </si>
  <si>
    <t>寺西学園</t>
  </si>
  <si>
    <t>認定こども園喜連幼稚園</t>
  </si>
  <si>
    <t>喜連学園</t>
  </si>
  <si>
    <t>認定こども園報徳幼稚園</t>
  </si>
  <si>
    <t>摂津ひかり</t>
  </si>
  <si>
    <t>成晃学院</t>
  </si>
  <si>
    <t>幼保連携型認定こども園鈴の宮幼稚園</t>
  </si>
  <si>
    <t>梅川学園</t>
  </si>
  <si>
    <t>長尾</t>
  </si>
  <si>
    <t>長尾学園</t>
  </si>
  <si>
    <t>千里山ナオミ</t>
  </si>
  <si>
    <t>河辺学園</t>
  </si>
  <si>
    <t>認定こども園木島幼稚園</t>
  </si>
  <si>
    <t>長栄学園</t>
  </si>
  <si>
    <t>幼保連携型認定こども園光の園幼稚園</t>
  </si>
  <si>
    <t>光の園</t>
  </si>
  <si>
    <t>成田</t>
  </si>
  <si>
    <t>成田山学園</t>
  </si>
  <si>
    <t>認定こども園恵徳幼稚園</t>
  </si>
  <si>
    <t>恵徳学園</t>
  </si>
  <si>
    <t>美木多</t>
  </si>
  <si>
    <t>鴨谷学園</t>
  </si>
  <si>
    <t>認定こども園青英学園幼稚園</t>
  </si>
  <si>
    <t>青英学園</t>
  </si>
  <si>
    <t>幼稚園型認定こども園太平寺幼稚園</t>
  </si>
  <si>
    <t>北口学園</t>
  </si>
  <si>
    <t>三愛幼稚園</t>
  </si>
  <si>
    <t>三愛学園</t>
  </si>
  <si>
    <t>赤川</t>
  </si>
  <si>
    <t>田土学園</t>
  </si>
  <si>
    <t>幼保連携型認定こども園グレース幼稚園</t>
  </si>
  <si>
    <t>西高殿若葉</t>
  </si>
  <si>
    <t>岡部学園</t>
  </si>
  <si>
    <t>認定こども園あいしゅう幼稚園</t>
  </si>
  <si>
    <t>愛集学園</t>
  </si>
  <si>
    <t>南港</t>
  </si>
  <si>
    <t>坂越学園</t>
  </si>
  <si>
    <t>新ひのお台</t>
  </si>
  <si>
    <t>中井学園</t>
  </si>
  <si>
    <t>認定こども園和泉緑ヶ丘幼稚園</t>
  </si>
  <si>
    <t>認定こども園育和学園生長幼稚園</t>
  </si>
  <si>
    <t>育和学園</t>
  </si>
  <si>
    <t>ながいけ認定こども園</t>
  </si>
  <si>
    <t>たつみ学園</t>
  </si>
  <si>
    <t>こども園中かがや幼稚園</t>
  </si>
  <si>
    <t>認定こども園みくにひじり幼稚園</t>
  </si>
  <si>
    <t>聖晋学園</t>
  </si>
  <si>
    <t>認定こども園ふなお幼稚園</t>
  </si>
  <si>
    <t>三宅学園</t>
  </si>
  <si>
    <t>認定こども園あべの幼稚園</t>
  </si>
  <si>
    <t>阿部野学園</t>
  </si>
  <si>
    <t>佃</t>
  </si>
  <si>
    <t>田蓑学園</t>
  </si>
  <si>
    <t>野江</t>
  </si>
  <si>
    <t>黒崎学園</t>
  </si>
  <si>
    <t>鶴ヶ丘</t>
  </si>
  <si>
    <t>伏井学園</t>
  </si>
  <si>
    <t>幼保連携型認定こども園湊はなぞの幼稚園</t>
  </si>
  <si>
    <t>石田学園</t>
  </si>
  <si>
    <t>認定こども園関目聖マリア幼稚園</t>
  </si>
  <si>
    <t>大阪聖マリア学園</t>
  </si>
  <si>
    <t>認定こども園みどり幼稚園</t>
  </si>
  <si>
    <t>みどり学園</t>
  </si>
  <si>
    <t>認定こども園浜寺太陽幼稚園</t>
  </si>
  <si>
    <t>ひまわり学園</t>
  </si>
  <si>
    <t>鶴見</t>
  </si>
  <si>
    <t>大阪鶴見学院</t>
  </si>
  <si>
    <t>東百舌鳥</t>
  </si>
  <si>
    <t>樋口学園</t>
  </si>
  <si>
    <t>山田敬愛</t>
  </si>
  <si>
    <t>敬愛学園</t>
  </si>
  <si>
    <t>ひかり</t>
  </si>
  <si>
    <t>見真学園</t>
  </si>
  <si>
    <t>認定こども園諏訪森幼稚園</t>
  </si>
  <si>
    <t>諏訪森学園</t>
  </si>
  <si>
    <t>扇町同胞</t>
  </si>
  <si>
    <t>扇町同胞学園</t>
  </si>
  <si>
    <t>長池昭和第二</t>
  </si>
  <si>
    <t>臼井学園</t>
  </si>
  <si>
    <t>認定こども園ひなぎく幼稚園</t>
  </si>
  <si>
    <t>大西学園</t>
  </si>
  <si>
    <t>池田五月山教会</t>
  </si>
  <si>
    <t>池田五月山教会学園</t>
  </si>
  <si>
    <t>幼保連携型認定こども園すみれ幼稚園</t>
  </si>
  <si>
    <t>すみれ学園</t>
  </si>
  <si>
    <t>下福島</t>
  </si>
  <si>
    <t>下福島学園</t>
  </si>
  <si>
    <t>安松</t>
  </si>
  <si>
    <t>真曜学園</t>
  </si>
  <si>
    <t>認定こども園あけぼの幼稚園</t>
  </si>
  <si>
    <t>認定こども園みさきようちえん</t>
  </si>
  <si>
    <t>よさみ</t>
  </si>
  <si>
    <t>育生</t>
  </si>
  <si>
    <t>育生学園</t>
  </si>
  <si>
    <t>認定こども園西平野幼稚園</t>
  </si>
  <si>
    <t>平野学園</t>
  </si>
  <si>
    <t>認定こども園成晃ひかり幼稚園</t>
  </si>
  <si>
    <t>泉北成晃学院</t>
  </si>
  <si>
    <t>のびてゆく</t>
  </si>
  <si>
    <t>公文学園</t>
  </si>
  <si>
    <t>認定こども園天王学園幼稚園</t>
  </si>
  <si>
    <t>天王学園</t>
  </si>
  <si>
    <t>認定こども園ひじり幼稚園・ひじり保育園</t>
  </si>
  <si>
    <t>圓光寺学園</t>
  </si>
  <si>
    <t>平和</t>
  </si>
  <si>
    <t>たつみ東学園</t>
  </si>
  <si>
    <t>認定こども園春木カトリック幼稚園</t>
  </si>
  <si>
    <t>ザビエル学園</t>
  </si>
  <si>
    <t>学校法人光源寺学園認定こども園光源寺幼稚園</t>
  </si>
  <si>
    <t>光源寺学園</t>
  </si>
  <si>
    <t>服部</t>
  </si>
  <si>
    <t>服部天神宮学園</t>
  </si>
  <si>
    <t>幼稚園型認定こども園石橋文化幼稚園</t>
  </si>
  <si>
    <t>石橋文化学園</t>
  </si>
  <si>
    <t>幼保連携型認定こども園庄内こどもの杜幼稚園</t>
  </si>
  <si>
    <t>庄内神社学園</t>
  </si>
  <si>
    <t>幼保連携型認定こども園亀之森幼稚園・かめのもり乳児園</t>
  </si>
  <si>
    <t>亀之森住吉学園</t>
  </si>
  <si>
    <t>認定こども園牧落幼稚園</t>
  </si>
  <si>
    <t>牧落八幡学園</t>
  </si>
  <si>
    <t>認定こども園蛍池文化幼稚園</t>
  </si>
  <si>
    <t>螢池学園</t>
  </si>
  <si>
    <t>認定こども園松虫幼稚園</t>
  </si>
  <si>
    <t>前島学園</t>
  </si>
  <si>
    <t>認定こども園大東幼稚園</t>
  </si>
  <si>
    <t>井上学園</t>
  </si>
  <si>
    <t>幼稚園型認定こども園寺方幼稚園</t>
  </si>
  <si>
    <t>江端学園</t>
  </si>
  <si>
    <t>アスール</t>
  </si>
  <si>
    <t>秋都学院</t>
  </si>
  <si>
    <t>認定こども園常磐会短期大学付属茨木高美幼稚園</t>
  </si>
  <si>
    <t>室町</t>
  </si>
  <si>
    <t>室町学園</t>
  </si>
  <si>
    <t>認定こども園石切山手幼稚園</t>
  </si>
  <si>
    <t>奥林学園</t>
  </si>
  <si>
    <t>学校法人百合の園学院認定こども園香里幼稚園</t>
  </si>
  <si>
    <t>百合の園学院</t>
  </si>
  <si>
    <t>認定こども園中野幼稚園</t>
  </si>
  <si>
    <t>大阪慈光学園</t>
  </si>
  <si>
    <t>カトリック聖マリア</t>
  </si>
  <si>
    <t>カトリック聖マリア学園</t>
  </si>
  <si>
    <t>大和</t>
  </si>
  <si>
    <t>杉田学園</t>
  </si>
  <si>
    <t>南恩加島</t>
  </si>
  <si>
    <t>大阪武田学園</t>
  </si>
  <si>
    <t>愛輝</t>
  </si>
  <si>
    <t>大阪福島キリスト教学園</t>
  </si>
  <si>
    <t>藤ヶ丘</t>
  </si>
  <si>
    <t>大阪城北学園</t>
  </si>
  <si>
    <t>田辺</t>
  </si>
  <si>
    <t>河智学園</t>
  </si>
  <si>
    <t>認定こども園二葉幼稚園</t>
  </si>
  <si>
    <t>岸部敬愛</t>
  </si>
  <si>
    <t>認定こども園菅原天満幼稚園</t>
  </si>
  <si>
    <t>菅原天満宮学園</t>
  </si>
  <si>
    <t>むつみこども園</t>
  </si>
  <si>
    <t>睦美学園</t>
  </si>
  <si>
    <t>学校法人津嶋学園認定こども園三郷幼稚園</t>
  </si>
  <si>
    <t>津嶋学園</t>
  </si>
  <si>
    <t>認定こども園うみのほし幼稚園</t>
  </si>
  <si>
    <t>クラレット学院</t>
  </si>
  <si>
    <t>みつや・めぐみ</t>
  </si>
  <si>
    <t>妙光学園</t>
  </si>
  <si>
    <t>幼稚園型認定こども園とよなか文化幼稚園</t>
  </si>
  <si>
    <t>豊中松田学園</t>
  </si>
  <si>
    <t>ほづみあそびまなびの森</t>
  </si>
  <si>
    <t>常楽寺学園</t>
  </si>
  <si>
    <t>認定こども園清香学園幼稚園</t>
  </si>
  <si>
    <t>認定こども園聖光幼稚園</t>
  </si>
  <si>
    <t>八尾聖光学園</t>
  </si>
  <si>
    <t>美鳩</t>
  </si>
  <si>
    <t>阪口学園</t>
  </si>
  <si>
    <t>開花</t>
  </si>
  <si>
    <t>堺キリスト学園</t>
  </si>
  <si>
    <t>白菊</t>
  </si>
  <si>
    <t>西田学園</t>
  </si>
  <si>
    <t>認定こども園愛児幼稚園</t>
  </si>
  <si>
    <t>稲垣学園</t>
  </si>
  <si>
    <t>認定こども園竹渕幼稚園</t>
  </si>
  <si>
    <t>唯心学園</t>
  </si>
  <si>
    <t>認定こども園小松幼稚園</t>
  </si>
  <si>
    <t>専念寺学園</t>
  </si>
  <si>
    <t>全愛</t>
  </si>
  <si>
    <t>全愛学園</t>
  </si>
  <si>
    <t>アケミ</t>
  </si>
  <si>
    <t>年木学園</t>
  </si>
  <si>
    <t>高槻マリア・インマクラダ</t>
  </si>
  <si>
    <t>マリア学院</t>
  </si>
  <si>
    <t>中川</t>
  </si>
  <si>
    <t>川久保学園</t>
  </si>
  <si>
    <t>牧野</t>
  </si>
  <si>
    <t>牧野学園</t>
  </si>
  <si>
    <t>昭光</t>
  </si>
  <si>
    <t>昭光学園</t>
  </si>
  <si>
    <t>認定こども園みどり丘幼稚園</t>
  </si>
  <si>
    <t>西学園</t>
  </si>
  <si>
    <t>認定こども園建国幼稚園</t>
  </si>
  <si>
    <t>白頭学院</t>
  </si>
  <si>
    <t>北恩加島</t>
  </si>
  <si>
    <t>北恩加島学園</t>
  </si>
  <si>
    <t>認定こども園藤井寺カトリック幼稚園</t>
  </si>
  <si>
    <t>幼稚園型認定こども園あけのほし幼稚園</t>
  </si>
  <si>
    <t>瑞光</t>
  </si>
  <si>
    <t>山野学園</t>
  </si>
  <si>
    <t>瑞光第二</t>
  </si>
  <si>
    <t>友星</t>
  </si>
  <si>
    <t>山脇学園</t>
  </si>
  <si>
    <t>認定こども園彩都敬愛幼稚園</t>
  </si>
  <si>
    <t>清和学園</t>
  </si>
  <si>
    <t>鳳</t>
  </si>
  <si>
    <t>認定こども園枚岡カトリック幼稚園</t>
  </si>
  <si>
    <t>認定こども園ひじりひがし幼稚園</t>
  </si>
  <si>
    <t>令和５年度 大阪府私立幼稚園等特別支援教育費補助金　園長・学級担任にかかる人件費内訳表</t>
    <rPh sb="0" eb="2">
      <t>レイワ</t>
    </rPh>
    <rPh sb="3" eb="5">
      <t>ネンド</t>
    </rPh>
    <rPh sb="4" eb="5">
      <t>ド</t>
    </rPh>
    <rPh sb="6" eb="9">
      <t>オオサカフ</t>
    </rPh>
    <rPh sb="9" eb="11">
      <t>シリツ</t>
    </rPh>
    <rPh sb="11" eb="14">
      <t>ヨウチエン</t>
    </rPh>
    <rPh sb="14" eb="15">
      <t>トウ</t>
    </rPh>
    <rPh sb="15" eb="17">
      <t>トクベツ</t>
    </rPh>
    <rPh sb="17" eb="19">
      <t>シエン</t>
    </rPh>
    <rPh sb="19" eb="21">
      <t>キョウイク</t>
    </rPh>
    <rPh sb="21" eb="22">
      <t>ヒ</t>
    </rPh>
    <rPh sb="22" eb="25">
      <t>ホジョキン</t>
    </rPh>
    <rPh sb="29" eb="31">
      <t>ガッキュウ</t>
    </rPh>
    <phoneticPr fontId="3"/>
  </si>
  <si>
    <t>令和５年５月１日現在</t>
    <rPh sb="0" eb="2">
      <t>レイワ</t>
    </rPh>
    <rPh sb="3" eb="4">
      <t>ネン</t>
    </rPh>
    <rPh sb="5" eb="6">
      <t>ガツ</t>
    </rPh>
    <rPh sb="7" eb="8">
      <t>ニチ</t>
    </rPh>
    <rPh sb="8" eb="10">
      <t>ゲンザイ</t>
    </rPh>
    <phoneticPr fontId="3"/>
  </si>
  <si>
    <t>R5.5.1時点の基礎資料上の区分</t>
    <rPh sb="6" eb="8">
      <t>ジテン</t>
    </rPh>
    <rPh sb="9" eb="11">
      <t>キソ</t>
    </rPh>
    <rPh sb="11" eb="13">
      <t>シリョウ</t>
    </rPh>
    <rPh sb="13" eb="14">
      <t>ジョウ</t>
    </rPh>
    <rPh sb="15" eb="17">
      <t>クブン</t>
    </rPh>
    <phoneticPr fontId="3"/>
  </si>
  <si>
    <t>R5.5.1時点の基礎資料上の専任区分</t>
    <rPh sb="6" eb="8">
      <t>ジテン</t>
    </rPh>
    <rPh sb="9" eb="11">
      <t>キソ</t>
    </rPh>
    <rPh sb="11" eb="13">
      <t>シリョウ</t>
    </rPh>
    <rPh sb="13" eb="14">
      <t>ジョウ</t>
    </rPh>
    <rPh sb="15" eb="17">
      <t>センニン</t>
    </rPh>
    <rPh sb="17" eb="19">
      <t>クブン</t>
    </rPh>
    <phoneticPr fontId="3"/>
  </si>
  <si>
    <t xml:space="preserve">    　　　　　令和５年度において、大阪府私立幼稚園等特別支援教育費補助金を次のとおり</t>
    <rPh sb="9" eb="11">
      <t>レイワ</t>
    </rPh>
    <rPh sb="12" eb="14">
      <t>ネンド</t>
    </rPh>
    <rPh sb="13" eb="14">
      <t>ド</t>
    </rPh>
    <rPh sb="27" eb="28">
      <t>トウ</t>
    </rPh>
    <phoneticPr fontId="3"/>
  </si>
  <si>
    <t>2021/4/1</t>
    <phoneticPr fontId="3"/>
  </si>
  <si>
    <t>2023/4/1</t>
    <phoneticPr fontId="3"/>
  </si>
  <si>
    <t>2019/5/10</t>
    <phoneticPr fontId="3"/>
  </si>
  <si>
    <t>2018/1/1</t>
    <phoneticPr fontId="3"/>
  </si>
  <si>
    <t>令和６年２月１９日</t>
    <phoneticPr fontId="3"/>
  </si>
  <si>
    <t>令和６年２月１９日</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</si>
</sst>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0\ \)"/>
    <numFmt numFmtId="177" formatCode="0&quot;人&quot;"/>
    <numFmt numFmtId="178" formatCode="#,##0&quot;円&quot;"/>
    <numFmt numFmtId="179" formatCode="#,###&quot;円&quot;"/>
  </numFmts>
  <fonts count="43" x14ac:knownFonts="1">
    <font>
      <sz val="9"/>
      <name val="ＭＳ 明朝"/>
      <family val="1"/>
      <charset val="128"/>
    </font>
    <font>
      <b/>
      <sz val="9"/>
      <name val="ＭＳ 明朝"/>
      <family val="1"/>
      <charset val="128"/>
    </font>
    <font>
      <sz val="9"/>
      <name val="ＭＳ 明朝"/>
      <family val="1"/>
      <charset val="128"/>
    </font>
    <font>
      <sz val="6"/>
      <name val="ＭＳ 明朝"/>
      <family val="1"/>
      <charset val="128"/>
    </font>
    <font>
      <b/>
      <sz val="9"/>
      <name val="ＭＳ Ｐゴシック"/>
      <family val="3"/>
      <charset val="128"/>
    </font>
    <font>
      <b/>
      <sz val="9"/>
      <name val="ＭＳ ゴシック"/>
      <family val="3"/>
      <charset val="128"/>
    </font>
    <font>
      <sz val="10"/>
      <name val="ＭＳ 明朝"/>
      <family val="1"/>
      <charset val="128"/>
    </font>
    <font>
      <sz val="12"/>
      <name val="ＭＳ 明朝"/>
      <family val="1"/>
      <charset val="128"/>
    </font>
    <font>
      <b/>
      <sz val="18"/>
      <name val="ＭＳ 明朝"/>
      <family val="1"/>
      <charset val="128"/>
    </font>
    <font>
      <sz val="14"/>
      <name val="ＭＳ 明朝"/>
      <family val="1"/>
      <charset val="128"/>
    </font>
    <font>
      <sz val="11"/>
      <name val="ＭＳ 明朝"/>
      <family val="1"/>
      <charset val="128"/>
    </font>
    <font>
      <sz val="9"/>
      <name val="ＭＳ ゴシック"/>
      <family val="3"/>
      <charset val="128"/>
    </font>
    <font>
      <b/>
      <sz val="14"/>
      <name val="ＭＳ ゴシック"/>
      <family val="3"/>
      <charset val="128"/>
    </font>
    <font>
      <b/>
      <sz val="10"/>
      <name val="ＭＳ ゴシック"/>
      <family val="3"/>
      <charset val="128"/>
    </font>
    <font>
      <sz val="10"/>
      <name val="ＭＳ ゴシック"/>
      <family val="3"/>
      <charset val="128"/>
    </font>
    <font>
      <b/>
      <sz val="12"/>
      <name val="ＭＳ ゴシック"/>
      <family val="3"/>
      <charset val="128"/>
    </font>
    <font>
      <sz val="12"/>
      <name val="ＭＳ ゴシック"/>
      <family val="3"/>
      <charset val="128"/>
    </font>
    <font>
      <sz val="8"/>
      <name val="ＭＳ 明朝"/>
      <family val="1"/>
      <charset val="128"/>
    </font>
    <font>
      <sz val="18"/>
      <color indexed="8"/>
      <name val="ＭＳ 明朝"/>
      <family val="1"/>
      <charset val="128"/>
    </font>
    <font>
      <u/>
      <sz val="9"/>
      <name val="ＭＳ 明朝"/>
      <family val="1"/>
      <charset val="128"/>
    </font>
    <font>
      <b/>
      <sz val="12"/>
      <name val="ＭＳ 明朝"/>
      <family val="1"/>
      <charset val="128"/>
    </font>
    <font>
      <b/>
      <sz val="8"/>
      <name val="ＭＳ ゴシック"/>
      <family val="3"/>
      <charset val="128"/>
    </font>
    <font>
      <b/>
      <sz val="12"/>
      <name val="BIZ UDPゴシック"/>
      <family val="3"/>
      <charset val="128"/>
    </font>
    <font>
      <b/>
      <sz val="10"/>
      <name val="BIZ UDPゴシック"/>
      <family val="3"/>
      <charset val="128"/>
    </font>
    <font>
      <sz val="18"/>
      <name val="ＭＳ 明朝"/>
      <family val="1"/>
      <charset val="128"/>
    </font>
    <font>
      <sz val="10"/>
      <name val="Meiryo UI"/>
      <family val="3"/>
      <charset val="128"/>
    </font>
    <font>
      <sz val="9"/>
      <color theme="1"/>
      <name val="ＭＳ 明朝"/>
      <family val="1"/>
      <charset val="128"/>
    </font>
    <font>
      <b/>
      <sz val="10"/>
      <color rgb="FF0070C0"/>
      <name val="BIZ UDPゴシック"/>
      <family val="3"/>
      <charset val="128"/>
    </font>
    <font>
      <sz val="9"/>
      <color rgb="FFFF0000"/>
      <name val="ＭＳ 明朝"/>
      <family val="1"/>
      <charset val="128"/>
    </font>
    <font>
      <b/>
      <sz val="9"/>
      <color rgb="FF0070C0"/>
      <name val="BIZ UDPゴシック"/>
      <family val="3"/>
      <charset val="128"/>
    </font>
    <font>
      <sz val="9"/>
      <color theme="0" tint="-0.34998626667073579"/>
      <name val="ＭＳ 明朝"/>
      <family val="1"/>
      <charset val="128"/>
    </font>
    <font>
      <sz val="14"/>
      <color theme="1"/>
      <name val="ＭＳ 明朝"/>
      <family val="1"/>
      <charset val="128"/>
    </font>
    <font>
      <b/>
      <sz val="8"/>
      <color rgb="FFFF0000"/>
      <name val="ＭＳ 明朝"/>
      <family val="1"/>
      <charset val="128"/>
    </font>
    <font>
      <b/>
      <sz val="9"/>
      <color rgb="FFFF0000"/>
      <name val="ＭＳ 明朝"/>
      <family val="1"/>
      <charset val="128"/>
    </font>
    <font>
      <sz val="9"/>
      <color theme="0" tint="-0.499984740745262"/>
      <name val="ＭＳ 明朝"/>
      <family val="1"/>
      <charset val="128"/>
    </font>
    <font>
      <sz val="11"/>
      <color rgb="FFC00000"/>
      <name val="BIZ UDPゴシック"/>
      <family val="3"/>
      <charset val="128"/>
    </font>
    <font>
      <sz val="9"/>
      <color rgb="FFFF0000"/>
      <name val="ＭＳ ゴシック"/>
      <family val="3"/>
      <charset val="128"/>
    </font>
    <font>
      <b/>
      <sz val="12"/>
      <color theme="1"/>
      <name val="ＭＳ ゴシック"/>
      <family val="3"/>
      <charset val="128"/>
    </font>
    <font>
      <b/>
      <sz val="16"/>
      <color theme="1"/>
      <name val="ＭＳ 明朝"/>
      <family val="1"/>
      <charset val="128"/>
    </font>
    <font>
      <sz val="12"/>
      <color theme="1"/>
      <name val="ＭＳ 明朝"/>
      <family val="1"/>
      <charset val="128"/>
    </font>
    <font>
      <sz val="10"/>
      <color theme="1"/>
      <name val="ＭＳ 明朝"/>
      <family val="1"/>
      <charset val="128"/>
    </font>
    <font>
      <b/>
      <sz val="9"/>
      <color theme="1"/>
      <name val="ＭＳ ゴシック"/>
      <family val="3"/>
      <charset val="128"/>
    </font>
    <font>
      <b/>
      <sz val="9"/>
      <color theme="1"/>
      <name val="HG丸ｺﾞｼｯｸM-PRO"/>
      <family val="3"/>
      <charset val="128"/>
    </font>
  </fonts>
  <fills count="5">
    <fill>
      <patternFill patternType="none"/>
    </fill>
    <fill>
      <patternFill patternType="gray125"/>
    </fill>
    <fill>
      <patternFill patternType="solid">
        <fgColor rgb="FFFFFF66"/>
        <bgColor indexed="64"/>
      </patternFill>
    </fill>
    <fill>
      <patternFill patternType="solid">
        <fgColor theme="4" tint="0.79998168889431442"/>
        <bgColor indexed="64"/>
      </patternFill>
    </fill>
    <fill>
      <patternFill patternType="solid">
        <fgColor theme="8" tint="0.59999389629810485"/>
        <bgColor indexed="64"/>
      </patternFill>
    </fill>
  </fills>
  <borders count="40">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xf numFmtId="38" fontId="2" fillId="0" borderId="0" applyFont="0" applyFill="0" applyBorder="0" applyAlignment="0" applyProtection="0"/>
    <xf numFmtId="0" fontId="7" fillId="0" borderId="0"/>
  </cellStyleXfs>
  <cellXfs count="495">
    <xf numFmtId="0" fontId="0" fillId="0" borderId="0" xfId="0"/>
    <xf numFmtId="0" fontId="0" fillId="2" borderId="0" xfId="0" applyFill="1" applyProtection="1">
      <protection locked="0"/>
    </xf>
    <xf numFmtId="0" fontId="4" fillId="2" borderId="0" xfId="0" applyFont="1" applyFill="1" applyProtection="1">
      <protection locked="0"/>
    </xf>
    <xf numFmtId="0" fontId="5" fillId="2" borderId="1" xfId="0" applyFont="1" applyFill="1" applyBorder="1" applyAlignment="1" applyProtection="1">
      <alignment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11" fillId="2" borderId="1" xfId="0" applyFont="1" applyFill="1" applyBorder="1" applyAlignment="1" applyProtection="1">
      <alignment vertical="center"/>
      <protection locked="0"/>
    </xf>
    <xf numFmtId="38" fontId="2" fillId="2" borderId="2" xfId="1" applyFont="1" applyFill="1" applyBorder="1" applyAlignment="1" applyProtection="1">
      <alignment vertical="center"/>
      <protection locked="0"/>
    </xf>
    <xf numFmtId="38" fontId="2" fillId="2" borderId="3" xfId="1" applyFont="1" applyFill="1" applyBorder="1" applyAlignment="1" applyProtection="1">
      <alignment vertical="center"/>
      <protection locked="0"/>
    </xf>
    <xf numFmtId="38" fontId="6" fillId="2" borderId="4" xfId="1" applyFont="1" applyFill="1" applyBorder="1" applyAlignment="1" applyProtection="1">
      <alignment vertical="center"/>
      <protection locked="0"/>
    </xf>
    <xf numFmtId="0" fontId="13" fillId="2" borderId="5" xfId="0" applyNumberFormat="1" applyFont="1" applyFill="1" applyBorder="1" applyAlignment="1" applyProtection="1">
      <alignment horizontal="center"/>
      <protection locked="0"/>
    </xf>
    <xf numFmtId="0" fontId="0" fillId="2" borderId="6" xfId="0" applyFill="1" applyBorder="1" applyProtection="1">
      <protection locked="0"/>
    </xf>
    <xf numFmtId="0" fontId="0" fillId="2" borderId="0" xfId="0" applyFill="1" applyBorder="1" applyProtection="1">
      <protection locked="0"/>
    </xf>
    <xf numFmtId="0" fontId="0" fillId="2" borderId="7" xfId="0" applyFill="1" applyBorder="1" applyProtection="1">
      <protection locked="0"/>
    </xf>
    <xf numFmtId="0" fontId="4" fillId="2" borderId="6" xfId="0" applyFont="1" applyFill="1" applyBorder="1" applyProtection="1">
      <protection locked="0"/>
    </xf>
    <xf numFmtId="0" fontId="0" fillId="2" borderId="5" xfId="0" applyFill="1" applyBorder="1" applyProtection="1">
      <protection locked="0"/>
    </xf>
    <xf numFmtId="0" fontId="0" fillId="2" borderId="8" xfId="0" applyFill="1" applyBorder="1" applyProtection="1">
      <protection locked="0"/>
    </xf>
    <xf numFmtId="0" fontId="25" fillId="3" borderId="37" xfId="0" applyFont="1" applyFill="1" applyBorder="1" applyAlignment="1" applyProtection="1">
      <alignment horizontal="center" vertical="center"/>
    </xf>
    <xf numFmtId="0" fontId="25" fillId="0" borderId="0" xfId="0" applyFont="1" applyProtection="1"/>
    <xf numFmtId="49" fontId="25" fillId="0" borderId="37" xfId="0" applyNumberFormat="1" applyFont="1" applyBorder="1" applyAlignment="1" applyProtection="1">
      <alignment horizontal="right" vertical="center"/>
    </xf>
    <xf numFmtId="0" fontId="25" fillId="0" borderId="37" xfId="0" applyFont="1" applyBorder="1" applyProtection="1"/>
    <xf numFmtId="0" fontId="25" fillId="0" borderId="0" xfId="0" applyNumberFormat="1" applyFont="1" applyProtection="1"/>
    <xf numFmtId="0" fontId="0" fillId="0" borderId="0" xfId="0" applyProtection="1"/>
    <xf numFmtId="0" fontId="26" fillId="0" borderId="0" xfId="0" applyFont="1" applyProtection="1"/>
    <xf numFmtId="0" fontId="0" fillId="0" borderId="8" xfId="0" applyBorder="1" applyProtection="1"/>
    <xf numFmtId="0" fontId="0" fillId="0" borderId="0" xfId="0" applyBorder="1" applyProtection="1"/>
    <xf numFmtId="0" fontId="0" fillId="0" borderId="7" xfId="0" applyBorder="1" applyProtection="1"/>
    <xf numFmtId="0" fontId="0" fillId="0" borderId="9"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vertical="center"/>
    </xf>
    <xf numFmtId="0" fontId="0" fillId="0" borderId="0" xfId="0" applyFont="1" applyProtection="1"/>
    <xf numFmtId="0" fontId="0" fillId="0" borderId="0" xfId="0" applyFont="1" applyFill="1" applyProtection="1"/>
    <xf numFmtId="0" fontId="26" fillId="0" borderId="0" xfId="0" applyFont="1" applyFill="1" applyAlignment="1" applyProtection="1"/>
    <xf numFmtId="0" fontId="5" fillId="0" borderId="0" xfId="0" applyFont="1" applyFill="1" applyBorder="1" applyAlignment="1" applyProtection="1">
      <alignment horizontal="left" shrinkToFit="1"/>
    </xf>
    <xf numFmtId="0" fontId="5" fillId="0" borderId="12" xfId="0" applyFont="1" applyFill="1" applyBorder="1" applyAlignment="1" applyProtection="1">
      <alignment horizontal="left" shrinkToFit="1"/>
    </xf>
    <xf numFmtId="0" fontId="0" fillId="0" borderId="0" xfId="0" applyAlignment="1" applyProtection="1">
      <alignment horizontal="center"/>
    </xf>
    <xf numFmtId="0" fontId="0" fillId="0" borderId="0" xfId="0" applyAlignment="1" applyProtection="1">
      <alignment shrinkToFit="1"/>
    </xf>
    <xf numFmtId="0" fontId="0" fillId="0" borderId="0" xfId="0" applyAlignment="1" applyProtection="1">
      <alignment wrapText="1"/>
    </xf>
    <xf numFmtId="0" fontId="0" fillId="0" borderId="0" xfId="0" applyFill="1" applyProtection="1"/>
    <xf numFmtId="0" fontId="0" fillId="0" borderId="0" xfId="0" applyFill="1" applyAlignment="1" applyProtection="1"/>
    <xf numFmtId="0" fontId="5" fillId="0" borderId="12" xfId="0" applyFont="1" applyFill="1" applyBorder="1" applyAlignment="1" applyProtection="1">
      <alignment horizontal="left" vertical="top" wrapText="1" shrinkToFit="1"/>
    </xf>
    <xf numFmtId="0" fontId="0" fillId="0" borderId="0" xfId="0" applyFill="1" applyAlignment="1" applyProtection="1">
      <alignment shrinkToFit="1"/>
    </xf>
    <xf numFmtId="0" fontId="26" fillId="0" borderId="0" xfId="0" applyFont="1" applyBorder="1" applyProtection="1"/>
    <xf numFmtId="0" fontId="0" fillId="0" borderId="0" xfId="0" applyAlignment="1" applyProtection="1">
      <alignment horizontal="left"/>
    </xf>
    <xf numFmtId="0" fontId="0" fillId="0" borderId="6" xfId="0" applyBorder="1" applyProtection="1"/>
    <xf numFmtId="0" fontId="17" fillId="0" borderId="0" xfId="0" applyFont="1" applyProtection="1"/>
    <xf numFmtId="0" fontId="21" fillId="0" borderId="6" xfId="0" applyFont="1" applyBorder="1" applyProtection="1"/>
    <xf numFmtId="0" fontId="21" fillId="0" borderId="0" xfId="0" applyFont="1" applyProtection="1"/>
    <xf numFmtId="0" fontId="21" fillId="0" borderId="0" xfId="0" applyFont="1" applyAlignment="1" applyProtection="1">
      <alignment horizontal="right"/>
    </xf>
    <xf numFmtId="0" fontId="17" fillId="0" borderId="6" xfId="0" applyFont="1" applyBorder="1" applyProtection="1"/>
    <xf numFmtId="0" fontId="0" fillId="0" borderId="8" xfId="0" applyBorder="1" applyAlignment="1" applyProtection="1">
      <alignment horizontal="right"/>
    </xf>
    <xf numFmtId="0" fontId="21" fillId="0" borderId="6" xfId="0" applyFont="1" applyFill="1" applyBorder="1" applyAlignment="1" applyProtection="1">
      <alignment horizontal="right"/>
    </xf>
    <xf numFmtId="0" fontId="5" fillId="0" borderId="6"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7" xfId="0" applyFont="1" applyFill="1" applyBorder="1" applyAlignment="1" applyProtection="1">
      <alignment horizontal="right"/>
    </xf>
    <xf numFmtId="0" fontId="27" fillId="2" borderId="5" xfId="0" applyNumberFormat="1" applyFont="1" applyFill="1" applyBorder="1" applyAlignment="1" applyProtection="1">
      <alignment horizontal="center"/>
    </xf>
    <xf numFmtId="0" fontId="0" fillId="0" borderId="8" xfId="0" applyFont="1" applyBorder="1" applyProtection="1"/>
    <xf numFmtId="0" fontId="0" fillId="0" borderId="0" xfId="0" applyFont="1" applyBorder="1" applyProtection="1"/>
    <xf numFmtId="0" fontId="0" fillId="0" borderId="7" xfId="0" applyFont="1" applyBorder="1" applyProtection="1"/>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0" xfId="0" applyFont="1" applyFill="1" applyAlignment="1" applyProtection="1"/>
    <xf numFmtId="0" fontId="0" fillId="0" borderId="0" xfId="0" applyFont="1" applyAlignment="1" applyProtection="1">
      <alignment shrinkToFit="1"/>
    </xf>
    <xf numFmtId="0" fontId="0" fillId="0" borderId="0" xfId="0" applyFont="1" applyFill="1" applyAlignment="1" applyProtection="1">
      <alignment shrinkToFit="1"/>
    </xf>
    <xf numFmtId="0" fontId="0" fillId="0" borderId="6" xfId="0" applyFont="1" applyBorder="1" applyProtection="1"/>
    <xf numFmtId="0" fontId="0" fillId="0" borderId="8" xfId="0" applyFont="1" applyBorder="1" applyAlignment="1" applyProtection="1">
      <alignment horizontal="right"/>
    </xf>
    <xf numFmtId="0" fontId="26" fillId="0" borderId="8" xfId="0" applyFont="1" applyBorder="1" applyProtection="1"/>
    <xf numFmtId="0" fontId="26" fillId="0" borderId="6" xfId="0" applyFont="1" applyBorder="1" applyProtection="1"/>
    <xf numFmtId="0" fontId="0" fillId="0" borderId="6" xfId="0" applyBorder="1" applyAlignment="1" applyProtection="1">
      <alignment horizontal="center"/>
    </xf>
    <xf numFmtId="0" fontId="11" fillId="0" borderId="13" xfId="0" applyFont="1" applyBorder="1" applyProtection="1"/>
    <xf numFmtId="0" fontId="11" fillId="0" borderId="12" xfId="0" applyFont="1" applyBorder="1" applyProtection="1"/>
    <xf numFmtId="0" fontId="6" fillId="0" borderId="0" xfId="0" applyFont="1" applyProtection="1"/>
    <xf numFmtId="0" fontId="11" fillId="0" borderId="0" xfId="0" applyFont="1" applyProtection="1"/>
    <xf numFmtId="0" fontId="0" fillId="0" borderId="14" xfId="0" applyBorder="1" applyAlignment="1" applyProtection="1">
      <alignment horizontal="center"/>
    </xf>
    <xf numFmtId="0" fontId="0" fillId="0" borderId="0" xfId="0" applyBorder="1" applyAlignment="1" applyProtection="1">
      <alignment horizontal="center" wrapText="1"/>
    </xf>
    <xf numFmtId="0" fontId="5" fillId="0" borderId="7" xfId="0" applyFont="1" applyBorder="1" applyAlignment="1" applyProtection="1"/>
    <xf numFmtId="38" fontId="14" fillId="0" borderId="0" xfId="1" applyFont="1" applyFill="1" applyBorder="1" applyAlignment="1" applyProtection="1"/>
    <xf numFmtId="0" fontId="14" fillId="0" borderId="0" xfId="0" applyFont="1" applyBorder="1" applyProtection="1"/>
    <xf numFmtId="0" fontId="11" fillId="0" borderId="0" xfId="0" applyFont="1" applyBorder="1" applyProtection="1"/>
    <xf numFmtId="0" fontId="0" fillId="0" borderId="15" xfId="0" applyBorder="1" applyAlignment="1" applyProtection="1">
      <alignment horizontal="center"/>
    </xf>
    <xf numFmtId="0" fontId="0" fillId="0" borderId="16" xfId="0" applyBorder="1" applyAlignment="1" applyProtection="1">
      <alignment horizontal="center" wrapText="1"/>
    </xf>
    <xf numFmtId="0" fontId="5" fillId="0" borderId="8" xfId="0" applyFont="1" applyBorder="1" applyAlignment="1" applyProtection="1"/>
    <xf numFmtId="0" fontId="11" fillId="0" borderId="8" xfId="0" applyFont="1" applyBorder="1" applyProtection="1"/>
    <xf numFmtId="0" fontId="11" fillId="0" borderId="16" xfId="0" applyFont="1" applyBorder="1" applyProtection="1"/>
    <xf numFmtId="0" fontId="0" fillId="0" borderId="10" xfId="0" applyBorder="1" applyProtection="1"/>
    <xf numFmtId="0" fontId="28" fillId="0" borderId="10" xfId="0" applyFont="1" applyBorder="1" applyProtection="1"/>
    <xf numFmtId="0" fontId="0" fillId="0" borderId="8" xfId="0" applyBorder="1" applyAlignment="1" applyProtection="1"/>
    <xf numFmtId="0" fontId="0" fillId="0" borderId="0" xfId="0" applyAlignment="1" applyProtection="1">
      <alignment vertical="center"/>
    </xf>
    <xf numFmtId="0" fontId="0" fillId="0" borderId="6" xfId="0" applyFill="1" applyBorder="1" applyAlignment="1" applyProtection="1">
      <alignment horizontal="center" vertical="center"/>
    </xf>
    <xf numFmtId="0" fontId="0" fillId="0" borderId="6" xfId="0" applyBorder="1" applyAlignment="1" applyProtection="1">
      <alignment vertical="center"/>
    </xf>
    <xf numFmtId="0" fontId="0" fillId="0" borderId="6" xfId="0" applyFill="1" applyBorder="1" applyAlignment="1" applyProtection="1">
      <alignment horizontal="center"/>
    </xf>
    <xf numFmtId="0" fontId="0" fillId="0" borderId="6" xfId="0" applyFill="1" applyBorder="1" applyProtection="1"/>
    <xf numFmtId="0" fontId="0" fillId="0" borderId="0" xfId="0" applyFill="1" applyBorder="1" applyProtection="1"/>
    <xf numFmtId="0" fontId="0" fillId="2" borderId="6" xfId="0" applyFill="1" applyBorder="1" applyProtection="1"/>
    <xf numFmtId="0" fontId="0" fillId="2" borderId="0" xfId="0" applyFill="1" applyBorder="1" applyProtection="1"/>
    <xf numFmtId="0" fontId="0" fillId="2" borderId="0" xfId="0" applyFill="1" applyProtection="1"/>
    <xf numFmtId="0" fontId="0" fillId="2" borderId="7" xfId="0" applyFill="1" applyBorder="1" applyProtection="1"/>
    <xf numFmtId="0" fontId="0" fillId="0" borderId="5" xfId="0" applyFill="1" applyBorder="1" applyProtection="1"/>
    <xf numFmtId="0" fontId="0" fillId="0" borderId="16" xfId="0" applyFill="1" applyBorder="1" applyProtection="1"/>
    <xf numFmtId="0" fontId="0" fillId="2" borderId="5" xfId="0" applyFill="1" applyBorder="1" applyProtection="1"/>
    <xf numFmtId="0" fontId="0" fillId="2" borderId="8" xfId="0" applyFill="1" applyBorder="1" applyProtection="1"/>
    <xf numFmtId="0" fontId="0" fillId="0" borderId="5" xfId="0" applyFill="1" applyBorder="1" applyAlignment="1" applyProtection="1">
      <alignment horizontal="center"/>
    </xf>
    <xf numFmtId="0" fontId="0" fillId="0" borderId="8" xfId="0" applyFill="1" applyBorder="1" applyProtection="1"/>
    <xf numFmtId="0" fontId="11" fillId="0" borderId="6" xfId="0" applyFont="1" applyFill="1" applyBorder="1" applyProtection="1"/>
    <xf numFmtId="0" fontId="11" fillId="0" borderId="0" xfId="0" applyFont="1" applyFill="1" applyProtection="1"/>
    <xf numFmtId="0" fontId="11" fillId="0" borderId="5" xfId="0" applyFont="1" applyFill="1" applyBorder="1" applyProtection="1"/>
    <xf numFmtId="0" fontId="11" fillId="0" borderId="8" xfId="0" applyFont="1" applyFill="1" applyBorder="1" applyProtection="1"/>
    <xf numFmtId="0" fontId="22" fillId="0" borderId="0" xfId="0" applyFont="1" applyFill="1" applyBorder="1" applyAlignment="1" applyProtection="1">
      <alignment vertical="center" justifyLastLine="1"/>
    </xf>
    <xf numFmtId="0" fontId="26" fillId="0" borderId="0" xfId="0" applyFont="1" applyAlignment="1" applyProtection="1">
      <alignment vertical="center"/>
    </xf>
    <xf numFmtId="0" fontId="0" fillId="0" borderId="1" xfId="0" applyBorder="1" applyAlignment="1" applyProtection="1">
      <alignment horizontal="center"/>
    </xf>
    <xf numFmtId="0" fontId="29" fillId="2" borderId="1" xfId="0" applyFont="1" applyFill="1" applyBorder="1" applyAlignment="1" applyProtection="1">
      <alignment vertical="center"/>
    </xf>
    <xf numFmtId="0" fontId="29" fillId="2" borderId="1" xfId="0" applyFont="1" applyFill="1" applyBorder="1" applyAlignment="1" applyProtection="1">
      <alignment horizontal="center" vertical="center"/>
    </xf>
    <xf numFmtId="0" fontId="29" fillId="2" borderId="1" xfId="0" applyFont="1" applyFill="1" applyBorder="1" applyAlignment="1" applyProtection="1">
      <alignment horizontal="center" vertical="center" shrinkToFit="1"/>
    </xf>
    <xf numFmtId="0" fontId="5" fillId="2" borderId="1" xfId="0" applyFont="1" applyFill="1" applyBorder="1" applyAlignment="1" applyProtection="1">
      <alignment vertical="center"/>
    </xf>
    <xf numFmtId="49" fontId="11" fillId="2" borderId="1" xfId="0" applyNumberFormat="1" applyFont="1" applyFill="1" applyBorder="1" applyAlignment="1" applyProtection="1">
      <alignment vertical="center" shrinkToFit="1"/>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shrinkToFit="1"/>
    </xf>
    <xf numFmtId="0" fontId="11" fillId="2" borderId="1" xfId="0" applyFont="1" applyFill="1" applyBorder="1" applyAlignment="1" applyProtection="1">
      <alignment vertical="center"/>
    </xf>
    <xf numFmtId="0" fontId="30" fillId="0" borderId="0" xfId="0" applyFont="1" applyAlignment="1" applyProtection="1">
      <alignment wrapText="1"/>
    </xf>
    <xf numFmtId="0" fontId="30" fillId="0" borderId="0" xfId="0" applyFont="1" applyProtection="1"/>
    <xf numFmtId="0" fontId="10" fillId="0" borderId="0" xfId="0" applyFont="1" applyProtection="1"/>
    <xf numFmtId="0" fontId="10" fillId="0" borderId="0" xfId="0" applyFont="1" applyAlignment="1" applyProtection="1"/>
    <xf numFmtId="58" fontId="7" fillId="0" borderId="0" xfId="0" quotePrefix="1" applyNumberFormat="1" applyFont="1" applyBorder="1" applyAlignment="1" applyProtection="1">
      <alignment horizontal="right"/>
    </xf>
    <xf numFmtId="0" fontId="9" fillId="0" borderId="0" xfId="0" applyFont="1" applyAlignment="1" applyProtection="1">
      <alignment horizontal="center" vertical="center"/>
    </xf>
    <xf numFmtId="0" fontId="7" fillId="0" borderId="0" xfId="0" applyFont="1" applyAlignment="1" applyProtection="1">
      <alignment horizontal="left"/>
    </xf>
    <xf numFmtId="0" fontId="7" fillId="0" borderId="0" xfId="0" applyFont="1" applyAlignment="1" applyProtection="1">
      <alignment horizontal="justify" vertical="center"/>
    </xf>
    <xf numFmtId="0" fontId="10" fillId="0" borderId="0" xfId="0" applyFont="1" applyFill="1" applyAlignment="1" applyProtection="1">
      <alignment horizontal="left" vertical="center"/>
    </xf>
    <xf numFmtId="0" fontId="0" fillId="0" borderId="0" xfId="0" applyAlignment="1" applyProtection="1">
      <alignment horizontal="right"/>
    </xf>
    <xf numFmtId="0" fontId="7" fillId="0" borderId="0" xfId="0" applyFont="1" applyAlignment="1" applyProtection="1">
      <alignment horizontal="center" vertical="center"/>
    </xf>
    <xf numFmtId="0" fontId="7" fillId="0" borderId="0" xfId="0" applyFont="1" applyBorder="1" applyProtection="1"/>
    <xf numFmtId="0" fontId="7" fillId="0" borderId="0" xfId="0" applyFont="1" applyProtection="1"/>
    <xf numFmtId="0" fontId="0" fillId="0" borderId="0" xfId="0" applyAlignment="1" applyProtection="1">
      <alignment horizontal="center" vertical="center"/>
    </xf>
    <xf numFmtId="0" fontId="9" fillId="0" borderId="17" xfId="0" applyFont="1" applyBorder="1" applyAlignment="1" applyProtection="1">
      <alignment horizontal="distributed"/>
    </xf>
    <xf numFmtId="49" fontId="12" fillId="0" borderId="0" xfId="0" applyNumberFormat="1" applyFont="1" applyBorder="1" applyAlignment="1" applyProtection="1"/>
    <xf numFmtId="0" fontId="5" fillId="0" borderId="0" xfId="0" applyFont="1" applyBorder="1" applyProtection="1"/>
    <xf numFmtId="0" fontId="5" fillId="0" borderId="0" xfId="0" applyFont="1" applyProtection="1"/>
    <xf numFmtId="0" fontId="31" fillId="0" borderId="18" xfId="0" applyFont="1" applyBorder="1" applyAlignment="1" applyProtection="1">
      <alignment horizontal="distributed"/>
    </xf>
    <xf numFmtId="0" fontId="0" fillId="0" borderId="8" xfId="0" applyBorder="1" applyAlignment="1" applyProtection="1">
      <alignment horizontal="center"/>
    </xf>
    <xf numFmtId="0" fontId="0" fillId="0" borderId="19" xfId="0" applyBorder="1" applyAlignment="1" applyProtection="1">
      <alignment horizontal="center"/>
    </xf>
    <xf numFmtId="0" fontId="32" fillId="0" borderId="15" xfId="0" applyFont="1" applyBorder="1" applyAlignment="1" applyProtection="1">
      <alignment horizontal="center" vertical="center"/>
    </xf>
    <xf numFmtId="0" fontId="0" fillId="0" borderId="0" xfId="0" applyAlignment="1" applyProtection="1">
      <alignment horizontal="center" vertical="top"/>
    </xf>
    <xf numFmtId="0" fontId="33" fillId="0" borderId="1" xfId="0" applyFont="1" applyBorder="1" applyAlignment="1" applyProtection="1">
      <alignment horizontal="center" vertical="top" wrapText="1"/>
    </xf>
    <xf numFmtId="0" fontId="0" fillId="0" borderId="6" xfId="0" applyBorder="1" applyAlignment="1" applyProtection="1">
      <alignment vertical="top"/>
    </xf>
    <xf numFmtId="0" fontId="0" fillId="0" borderId="0" xfId="0" applyAlignment="1" applyProtection="1">
      <alignment vertical="top"/>
    </xf>
    <xf numFmtId="0" fontId="9" fillId="0" borderId="1" xfId="0" applyFont="1" applyBorder="1" applyAlignment="1" applyProtection="1">
      <alignment horizontal="center" vertical="center" wrapText="1"/>
    </xf>
    <xf numFmtId="0" fontId="20" fillId="0" borderId="0" xfId="0" applyFont="1" applyProtection="1"/>
    <xf numFmtId="0" fontId="1" fillId="0" borderId="0" xfId="0" applyFont="1" applyAlignment="1" applyProtection="1">
      <alignment horizontal="right" vertical="center"/>
    </xf>
    <xf numFmtId="0" fontId="33" fillId="0" borderId="0" xfId="0" applyFont="1" applyAlignment="1" applyProtection="1">
      <alignment vertical="center"/>
    </xf>
    <xf numFmtId="0" fontId="34" fillId="0" borderId="0" xfId="0" applyFont="1" applyProtection="1"/>
    <xf numFmtId="0" fontId="0" fillId="3" borderId="20" xfId="0" applyFill="1" applyBorder="1" applyProtection="1"/>
    <xf numFmtId="0" fontId="0" fillId="3" borderId="20" xfId="0" applyFont="1" applyFill="1" applyBorder="1" applyAlignment="1" applyProtection="1">
      <alignment horizontal="center" vertical="center"/>
    </xf>
    <xf numFmtId="0" fontId="0" fillId="3" borderId="20" xfId="0" applyFont="1" applyFill="1" applyBorder="1" applyAlignment="1" applyProtection="1">
      <alignment horizontal="center" vertical="center" wrapText="1"/>
    </xf>
    <xf numFmtId="38" fontId="2" fillId="2" borderId="2" xfId="1" applyFont="1" applyFill="1" applyBorder="1" applyAlignment="1" applyProtection="1">
      <alignment vertical="center"/>
    </xf>
    <xf numFmtId="38" fontId="2" fillId="2" borderId="3" xfId="1" applyFont="1" applyFill="1" applyBorder="1" applyAlignment="1" applyProtection="1">
      <alignment vertical="center"/>
    </xf>
    <xf numFmtId="38" fontId="29" fillId="2" borderId="4" xfId="1" applyFont="1" applyFill="1" applyBorder="1" applyAlignment="1" applyProtection="1">
      <alignment vertical="center"/>
    </xf>
    <xf numFmtId="38" fontId="2" fillId="0" borderId="21" xfId="1" applyFont="1" applyFill="1" applyBorder="1" applyAlignment="1" applyProtection="1">
      <alignment horizontal="center" vertical="center"/>
    </xf>
    <xf numFmtId="38" fontId="2" fillId="2" borderId="4" xfId="1" applyFont="1" applyFill="1" applyBorder="1" applyAlignment="1" applyProtection="1">
      <alignment vertical="center"/>
    </xf>
    <xf numFmtId="14" fontId="5" fillId="2" borderId="1" xfId="0" applyNumberFormat="1" applyFont="1" applyFill="1" applyBorder="1" applyAlignment="1" applyProtection="1">
      <alignment horizontal="center" vertical="center" shrinkToFit="1"/>
      <protection locked="0"/>
    </xf>
    <xf numFmtId="14" fontId="11" fillId="2" borderId="1" xfId="0" applyNumberFormat="1" applyFont="1" applyFill="1" applyBorder="1" applyAlignment="1" applyProtection="1">
      <alignment vertical="center" shrinkToFit="1"/>
      <protection locked="0"/>
    </xf>
    <xf numFmtId="38" fontId="7" fillId="0" borderId="1" xfId="1" applyFont="1" applyFill="1" applyBorder="1" applyAlignment="1" applyProtection="1">
      <alignment vertical="center" shrinkToFit="1"/>
    </xf>
    <xf numFmtId="49" fontId="29" fillId="2" borderId="1" xfId="0" applyNumberFormat="1" applyFont="1" applyFill="1" applyBorder="1" applyAlignment="1" applyProtection="1">
      <alignment horizontal="center" vertical="center" shrinkToFit="1"/>
    </xf>
    <xf numFmtId="0" fontId="11" fillId="2" borderId="1" xfId="0" applyFont="1" applyFill="1" applyBorder="1" applyAlignment="1" applyProtection="1">
      <alignment vertical="center" shrinkToFit="1"/>
      <protection locked="0"/>
    </xf>
    <xf numFmtId="0" fontId="11" fillId="2" borderId="1" xfId="0" applyFont="1" applyFill="1" applyBorder="1" applyAlignment="1" applyProtection="1">
      <alignment horizontal="center" vertical="center"/>
      <protection locked="0"/>
    </xf>
    <xf numFmtId="38" fontId="16" fillId="2" borderId="1" xfId="1" applyFont="1" applyFill="1" applyBorder="1" applyAlignment="1" applyProtection="1">
      <alignment vertical="center" shrinkToFit="1"/>
      <protection locked="0"/>
    </xf>
    <xf numFmtId="0" fontId="0" fillId="0" borderId="0" xfId="0" applyAlignment="1" applyProtection="1">
      <alignment horizontal="center" wrapText="1"/>
    </xf>
    <xf numFmtId="0" fontId="0" fillId="0" borderId="0" xfId="0" applyAlignment="1" applyProtection="1">
      <alignment horizontal="center"/>
    </xf>
    <xf numFmtId="0" fontId="27" fillId="2" borderId="0" xfId="0" applyFont="1" applyFill="1" applyBorder="1" applyAlignment="1" applyProtection="1">
      <alignment horizontal="left" wrapText="1" shrinkToFit="1"/>
    </xf>
    <xf numFmtId="0" fontId="27" fillId="2" borderId="8" xfId="0" applyFont="1" applyFill="1" applyBorder="1" applyAlignment="1" applyProtection="1">
      <alignment horizontal="left" wrapText="1" shrinkToFit="1"/>
    </xf>
    <xf numFmtId="0" fontId="18" fillId="0" borderId="0" xfId="0" applyFont="1" applyAlignment="1" applyProtection="1">
      <alignment horizontal="center" wrapText="1"/>
    </xf>
    <xf numFmtId="0" fontId="27" fillId="2" borderId="9" xfId="0" applyFont="1" applyFill="1" applyBorder="1" applyAlignment="1" applyProtection="1">
      <alignment horizontal="center" vertical="center"/>
    </xf>
    <xf numFmtId="0" fontId="27" fillId="2" borderId="10" xfId="0" applyFont="1" applyFill="1" applyBorder="1" applyAlignment="1" applyProtection="1">
      <alignment horizontal="center" vertical="center"/>
    </xf>
    <xf numFmtId="0" fontId="27" fillId="2" borderId="11" xfId="0" applyFont="1" applyFill="1" applyBorder="1" applyAlignment="1" applyProtection="1">
      <alignment horizontal="center" vertical="center"/>
    </xf>
    <xf numFmtId="0" fontId="0" fillId="0" borderId="0" xfId="0" quotePrefix="1" applyFont="1" applyBorder="1" applyAlignment="1" applyProtection="1">
      <alignment horizontal="right"/>
    </xf>
    <xf numFmtId="0" fontId="0" fillId="0" borderId="0" xfId="0" applyFont="1" applyBorder="1" applyAlignment="1" applyProtection="1">
      <alignment horizontal="right"/>
    </xf>
    <xf numFmtId="0" fontId="26" fillId="0" borderId="0" xfId="0" applyFont="1" applyAlignment="1" applyProtection="1"/>
    <xf numFmtId="0" fontId="27" fillId="2" borderId="8" xfId="0" applyFont="1" applyFill="1" applyBorder="1" applyAlignment="1" applyProtection="1">
      <alignment horizontal="left" shrinkToFit="1"/>
    </xf>
    <xf numFmtId="0" fontId="0" fillId="0" borderId="0" xfId="0" applyAlignment="1" applyProtection="1"/>
    <xf numFmtId="0" fontId="0" fillId="0" borderId="0" xfId="0" applyAlignment="1" applyProtection="1">
      <alignment horizontal="left"/>
    </xf>
    <xf numFmtId="0" fontId="13" fillId="0" borderId="8" xfId="0" applyFont="1" applyBorder="1" applyAlignment="1" applyProtection="1">
      <alignment horizontal="center"/>
    </xf>
    <xf numFmtId="38" fontId="13" fillId="0" borderId="8" xfId="1" applyFont="1" applyFill="1" applyBorder="1" applyAlignment="1" applyProtection="1">
      <alignment horizontal="right" shrinkToFit="1"/>
    </xf>
    <xf numFmtId="0" fontId="0" fillId="0" borderId="13"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25" xfId="0" applyBorder="1" applyAlignment="1" applyProtection="1">
      <alignment horizontal="center" vertical="center" wrapText="1"/>
    </xf>
    <xf numFmtId="0" fontId="11" fillId="0" borderId="13" xfId="0" applyFont="1" applyBorder="1" applyAlignment="1" applyProtection="1">
      <alignment horizontal="left" vertical="center" wrapText="1" shrinkToFit="1"/>
    </xf>
    <xf numFmtId="0" fontId="11" fillId="0" borderId="12" xfId="0" applyFont="1" applyBorder="1" applyAlignment="1" applyProtection="1">
      <alignment horizontal="left" vertical="center" shrinkToFit="1"/>
    </xf>
    <xf numFmtId="0" fontId="11" fillId="0" borderId="25" xfId="0" applyFont="1" applyBorder="1" applyAlignment="1" applyProtection="1">
      <alignment horizontal="left" vertical="center" shrinkToFit="1"/>
    </xf>
    <xf numFmtId="0" fontId="0" fillId="0" borderId="1" xfId="0" applyBorder="1" applyAlignment="1" applyProtection="1">
      <alignment horizontal="center" vertical="center" wrapText="1"/>
    </xf>
    <xf numFmtId="58" fontId="11" fillId="0" borderId="1" xfId="0" quotePrefix="1" applyNumberFormat="1" applyFont="1" applyBorder="1" applyAlignment="1" applyProtection="1">
      <alignment horizontal="left" vertical="center"/>
    </xf>
    <xf numFmtId="0" fontId="11" fillId="0" borderId="1" xfId="0" applyFont="1" applyBorder="1" applyAlignment="1" applyProtection="1">
      <alignment horizontal="left"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0" fillId="0" borderId="16"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38" fontId="13" fillId="0" borderId="5" xfId="1" applyFont="1" applyFill="1" applyBorder="1" applyAlignment="1" applyProtection="1">
      <alignment shrinkToFit="1"/>
    </xf>
    <xf numFmtId="38" fontId="13" fillId="0" borderId="8" xfId="1" applyFont="1" applyFill="1" applyBorder="1" applyAlignment="1" applyProtection="1">
      <alignment shrinkToFit="1"/>
    </xf>
    <xf numFmtId="38" fontId="13" fillId="0" borderId="16" xfId="1" applyFont="1" applyFill="1" applyBorder="1" applyAlignment="1" applyProtection="1">
      <alignment shrinkToFit="1"/>
    </xf>
    <xf numFmtId="0" fontId="0" fillId="0" borderId="19"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16" xfId="0" applyBorder="1" applyAlignment="1" applyProtection="1">
      <alignment horizontal="center" vertical="center" wrapText="1"/>
    </xf>
    <xf numFmtId="3" fontId="13" fillId="0" borderId="5" xfId="0" applyNumberFormat="1" applyFont="1" applyBorder="1" applyAlignment="1" applyProtection="1">
      <alignment shrinkToFit="1"/>
    </xf>
    <xf numFmtId="0" fontId="13" fillId="0" borderId="8" xfId="0" applyFont="1" applyBorder="1" applyAlignment="1" applyProtection="1">
      <alignment shrinkToFit="1"/>
    </xf>
    <xf numFmtId="0" fontId="13" fillId="0" borderId="16" xfId="0" applyFont="1" applyBorder="1" applyAlignment="1" applyProtection="1">
      <alignment shrinkToFit="1"/>
    </xf>
    <xf numFmtId="3" fontId="27" fillId="2" borderId="5" xfId="0" applyNumberFormat="1" applyFont="1" applyFill="1" applyBorder="1" applyAlignment="1" applyProtection="1">
      <alignment horizontal="right" indent="1" shrinkToFit="1"/>
    </xf>
    <xf numFmtId="0" fontId="27" fillId="2" borderId="8" xfId="0" applyFont="1" applyFill="1" applyBorder="1" applyAlignment="1" applyProtection="1">
      <alignment horizontal="right" indent="1" shrinkToFit="1"/>
    </xf>
    <xf numFmtId="0" fontId="27" fillId="2" borderId="16" xfId="0" applyFont="1" applyFill="1" applyBorder="1" applyAlignment="1" applyProtection="1">
      <alignment horizontal="right" indent="1" shrinkToFit="1"/>
    </xf>
    <xf numFmtId="0" fontId="11" fillId="0" borderId="1" xfId="0" applyFont="1" applyBorder="1" applyAlignment="1" applyProtection="1">
      <alignment horizontal="left" vertical="center" wrapText="1" shrinkToFit="1"/>
    </xf>
    <xf numFmtId="0" fontId="11" fillId="0" borderId="1" xfId="0" applyFont="1" applyBorder="1" applyAlignment="1" applyProtection="1">
      <alignment horizontal="left" vertical="center" shrinkToFit="1"/>
    </xf>
    <xf numFmtId="0" fontId="21" fillId="0" borderId="13" xfId="0" applyFont="1" applyFill="1" applyBorder="1" applyAlignment="1" applyProtection="1">
      <alignment horizontal="right"/>
    </xf>
    <xf numFmtId="0" fontId="21" fillId="0" borderId="12" xfId="0" applyFont="1" applyFill="1" applyBorder="1" applyAlignment="1" applyProtection="1">
      <alignment horizontal="right"/>
    </xf>
    <xf numFmtId="0" fontId="21" fillId="0" borderId="25" xfId="0" applyFont="1" applyFill="1" applyBorder="1" applyAlignment="1" applyProtection="1">
      <alignment horizontal="right"/>
    </xf>
    <xf numFmtId="0" fontId="27" fillId="2" borderId="5" xfId="0" applyNumberFormat="1" applyFont="1" applyFill="1" applyBorder="1" applyAlignment="1" applyProtection="1">
      <alignment horizontal="center"/>
    </xf>
    <xf numFmtId="0" fontId="27" fillId="2" borderId="8" xfId="0" applyNumberFormat="1" applyFont="1" applyFill="1" applyBorder="1" applyAlignment="1" applyProtection="1">
      <alignment horizontal="center"/>
    </xf>
    <xf numFmtId="0" fontId="27" fillId="2" borderId="16" xfId="0" applyNumberFormat="1" applyFont="1" applyFill="1" applyBorder="1" applyAlignment="1" applyProtection="1">
      <alignment horizontal="center"/>
    </xf>
    <xf numFmtId="0" fontId="22" fillId="4" borderId="22" xfId="0" applyFont="1" applyFill="1" applyBorder="1" applyAlignment="1" applyProtection="1">
      <alignment horizontal="distributed" vertical="center" justifyLastLine="1"/>
    </xf>
    <xf numFmtId="0" fontId="22" fillId="4" borderId="23" xfId="0" applyFont="1" applyFill="1" applyBorder="1" applyAlignment="1" applyProtection="1">
      <alignment horizontal="distributed" vertical="center" justifyLastLine="1"/>
    </xf>
    <xf numFmtId="0" fontId="22" fillId="4" borderId="24" xfId="0" applyFont="1" applyFill="1" applyBorder="1" applyAlignment="1" applyProtection="1">
      <alignment horizontal="distributed" vertical="center" justifyLastLine="1"/>
    </xf>
    <xf numFmtId="176" fontId="21" fillId="0" borderId="13" xfId="0" quotePrefix="1" applyNumberFormat="1" applyFont="1" applyFill="1" applyBorder="1" applyAlignment="1" applyProtection="1">
      <alignment horizontal="right"/>
    </xf>
    <xf numFmtId="176" fontId="21" fillId="0" borderId="12" xfId="0" quotePrefix="1" applyNumberFormat="1" applyFont="1" applyFill="1" applyBorder="1" applyAlignment="1" applyProtection="1">
      <alignment horizontal="right"/>
    </xf>
    <xf numFmtId="176" fontId="21" fillId="0" borderId="25" xfId="0" quotePrefix="1" applyNumberFormat="1" applyFont="1" applyFill="1" applyBorder="1" applyAlignment="1" applyProtection="1">
      <alignment horizontal="right"/>
    </xf>
    <xf numFmtId="176" fontId="27" fillId="2" borderId="6" xfId="0" quotePrefix="1" applyNumberFormat="1" applyFont="1" applyFill="1" applyBorder="1" applyAlignment="1" applyProtection="1">
      <alignment horizontal="center"/>
    </xf>
    <xf numFmtId="176" fontId="27" fillId="2" borderId="0" xfId="0" quotePrefix="1" applyNumberFormat="1" applyFont="1" applyFill="1" applyBorder="1" applyAlignment="1" applyProtection="1">
      <alignment horizontal="center"/>
    </xf>
    <xf numFmtId="176" fontId="27" fillId="2" borderId="7" xfId="0" quotePrefix="1" applyNumberFormat="1" applyFont="1" applyFill="1" applyBorder="1" applyAlignment="1" applyProtection="1">
      <alignment horizontal="center"/>
    </xf>
    <xf numFmtId="0" fontId="0" fillId="0" borderId="0" xfId="0" applyFont="1" applyAlignment="1" applyProtection="1">
      <alignment horizontal="center"/>
    </xf>
    <xf numFmtId="0" fontId="5" fillId="0" borderId="12" xfId="0" applyFont="1" applyFill="1" applyBorder="1" applyAlignment="1" applyProtection="1">
      <alignment horizontal="center" vertical="top" wrapText="1" shrinkToFit="1"/>
    </xf>
    <xf numFmtId="0" fontId="5" fillId="0" borderId="12" xfId="0" applyFont="1" applyFill="1" applyBorder="1" applyAlignment="1" applyProtection="1">
      <alignment horizontal="center" shrinkToFit="1"/>
    </xf>
    <xf numFmtId="0" fontId="0" fillId="0" borderId="8" xfId="0" applyFont="1" applyBorder="1" applyAlignment="1" applyProtection="1">
      <alignment horizontal="center"/>
    </xf>
    <xf numFmtId="0" fontId="24" fillId="0" borderId="0" xfId="0" applyFont="1" applyAlignment="1" applyProtection="1">
      <alignment horizontal="center" wrapText="1"/>
    </xf>
    <xf numFmtId="0" fontId="13" fillId="2" borderId="5" xfId="0" applyNumberFormat="1" applyFont="1" applyFill="1" applyBorder="1" applyAlignment="1" applyProtection="1">
      <alignment horizontal="center"/>
      <protection locked="0"/>
    </xf>
    <xf numFmtId="0" fontId="13" fillId="2" borderId="8" xfId="0" applyNumberFormat="1" applyFont="1" applyFill="1" applyBorder="1" applyAlignment="1" applyProtection="1">
      <alignment horizontal="center"/>
      <protection locked="0"/>
    </xf>
    <xf numFmtId="0" fontId="13" fillId="2" borderId="16" xfId="0" applyNumberFormat="1" applyFont="1" applyFill="1" applyBorder="1" applyAlignment="1" applyProtection="1">
      <alignment horizontal="center"/>
      <protection locked="0"/>
    </xf>
    <xf numFmtId="3" fontId="5" fillId="0" borderId="5" xfId="0" applyNumberFormat="1" applyFont="1" applyBorder="1" applyAlignment="1" applyProtection="1">
      <alignment horizontal="right" shrinkToFit="1"/>
    </xf>
    <xf numFmtId="0" fontId="5" fillId="0" borderId="8" xfId="0" applyFont="1" applyBorder="1" applyAlignment="1" applyProtection="1">
      <alignment horizontal="right" shrinkToFit="1"/>
    </xf>
    <xf numFmtId="0" fontId="5" fillId="0" borderId="16" xfId="0" applyFont="1" applyBorder="1" applyAlignment="1" applyProtection="1">
      <alignment horizontal="right" shrinkToFit="1"/>
    </xf>
    <xf numFmtId="0" fontId="35" fillId="0" borderId="0" xfId="0" applyFont="1" applyAlignment="1" applyProtection="1">
      <alignment horizontal="center" vertical="center" wrapText="1"/>
    </xf>
    <xf numFmtId="0" fontId="0" fillId="0" borderId="0" xfId="0" applyFont="1" applyAlignment="1" applyProtection="1"/>
    <xf numFmtId="0" fontId="5" fillId="2" borderId="0" xfId="0" applyFont="1" applyFill="1" applyBorder="1" applyAlignment="1" applyProtection="1">
      <alignment horizontal="left" wrapText="1" shrinkToFit="1"/>
      <protection locked="0"/>
    </xf>
    <xf numFmtId="0" fontId="5" fillId="2" borderId="8" xfId="0" applyFont="1" applyFill="1" applyBorder="1" applyAlignment="1" applyProtection="1">
      <alignment horizontal="left" wrapText="1" shrinkToFit="1"/>
      <protection locked="0"/>
    </xf>
    <xf numFmtId="0" fontId="5" fillId="2" borderId="8" xfId="0" applyFont="1" applyFill="1" applyBorder="1" applyAlignment="1" applyProtection="1">
      <alignment horizontal="left" shrinkToFit="1"/>
      <protection locked="0"/>
    </xf>
    <xf numFmtId="0" fontId="0" fillId="0" borderId="10" xfId="0" applyFont="1" applyBorder="1" applyAlignment="1" applyProtection="1">
      <alignment horizontal="center"/>
    </xf>
    <xf numFmtId="0" fontId="11" fillId="0" borderId="13" xfId="0" applyFont="1" applyBorder="1" applyAlignment="1">
      <alignment horizontal="left" vertical="center" wrapText="1" shrinkToFit="1"/>
    </xf>
    <xf numFmtId="0" fontId="11" fillId="0" borderId="12"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1" xfId="0" applyFont="1" applyBorder="1" applyAlignment="1">
      <alignment horizontal="left" vertical="center" wrapText="1" shrinkToFit="1"/>
    </xf>
    <xf numFmtId="0" fontId="11" fillId="0" borderId="1" xfId="0" applyFont="1" applyBorder="1" applyAlignment="1">
      <alignment horizontal="left" vertical="center" shrinkToFit="1"/>
    </xf>
    <xf numFmtId="0" fontId="0" fillId="0" borderId="5"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16" xfId="0" applyFont="1" applyBorder="1" applyAlignment="1" applyProtection="1">
      <alignment horizontal="center" vertical="center"/>
    </xf>
    <xf numFmtId="176" fontId="13" fillId="2" borderId="6" xfId="0" quotePrefix="1" applyNumberFormat="1" applyFont="1" applyFill="1" applyBorder="1" applyAlignment="1" applyProtection="1">
      <alignment horizontal="center"/>
      <protection locked="0"/>
    </xf>
    <xf numFmtId="176" fontId="13" fillId="2" borderId="0" xfId="0" quotePrefix="1" applyNumberFormat="1" applyFont="1" applyFill="1" applyBorder="1" applyAlignment="1" applyProtection="1">
      <alignment horizontal="center"/>
      <protection locked="0"/>
    </xf>
    <xf numFmtId="176" fontId="13" fillId="2" borderId="7" xfId="0" quotePrefix="1" applyNumberFormat="1" applyFont="1" applyFill="1" applyBorder="1" applyAlignment="1" applyProtection="1">
      <alignment horizontal="center"/>
      <protection locked="0"/>
    </xf>
    <xf numFmtId="0" fontId="0" fillId="0" borderId="0" xfId="0" applyFont="1" applyAlignment="1" applyProtection="1">
      <alignment horizontal="left"/>
    </xf>
    <xf numFmtId="0" fontId="0" fillId="0" borderId="1" xfId="0" applyFont="1" applyBorder="1" applyAlignment="1" applyProtection="1">
      <alignment horizontal="center" vertical="center" wrapText="1"/>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11" xfId="0" applyFont="1" applyBorder="1" applyAlignment="1" applyProtection="1">
      <alignment horizontal="center" vertical="center"/>
    </xf>
    <xf numFmtId="3" fontId="13" fillId="2" borderId="5" xfId="0" applyNumberFormat="1" applyFont="1" applyFill="1" applyBorder="1" applyAlignment="1" applyProtection="1">
      <alignment horizontal="right" indent="1" shrinkToFit="1"/>
      <protection locked="0"/>
    </xf>
    <xf numFmtId="0" fontId="13" fillId="2" borderId="8" xfId="0" applyFont="1" applyFill="1" applyBorder="1" applyAlignment="1" applyProtection="1">
      <alignment horizontal="right" indent="1" shrinkToFit="1"/>
      <protection locked="0"/>
    </xf>
    <xf numFmtId="0" fontId="13" fillId="2" borderId="16" xfId="0" applyFont="1" applyFill="1" applyBorder="1" applyAlignment="1" applyProtection="1">
      <alignment horizontal="right" indent="1" shrinkToFit="1"/>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0" fillId="0" borderId="0" xfId="0" applyFont="1" applyAlignment="1" applyProtection="1">
      <alignment horizontal="center" wrapText="1"/>
    </xf>
    <xf numFmtId="0" fontId="0" fillId="0" borderId="13"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0" fillId="0" borderId="25" xfId="0" applyFont="1" applyBorder="1" applyAlignment="1" applyProtection="1">
      <alignment horizontal="center" vertical="center" wrapText="1"/>
    </xf>
    <xf numFmtId="38" fontId="5" fillId="0" borderId="5" xfId="1" applyFont="1" applyFill="1" applyBorder="1" applyAlignment="1" applyProtection="1">
      <alignment horizontal="right" shrinkToFit="1"/>
    </xf>
    <xf numFmtId="38" fontId="5" fillId="0" borderId="8" xfId="1" applyFont="1" applyFill="1" applyBorder="1" applyAlignment="1" applyProtection="1">
      <alignment horizontal="right" shrinkToFit="1"/>
    </xf>
    <xf numFmtId="38" fontId="5" fillId="0" borderId="16" xfId="1" applyFont="1" applyFill="1" applyBorder="1" applyAlignment="1" applyProtection="1">
      <alignment horizontal="right" shrinkToFit="1"/>
    </xf>
    <xf numFmtId="0" fontId="0" fillId="0" borderId="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5"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19"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26" fillId="0" borderId="9" xfId="0" applyFont="1" applyBorder="1" applyAlignment="1" applyProtection="1">
      <alignment horizontal="center"/>
    </xf>
    <xf numFmtId="0" fontId="26" fillId="0" borderId="10" xfId="0" applyFont="1" applyBorder="1" applyAlignment="1" applyProtection="1">
      <alignment horizontal="center"/>
    </xf>
    <xf numFmtId="0" fontId="26" fillId="0" borderId="11" xfId="0" applyFont="1" applyBorder="1" applyAlignment="1" applyProtection="1">
      <alignment horizontal="center"/>
    </xf>
    <xf numFmtId="0" fontId="37" fillId="0" borderId="9" xfId="0" applyFont="1" applyBorder="1" applyAlignment="1" applyProtection="1">
      <alignment horizontal="center" shrinkToFit="1"/>
    </xf>
    <xf numFmtId="0" fontId="37" fillId="0" borderId="10" xfId="0" applyFont="1" applyBorder="1" applyAlignment="1" applyProtection="1">
      <alignment horizontal="center" shrinkToFit="1"/>
    </xf>
    <xf numFmtId="0" fontId="37" fillId="0" borderId="11" xfId="0" applyFont="1" applyBorder="1" applyAlignment="1" applyProtection="1">
      <alignment horizontal="center" shrinkToFit="1"/>
    </xf>
    <xf numFmtId="0" fontId="0" fillId="0" borderId="13" xfId="0" applyBorder="1" applyAlignment="1" applyProtection="1">
      <alignment horizontal="center" vertical="center"/>
    </xf>
    <xf numFmtId="0" fontId="0" fillId="0" borderId="12" xfId="0" applyBorder="1" applyAlignment="1" applyProtection="1">
      <alignment horizontal="center" vertical="center"/>
    </xf>
    <xf numFmtId="0" fontId="0" fillId="0" borderId="25" xfId="0" applyBorder="1" applyAlignment="1" applyProtection="1">
      <alignment horizontal="center" vertical="center"/>
    </xf>
    <xf numFmtId="178" fontId="5" fillId="2" borderId="13" xfId="0" applyNumberFormat="1" applyFont="1" applyFill="1" applyBorder="1" applyAlignment="1" applyProtection="1"/>
    <xf numFmtId="178" fontId="5" fillId="2" borderId="12" xfId="0" applyNumberFormat="1" applyFont="1" applyFill="1" applyBorder="1" applyAlignment="1" applyProtection="1"/>
    <xf numFmtId="178" fontId="5" fillId="2" borderId="25" xfId="0" applyNumberFormat="1" applyFont="1" applyFill="1" applyBorder="1" applyAlignment="1" applyProtection="1"/>
    <xf numFmtId="0" fontId="11" fillId="0" borderId="13" xfId="0" applyNumberFormat="1" applyFont="1" applyFill="1" applyBorder="1" applyAlignment="1" applyProtection="1">
      <alignment horizontal="left" shrinkToFit="1"/>
    </xf>
    <xf numFmtId="0" fontId="11" fillId="0" borderId="12" xfId="0" applyNumberFormat="1" applyFont="1" applyFill="1" applyBorder="1" applyAlignment="1" applyProtection="1">
      <alignment horizontal="left" shrinkToFit="1"/>
    </xf>
    <xf numFmtId="0" fontId="11" fillId="0" borderId="25" xfId="0" applyNumberFormat="1" applyFont="1" applyFill="1" applyBorder="1" applyAlignment="1" applyProtection="1">
      <alignment horizontal="left" shrinkToFit="1"/>
    </xf>
    <xf numFmtId="0" fontId="0" fillId="0" borderId="6" xfId="0" applyFill="1" applyBorder="1" applyAlignment="1" applyProtection="1">
      <alignment horizontal="center"/>
    </xf>
    <xf numFmtId="0" fontId="0" fillId="0" borderId="7" xfId="0" applyFill="1" applyBorder="1" applyAlignment="1" applyProtection="1">
      <alignment horizontal="center"/>
    </xf>
    <xf numFmtId="0" fontId="0" fillId="2" borderId="6" xfId="0" applyFill="1" applyBorder="1" applyAlignment="1" applyProtection="1">
      <alignment horizontal="center"/>
    </xf>
    <xf numFmtId="0" fontId="0" fillId="2" borderId="0" xfId="0" applyFill="1" applyBorder="1" applyAlignment="1" applyProtection="1">
      <alignment horizontal="center"/>
    </xf>
    <xf numFmtId="0" fontId="0" fillId="2" borderId="7" xfId="0" applyFill="1" applyBorder="1" applyAlignment="1" applyProtection="1">
      <alignment horizontal="center"/>
    </xf>
    <xf numFmtId="178" fontId="27" fillId="2" borderId="6" xfId="0" applyNumberFormat="1" applyFont="1" applyFill="1" applyBorder="1" applyAlignment="1" applyProtection="1">
      <alignment horizontal="right"/>
    </xf>
    <xf numFmtId="178" fontId="27" fillId="2" borderId="0" xfId="0" applyNumberFormat="1" applyFont="1" applyFill="1" applyBorder="1" applyAlignment="1" applyProtection="1">
      <alignment horizontal="right"/>
    </xf>
    <xf numFmtId="178" fontId="27" fillId="2" borderId="7" xfId="0" applyNumberFormat="1" applyFont="1" applyFill="1" applyBorder="1" applyAlignment="1" applyProtection="1">
      <alignment horizontal="right"/>
    </xf>
    <xf numFmtId="0" fontId="11" fillId="0" borderId="6" xfId="0" applyNumberFormat="1" applyFont="1" applyFill="1" applyBorder="1" applyAlignment="1" applyProtection="1">
      <alignment horizontal="center" shrinkToFit="1"/>
    </xf>
    <xf numFmtId="0" fontId="11" fillId="0" borderId="0" xfId="0" applyNumberFormat="1" applyFont="1" applyFill="1" applyBorder="1" applyAlignment="1" applyProtection="1">
      <alignment horizontal="center" shrinkToFit="1"/>
    </xf>
    <xf numFmtId="0" fontId="11" fillId="0" borderId="7" xfId="0" applyNumberFormat="1" applyFont="1" applyFill="1" applyBorder="1" applyAlignment="1" applyProtection="1">
      <alignment horizontal="center" shrinkToFit="1"/>
    </xf>
    <xf numFmtId="177" fontId="14" fillId="0" borderId="0" xfId="0" applyNumberFormat="1" applyFont="1" applyFill="1" applyBorder="1" applyAlignment="1" applyProtection="1">
      <alignment horizontal="center"/>
    </xf>
    <xf numFmtId="38" fontId="5" fillId="0" borderId="0" xfId="1" applyFont="1" applyBorder="1" applyAlignment="1" applyProtection="1">
      <alignment shrinkToFit="1"/>
    </xf>
    <xf numFmtId="38" fontId="11" fillId="0" borderId="0" xfId="1" applyFont="1" applyBorder="1" applyAlignment="1" applyProtection="1">
      <alignment shrinkToFit="1"/>
    </xf>
    <xf numFmtId="0" fontId="11" fillId="0" borderId="5" xfId="0" applyFont="1" applyBorder="1" applyAlignment="1" applyProtection="1">
      <alignment horizontal="right"/>
    </xf>
    <xf numFmtId="0" fontId="11" fillId="0" borderId="8" xfId="0" applyFont="1" applyBorder="1" applyAlignment="1" applyProtection="1">
      <alignment horizontal="right"/>
    </xf>
    <xf numFmtId="38" fontId="36" fillId="0" borderId="8" xfId="1" applyFont="1" applyBorder="1" applyAlignment="1" applyProtection="1">
      <alignment horizontal="left"/>
    </xf>
    <xf numFmtId="0" fontId="0" fillId="0" borderId="9"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13" xfId="0" applyBorder="1" applyAlignment="1" applyProtection="1">
      <alignment horizontal="center" wrapText="1"/>
    </xf>
    <xf numFmtId="0" fontId="0" fillId="0" borderId="12" xfId="0" applyBorder="1" applyAlignment="1" applyProtection="1">
      <alignment horizontal="center" wrapText="1"/>
    </xf>
    <xf numFmtId="0" fontId="0" fillId="0" borderId="25" xfId="0" applyBorder="1" applyAlignment="1" applyProtection="1">
      <alignment horizontal="center" wrapText="1"/>
    </xf>
    <xf numFmtId="0" fontId="0" fillId="0" borderId="0" xfId="0" applyBorder="1" applyAlignment="1" applyProtection="1">
      <alignment horizontal="center" wrapText="1"/>
    </xf>
    <xf numFmtId="0" fontId="0" fillId="0" borderId="7" xfId="0" applyBorder="1" applyAlignment="1" applyProtection="1">
      <alignment horizontal="center" wrapText="1"/>
    </xf>
    <xf numFmtId="0" fontId="21" fillId="0" borderId="13" xfId="0" applyFont="1" applyBorder="1" applyAlignment="1" applyProtection="1">
      <alignment horizontal="right"/>
    </xf>
    <xf numFmtId="0" fontId="21" fillId="0" borderId="12" xfId="0" applyFont="1" applyBorder="1" applyAlignment="1" applyProtection="1">
      <alignment horizontal="right"/>
    </xf>
    <xf numFmtId="0" fontId="21" fillId="0" borderId="25" xfId="0" applyFont="1" applyBorder="1" applyAlignment="1" applyProtection="1">
      <alignment horizontal="right"/>
    </xf>
    <xf numFmtId="38" fontId="13" fillId="0" borderId="6" xfId="1" applyFont="1" applyBorder="1" applyAlignment="1" applyProtection="1">
      <alignment shrinkToFit="1"/>
    </xf>
    <xf numFmtId="38" fontId="14" fillId="0" borderId="0" xfId="1" applyFont="1" applyBorder="1" applyAlignment="1" applyProtection="1">
      <alignment shrinkToFit="1"/>
    </xf>
    <xf numFmtId="0" fontId="14" fillId="0" borderId="0" xfId="0" applyFont="1" applyBorder="1" applyAlignment="1" applyProtection="1">
      <alignment horizontal="right"/>
    </xf>
    <xf numFmtId="38" fontId="14" fillId="0" borderId="0" xfId="1" applyFont="1" applyFill="1" applyBorder="1" applyAlignment="1" applyProtection="1">
      <alignment horizontal="center"/>
    </xf>
    <xf numFmtId="178" fontId="23" fillId="2" borderId="6" xfId="1" applyNumberFormat="1" applyFont="1" applyFill="1" applyBorder="1" applyAlignment="1" applyProtection="1">
      <alignment horizontal="right"/>
    </xf>
    <xf numFmtId="178" fontId="23" fillId="2" borderId="0" xfId="1" applyNumberFormat="1" applyFont="1" applyFill="1" applyBorder="1" applyAlignment="1" applyProtection="1">
      <alignment horizontal="right"/>
    </xf>
    <xf numFmtId="0" fontId="11" fillId="0" borderId="6" xfId="0" applyNumberFormat="1" applyFont="1" applyFill="1" applyBorder="1" applyAlignment="1" applyProtection="1">
      <alignment horizontal="left" shrinkToFit="1"/>
    </xf>
    <xf numFmtId="0" fontId="11" fillId="0" borderId="0" xfId="0" applyNumberFormat="1" applyFont="1" applyFill="1" applyBorder="1" applyAlignment="1" applyProtection="1">
      <alignment horizontal="left" shrinkToFit="1"/>
    </xf>
    <xf numFmtId="0" fontId="11" fillId="0" borderId="7" xfId="0" applyNumberFormat="1" applyFont="1" applyFill="1" applyBorder="1" applyAlignment="1" applyProtection="1">
      <alignment horizontal="left" shrinkToFit="1"/>
    </xf>
    <xf numFmtId="178" fontId="23" fillId="2" borderId="6" xfId="0" applyNumberFormat="1" applyFont="1" applyFill="1" applyBorder="1" applyAlignment="1" applyProtection="1">
      <alignment horizontal="right"/>
    </xf>
    <xf numFmtId="178" fontId="23" fillId="2" borderId="0" xfId="0" applyNumberFormat="1" applyFont="1" applyFill="1" applyBorder="1" applyAlignment="1" applyProtection="1">
      <alignment horizontal="right"/>
    </xf>
    <xf numFmtId="178" fontId="23" fillId="2" borderId="7" xfId="0" applyNumberFormat="1" applyFont="1" applyFill="1" applyBorder="1" applyAlignment="1" applyProtection="1">
      <alignment horizontal="right"/>
    </xf>
    <xf numFmtId="178" fontId="23" fillId="2" borderId="5" xfId="0" applyNumberFormat="1" applyFont="1" applyFill="1" applyBorder="1" applyAlignment="1" applyProtection="1">
      <alignment horizontal="right"/>
    </xf>
    <xf numFmtId="178" fontId="23" fillId="2" borderId="8" xfId="0" applyNumberFormat="1" applyFont="1" applyFill="1" applyBorder="1" applyAlignment="1" applyProtection="1">
      <alignment horizontal="right"/>
    </xf>
    <xf numFmtId="178" fontId="23" fillId="2" borderId="16" xfId="0" applyNumberFormat="1" applyFont="1" applyFill="1" applyBorder="1" applyAlignment="1" applyProtection="1">
      <alignment horizontal="right"/>
    </xf>
    <xf numFmtId="0" fontId="11" fillId="0" borderId="5" xfId="0" applyNumberFormat="1" applyFont="1" applyFill="1" applyBorder="1" applyAlignment="1" applyProtection="1">
      <alignment horizontal="left" shrinkToFit="1"/>
    </xf>
    <xf numFmtId="0" fontId="11" fillId="0" borderId="8" xfId="0" applyNumberFormat="1" applyFont="1" applyFill="1" applyBorder="1" applyAlignment="1" applyProtection="1">
      <alignment horizontal="left" shrinkToFit="1"/>
    </xf>
    <xf numFmtId="0" fontId="11" fillId="0" borderId="16" xfId="0" applyNumberFormat="1" applyFont="1" applyFill="1" applyBorder="1" applyAlignment="1" applyProtection="1">
      <alignment horizontal="left" shrinkToFit="1"/>
    </xf>
    <xf numFmtId="0" fontId="11" fillId="2" borderId="6" xfId="0" applyNumberFormat="1" applyFont="1" applyFill="1" applyBorder="1" applyAlignment="1" applyProtection="1">
      <alignment horizontal="left" shrinkToFit="1"/>
    </xf>
    <xf numFmtId="0" fontId="11" fillId="2" borderId="0" xfId="0" applyNumberFormat="1" applyFont="1" applyFill="1" applyBorder="1" applyAlignment="1" applyProtection="1">
      <alignment horizontal="left" shrinkToFit="1"/>
    </xf>
    <xf numFmtId="0" fontId="11" fillId="2" borderId="7" xfId="0" applyNumberFormat="1" applyFont="1" applyFill="1" applyBorder="1" applyAlignment="1" applyProtection="1">
      <alignment horizontal="left" shrinkToFit="1"/>
    </xf>
    <xf numFmtId="0" fontId="27" fillId="2" borderId="6" xfId="0" applyNumberFormat="1" applyFont="1" applyFill="1" applyBorder="1" applyAlignment="1" applyProtection="1">
      <alignment horizontal="left" shrinkToFit="1"/>
    </xf>
    <xf numFmtId="0" fontId="27" fillId="2" borderId="0" xfId="0" applyNumberFormat="1" applyFont="1" applyFill="1" applyBorder="1" applyAlignment="1" applyProtection="1">
      <alignment horizontal="left" shrinkToFit="1"/>
    </xf>
    <xf numFmtId="0" fontId="27" fillId="2" borderId="7" xfId="0" applyNumberFormat="1" applyFont="1" applyFill="1" applyBorder="1" applyAlignment="1" applyProtection="1">
      <alignment horizontal="left" shrinkToFit="1"/>
    </xf>
    <xf numFmtId="0" fontId="27" fillId="2" borderId="6" xfId="0" applyNumberFormat="1" applyFont="1" applyFill="1" applyBorder="1" applyAlignment="1" applyProtection="1">
      <alignment horizontal="center" shrinkToFit="1"/>
    </xf>
    <xf numFmtId="0" fontId="27" fillId="2" borderId="0" xfId="0" applyNumberFormat="1" applyFont="1" applyFill="1" applyBorder="1" applyAlignment="1" applyProtection="1">
      <alignment horizontal="center" shrinkToFit="1"/>
    </xf>
    <xf numFmtId="0" fontId="27" fillId="2" borderId="7" xfId="0" applyNumberFormat="1" applyFont="1" applyFill="1" applyBorder="1" applyAlignment="1" applyProtection="1">
      <alignment horizontal="center" shrinkToFit="1"/>
    </xf>
    <xf numFmtId="179" fontId="5" fillId="0" borderId="13" xfId="1" applyNumberFormat="1" applyFont="1" applyFill="1" applyBorder="1" applyAlignment="1" applyProtection="1">
      <alignment horizontal="right" vertical="center"/>
    </xf>
    <xf numFmtId="179" fontId="5" fillId="0" borderId="12" xfId="1" applyNumberFormat="1" applyFont="1" applyFill="1" applyBorder="1" applyAlignment="1" applyProtection="1">
      <alignment horizontal="right" vertical="center"/>
    </xf>
    <xf numFmtId="179" fontId="5" fillId="0" borderId="25" xfId="1" applyNumberFormat="1" applyFont="1" applyFill="1" applyBorder="1" applyAlignment="1" applyProtection="1">
      <alignment horizontal="right" vertical="center"/>
    </xf>
    <xf numFmtId="179" fontId="5" fillId="0" borderId="6" xfId="1" applyNumberFormat="1" applyFont="1" applyFill="1" applyBorder="1" applyAlignment="1" applyProtection="1">
      <alignment horizontal="right" vertical="center"/>
    </xf>
    <xf numFmtId="179" fontId="5" fillId="0" borderId="0" xfId="1" applyNumberFormat="1" applyFont="1" applyFill="1" applyBorder="1" applyAlignment="1" applyProtection="1">
      <alignment horizontal="right" vertical="center"/>
    </xf>
    <xf numFmtId="179" fontId="5" fillId="0" borderId="7" xfId="1" applyNumberFormat="1" applyFont="1" applyFill="1" applyBorder="1" applyAlignment="1" applyProtection="1">
      <alignment horizontal="right" vertical="center"/>
    </xf>
    <xf numFmtId="179" fontId="5" fillId="0" borderId="5" xfId="1" applyNumberFormat="1" applyFont="1" applyFill="1" applyBorder="1" applyAlignment="1" applyProtection="1">
      <alignment horizontal="right" vertical="center"/>
    </xf>
    <xf numFmtId="179" fontId="5" fillId="0" borderId="8" xfId="1" applyNumberFormat="1" applyFont="1" applyFill="1" applyBorder="1" applyAlignment="1" applyProtection="1">
      <alignment horizontal="right" vertical="center"/>
    </xf>
    <xf numFmtId="179" fontId="5" fillId="0" borderId="16" xfId="1" applyNumberFormat="1" applyFont="1" applyFill="1" applyBorder="1" applyAlignment="1" applyProtection="1">
      <alignment horizontal="right" vertical="center"/>
    </xf>
    <xf numFmtId="0" fontId="0" fillId="0" borderId="0" xfId="0" applyFill="1" applyBorder="1" applyAlignment="1" applyProtection="1">
      <alignment horizontal="center"/>
    </xf>
    <xf numFmtId="0" fontId="0" fillId="2" borderId="13" xfId="0" applyFill="1" applyBorder="1" applyProtection="1"/>
    <xf numFmtId="0" fontId="0" fillId="2" borderId="12" xfId="0" applyFill="1" applyBorder="1" applyProtection="1"/>
    <xf numFmtId="0" fontId="0" fillId="2" borderId="25" xfId="0" applyFill="1" applyBorder="1" applyProtection="1"/>
    <xf numFmtId="0" fontId="0" fillId="2" borderId="6" xfId="0" applyFill="1" applyBorder="1" applyProtection="1"/>
    <xf numFmtId="0" fontId="0" fillId="2" borderId="0" xfId="0" applyFill="1" applyBorder="1" applyProtection="1"/>
    <xf numFmtId="0" fontId="0" fillId="2" borderId="7" xfId="0" applyFill="1" applyBorder="1" applyProtection="1"/>
    <xf numFmtId="0" fontId="27" fillId="2" borderId="6" xfId="0" applyFont="1" applyFill="1" applyBorder="1" applyProtection="1"/>
    <xf numFmtId="0" fontId="27" fillId="2" borderId="0" xfId="0" applyFont="1" applyFill="1" applyBorder="1" applyProtection="1"/>
    <xf numFmtId="0" fontId="27" fillId="2" borderId="7" xfId="0" applyFont="1" applyFill="1" applyBorder="1" applyProtection="1"/>
    <xf numFmtId="0" fontId="4" fillId="2" borderId="6" xfId="0" applyFont="1" applyFill="1" applyBorder="1" applyProtection="1"/>
    <xf numFmtId="0" fontId="4" fillId="2" borderId="0" xfId="0" applyFont="1" applyFill="1" applyBorder="1" applyProtection="1"/>
    <xf numFmtId="0" fontId="4" fillId="2" borderId="7" xfId="0" applyFont="1" applyFill="1" applyBorder="1" applyProtection="1"/>
    <xf numFmtId="0" fontId="0" fillId="2" borderId="5" xfId="0" applyFill="1" applyBorder="1" applyProtection="1"/>
    <xf numFmtId="0" fontId="0" fillId="2" borderId="8" xfId="0" applyFill="1" applyBorder="1" applyProtection="1"/>
    <xf numFmtId="0" fontId="0" fillId="2" borderId="16" xfId="0" applyFill="1" applyBorder="1" applyProtection="1"/>
    <xf numFmtId="0" fontId="11" fillId="2" borderId="5" xfId="0" applyNumberFormat="1" applyFont="1" applyFill="1" applyBorder="1" applyAlignment="1" applyProtection="1">
      <alignment horizontal="left" shrinkToFit="1"/>
    </xf>
    <xf numFmtId="0" fontId="11" fillId="2" borderId="8" xfId="0" applyNumberFormat="1" applyFont="1" applyFill="1" applyBorder="1" applyAlignment="1" applyProtection="1">
      <alignment horizontal="left" shrinkToFit="1"/>
    </xf>
    <xf numFmtId="0" fontId="11" fillId="2" borderId="16" xfId="0" applyNumberFormat="1" applyFont="1" applyFill="1" applyBorder="1" applyAlignment="1" applyProtection="1">
      <alignment horizontal="left" shrinkToFit="1"/>
    </xf>
    <xf numFmtId="38" fontId="13" fillId="0" borderId="6" xfId="1" applyFont="1" applyBorder="1" applyAlignment="1" applyProtection="1">
      <alignment shrinkToFit="1"/>
      <protection locked="0"/>
    </xf>
    <xf numFmtId="38" fontId="14" fillId="0" borderId="0" xfId="1" applyFont="1" applyBorder="1" applyAlignment="1" applyProtection="1">
      <alignment shrinkToFit="1"/>
      <protection locked="0"/>
    </xf>
    <xf numFmtId="178" fontId="5" fillId="2" borderId="13" xfId="0" applyNumberFormat="1" applyFont="1" applyFill="1" applyBorder="1" applyAlignment="1" applyProtection="1">
      <protection locked="0"/>
    </xf>
    <xf numFmtId="178" fontId="5" fillId="2" borderId="12" xfId="0" applyNumberFormat="1" applyFont="1" applyFill="1" applyBorder="1" applyAlignment="1" applyProtection="1">
      <protection locked="0"/>
    </xf>
    <xf numFmtId="178" fontId="5" fillId="2" borderId="25" xfId="0" applyNumberFormat="1" applyFont="1" applyFill="1" applyBorder="1" applyAlignment="1" applyProtection="1">
      <protection locked="0"/>
    </xf>
    <xf numFmtId="0" fontId="0" fillId="2" borderId="6"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7" xfId="0" applyFill="1" applyBorder="1" applyAlignment="1" applyProtection="1">
      <alignment horizontal="center"/>
      <protection locked="0"/>
    </xf>
    <xf numFmtId="178" fontId="5" fillId="2" borderId="6" xfId="0" applyNumberFormat="1" applyFont="1" applyFill="1" applyBorder="1" applyAlignment="1" applyProtection="1">
      <alignment horizontal="right"/>
      <protection locked="0"/>
    </xf>
    <xf numFmtId="178" fontId="5" fillId="2" borderId="0" xfId="0" applyNumberFormat="1" applyFont="1" applyFill="1" applyBorder="1" applyAlignment="1" applyProtection="1">
      <alignment horizontal="right"/>
      <protection locked="0"/>
    </xf>
    <xf numFmtId="178" fontId="5" fillId="2" borderId="7" xfId="0" applyNumberFormat="1" applyFont="1" applyFill="1" applyBorder="1" applyAlignment="1" applyProtection="1">
      <alignment horizontal="right"/>
      <protection locked="0"/>
    </xf>
    <xf numFmtId="178" fontId="5" fillId="2" borderId="6" xfId="1" applyNumberFormat="1" applyFont="1" applyFill="1" applyBorder="1" applyAlignment="1" applyProtection="1">
      <alignment horizontal="right"/>
      <protection locked="0"/>
    </xf>
    <xf numFmtId="178" fontId="5" fillId="2" borderId="0" xfId="1" applyNumberFormat="1" applyFont="1" applyFill="1" applyBorder="1" applyAlignment="1" applyProtection="1">
      <alignment horizontal="right"/>
      <protection locked="0"/>
    </xf>
    <xf numFmtId="178" fontId="5" fillId="2" borderId="5" xfId="0" applyNumberFormat="1" applyFont="1" applyFill="1" applyBorder="1" applyAlignment="1" applyProtection="1">
      <alignment horizontal="right"/>
      <protection locked="0"/>
    </xf>
    <xf numFmtId="178" fontId="5" fillId="2" borderId="8" xfId="0" applyNumberFormat="1" applyFont="1" applyFill="1" applyBorder="1" applyAlignment="1" applyProtection="1">
      <alignment horizontal="right"/>
      <protection locked="0"/>
    </xf>
    <xf numFmtId="178" fontId="5" fillId="2" borderId="16" xfId="0" applyNumberFormat="1" applyFont="1" applyFill="1" applyBorder="1" applyAlignment="1" applyProtection="1">
      <alignment horizontal="right"/>
      <protection locked="0"/>
    </xf>
    <xf numFmtId="0" fontId="11" fillId="2" borderId="6" xfId="0" applyNumberFormat="1" applyFont="1" applyFill="1" applyBorder="1" applyAlignment="1" applyProtection="1">
      <alignment horizontal="left" shrinkToFit="1"/>
      <protection locked="0"/>
    </xf>
    <xf numFmtId="0" fontId="11" fillId="2" borderId="0" xfId="0" applyNumberFormat="1" applyFont="1" applyFill="1" applyBorder="1" applyAlignment="1" applyProtection="1">
      <alignment horizontal="left" shrinkToFit="1"/>
      <protection locked="0"/>
    </xf>
    <xf numFmtId="0" fontId="11" fillId="2" borderId="7" xfId="0" applyNumberFormat="1" applyFont="1" applyFill="1" applyBorder="1" applyAlignment="1" applyProtection="1">
      <alignment horizontal="left" shrinkToFit="1"/>
      <protection locked="0"/>
    </xf>
    <xf numFmtId="0" fontId="11" fillId="2" borderId="5" xfId="0" applyNumberFormat="1" applyFont="1" applyFill="1" applyBorder="1" applyAlignment="1" applyProtection="1">
      <alignment horizontal="left" shrinkToFit="1"/>
      <protection locked="0"/>
    </xf>
    <xf numFmtId="0" fontId="11" fillId="2" borderId="8" xfId="0" applyNumberFormat="1" applyFont="1" applyFill="1" applyBorder="1" applyAlignment="1" applyProtection="1">
      <alignment horizontal="left" shrinkToFit="1"/>
      <protection locked="0"/>
    </xf>
    <xf numFmtId="0" fontId="11" fillId="2" borderId="16" xfId="0" applyNumberFormat="1" applyFont="1" applyFill="1" applyBorder="1" applyAlignment="1" applyProtection="1">
      <alignment horizontal="left" shrinkToFit="1"/>
      <protection locked="0"/>
    </xf>
    <xf numFmtId="0" fontId="0" fillId="0" borderId="1" xfId="0" applyBorder="1" applyAlignment="1" applyProtection="1">
      <alignment horizontal="center" vertical="center"/>
    </xf>
    <xf numFmtId="0" fontId="22" fillId="4" borderId="38" xfId="0" applyFont="1" applyFill="1" applyBorder="1" applyAlignment="1" applyProtection="1">
      <alignment horizontal="center" vertical="center" justifyLastLine="1"/>
    </xf>
    <xf numFmtId="0" fontId="22" fillId="4" borderId="39" xfId="0" applyFont="1" applyFill="1" applyBorder="1" applyAlignment="1" applyProtection="1">
      <alignment horizontal="center" vertical="center" justifyLastLine="1"/>
    </xf>
    <xf numFmtId="0" fontId="26" fillId="0" borderId="1" xfId="0" applyFont="1" applyBorder="1" applyAlignment="1" applyProtection="1">
      <alignment horizontal="center" vertical="center"/>
    </xf>
    <xf numFmtId="0" fontId="38" fillId="0" borderId="0" xfId="0" applyFont="1" applyAlignment="1" applyProtection="1">
      <alignment horizontal="center"/>
    </xf>
    <xf numFmtId="0" fontId="39" fillId="0" borderId="0" xfId="0" applyFont="1" applyBorder="1" applyAlignment="1" applyProtection="1">
      <alignment horizontal="distributed"/>
    </xf>
    <xf numFmtId="0" fontId="39" fillId="0" borderId="17" xfId="0" applyFont="1" applyBorder="1" applyAlignment="1" applyProtection="1">
      <alignment horizontal="distributed"/>
    </xf>
    <xf numFmtId="0" fontId="15" fillId="0" borderId="0" xfId="0" applyFont="1" applyBorder="1" applyAlignment="1" applyProtection="1">
      <alignment horizontal="left" indent="1"/>
    </xf>
    <xf numFmtId="0" fontId="15" fillId="0" borderId="17" xfId="0" applyFont="1" applyBorder="1" applyAlignment="1" applyProtection="1">
      <alignment horizontal="left" indent="1"/>
    </xf>
    <xf numFmtId="0" fontId="6" fillId="0" borderId="26" xfId="0" applyFont="1" applyBorder="1" applyAlignment="1" applyProtection="1">
      <alignment horizontal="right"/>
    </xf>
    <xf numFmtId="0" fontId="9" fillId="0" borderId="0" xfId="0" applyFont="1" applyAlignment="1" applyProtection="1">
      <alignment horizontal="center" vertical="center"/>
    </xf>
    <xf numFmtId="0" fontId="39" fillId="0" borderId="0" xfId="0" applyFont="1" applyAlignment="1" applyProtection="1">
      <alignment vertical="center" wrapText="1"/>
    </xf>
    <xf numFmtId="0" fontId="7" fillId="0" borderId="0" xfId="0" applyFont="1" applyAlignment="1" applyProtection="1">
      <alignment horizontal="center" vertical="center"/>
    </xf>
    <xf numFmtId="0" fontId="7" fillId="0" borderId="0" xfId="0" applyFont="1" applyAlignment="1" applyProtection="1">
      <alignment horizontal="left" vertical="center" wrapText="1"/>
    </xf>
    <xf numFmtId="0" fontId="7" fillId="0" borderId="0" xfId="0" applyFont="1" applyAlignment="1" applyProtection="1">
      <alignment horizontal="left"/>
    </xf>
    <xf numFmtId="0" fontId="40" fillId="0" borderId="0" xfId="0" applyFont="1" applyAlignment="1" applyProtection="1">
      <alignment horizontal="center" vertical="center"/>
    </xf>
    <xf numFmtId="0" fontId="6" fillId="0" borderId="0" xfId="0" applyFont="1" applyAlignment="1" applyProtection="1">
      <alignment horizontal="right" vertical="center"/>
    </xf>
    <xf numFmtId="0" fontId="6" fillId="0" borderId="0" xfId="0" applyFont="1" applyAlignment="1" applyProtection="1">
      <alignment horizontal="right"/>
    </xf>
    <xf numFmtId="0" fontId="41" fillId="0" borderId="0" xfId="0" applyFont="1" applyFill="1" applyAlignment="1" applyProtection="1">
      <alignment horizontal="left" vertical="center" shrinkToFit="1"/>
    </xf>
    <xf numFmtId="0" fontId="5" fillId="0" borderId="0" xfId="0" applyFont="1" applyFill="1" applyAlignment="1" applyProtection="1">
      <alignment horizontal="left" vertical="center" shrinkToFit="1"/>
    </xf>
    <xf numFmtId="0" fontId="8" fillId="0" borderId="0" xfId="0" applyFont="1" applyAlignment="1" applyProtection="1">
      <alignment horizontal="center" vertical="center"/>
    </xf>
    <xf numFmtId="0" fontId="8" fillId="0" borderId="0" xfId="0" applyFont="1" applyAlignment="1" applyProtection="1">
      <alignment vertical="center"/>
    </xf>
    <xf numFmtId="0" fontId="0" fillId="0" borderId="1" xfId="0" applyBorder="1" applyAlignment="1" applyProtection="1">
      <alignment horizontal="center" wrapText="1"/>
    </xf>
    <xf numFmtId="0" fontId="26" fillId="0" borderId="1" xfId="0" applyFont="1" applyBorder="1" applyAlignment="1" applyProtection="1">
      <alignment horizontal="center" vertical="center" wrapText="1"/>
    </xf>
    <xf numFmtId="0" fontId="26" fillId="0" borderId="19" xfId="0" applyFont="1" applyBorder="1" applyAlignment="1" applyProtection="1">
      <alignment horizontal="center" vertical="center" wrapText="1"/>
    </xf>
    <xf numFmtId="0" fontId="0" fillId="0" borderId="15" xfId="0" applyBorder="1" applyAlignment="1" applyProtection="1">
      <alignment horizontal="center" vertical="center"/>
    </xf>
    <xf numFmtId="0" fontId="33" fillId="0" borderId="1" xfId="0" applyFont="1" applyBorder="1" applyAlignment="1" applyProtection="1">
      <alignment horizontal="center" vertical="center" wrapText="1"/>
    </xf>
    <xf numFmtId="0" fontId="12" fillId="0" borderId="17" xfId="0" applyNumberFormat="1" applyFont="1" applyFill="1" applyBorder="1" applyAlignment="1" applyProtection="1">
      <alignment horizontal="left"/>
    </xf>
    <xf numFmtId="0" fontId="12" fillId="0" borderId="17" xfId="0" applyFont="1" applyFill="1" applyBorder="1" applyAlignment="1" applyProtection="1">
      <alignment horizontal="left" shrinkToFit="1"/>
    </xf>
    <xf numFmtId="0" fontId="42" fillId="0" borderId="12" xfId="0" applyFont="1" applyBorder="1" applyAlignment="1" applyProtection="1">
      <alignment horizontal="left" vertical="top" wrapText="1"/>
    </xf>
    <xf numFmtId="0" fontId="42" fillId="0" borderId="0" xfId="0" applyFont="1" applyBorder="1" applyAlignment="1" applyProtection="1">
      <alignment horizontal="left" vertical="top" wrapText="1"/>
    </xf>
    <xf numFmtId="0" fontId="9" fillId="0" borderId="1" xfId="0" applyFont="1" applyBorder="1" applyAlignment="1" applyProtection="1">
      <alignment horizontal="center" vertical="center" wrapText="1"/>
    </xf>
    <xf numFmtId="0" fontId="33" fillId="0" borderId="1" xfId="0" applyFont="1" applyBorder="1" applyAlignment="1" applyProtection="1">
      <alignment horizontal="left" vertical="center" wrapText="1"/>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2" borderId="29" xfId="0" applyFill="1" applyBorder="1" applyAlignment="1" applyProtection="1">
      <alignment horizontal="center" vertical="center"/>
    </xf>
    <xf numFmtId="0" fontId="0" fillId="2" borderId="30" xfId="0" applyFill="1" applyBorder="1" applyAlignment="1" applyProtection="1">
      <alignment horizontal="center" vertical="center"/>
    </xf>
    <xf numFmtId="0" fontId="0" fillId="2" borderId="31" xfId="0" applyFill="1" applyBorder="1" applyAlignment="1" applyProtection="1">
      <alignment horizontal="center" vertical="center"/>
    </xf>
    <xf numFmtId="0" fontId="27" fillId="2" borderId="29" xfId="0" applyFont="1" applyFill="1" applyBorder="1" applyAlignment="1" applyProtection="1">
      <alignment horizontal="center" vertical="center"/>
    </xf>
    <xf numFmtId="0" fontId="27" fillId="2" borderId="30" xfId="0" applyFont="1" applyFill="1" applyBorder="1" applyAlignment="1" applyProtection="1">
      <alignment horizontal="center" vertical="center"/>
    </xf>
    <xf numFmtId="0" fontId="27" fillId="2" borderId="31" xfId="0" applyFont="1" applyFill="1" applyBorder="1" applyAlignment="1" applyProtection="1">
      <alignment horizontal="center" vertical="center"/>
    </xf>
    <xf numFmtId="178" fontId="6" fillId="2" borderId="29" xfId="1" applyNumberFormat="1" applyFont="1" applyFill="1" applyBorder="1" applyAlignment="1" applyProtection="1">
      <alignment horizontal="right" vertical="center"/>
    </xf>
    <xf numFmtId="178" fontId="6" fillId="2" borderId="30" xfId="1" applyNumberFormat="1" applyFont="1" applyFill="1" applyBorder="1" applyAlignment="1" applyProtection="1">
      <alignment horizontal="right" vertical="center"/>
    </xf>
    <xf numFmtId="178" fontId="6" fillId="2" borderId="31" xfId="1" applyNumberFormat="1" applyFont="1" applyFill="1" applyBorder="1" applyAlignment="1" applyProtection="1">
      <alignment horizontal="right" vertical="center"/>
    </xf>
    <xf numFmtId="38" fontId="0" fillId="0" borderId="36" xfId="1" applyFont="1" applyFill="1" applyBorder="1" applyAlignment="1" applyProtection="1">
      <alignment horizontal="center" vertical="center"/>
    </xf>
    <xf numFmtId="38" fontId="0" fillId="0" borderId="4" xfId="1" applyFont="1" applyFill="1" applyBorder="1" applyAlignment="1" applyProtection="1">
      <alignment horizontal="center" vertical="center"/>
    </xf>
    <xf numFmtId="38" fontId="2" fillId="2" borderId="4" xfId="1" applyFont="1" applyFill="1" applyBorder="1" applyAlignment="1" applyProtection="1">
      <alignment horizontal="right" vertical="center"/>
    </xf>
    <xf numFmtId="0" fontId="0" fillId="0" borderId="26" xfId="0" applyBorder="1" applyAlignment="1" applyProtection="1">
      <alignment vertical="center" wrapText="1"/>
    </xf>
    <xf numFmtId="0" fontId="0" fillId="0" borderId="32" xfId="0" applyBorder="1" applyAlignment="1" applyProtection="1">
      <alignment vertical="center" wrapText="1"/>
    </xf>
    <xf numFmtId="0" fontId="0" fillId="0" borderId="10" xfId="0" applyBorder="1" applyAlignment="1" applyProtection="1">
      <alignment vertical="center" wrapText="1"/>
    </xf>
    <xf numFmtId="0" fontId="0" fillId="0" borderId="33" xfId="0" applyBorder="1" applyAlignment="1" applyProtection="1">
      <alignment vertical="center" wrapText="1"/>
    </xf>
    <xf numFmtId="38" fontId="2" fillId="2" borderId="3" xfId="1" applyFont="1" applyFill="1" applyBorder="1" applyAlignment="1" applyProtection="1">
      <alignment horizontal="center" vertical="center"/>
    </xf>
    <xf numFmtId="0" fontId="0" fillId="0" borderId="12" xfId="0" applyBorder="1" applyAlignment="1" applyProtection="1">
      <alignment vertical="center" wrapText="1"/>
    </xf>
    <xf numFmtId="0" fontId="0" fillId="0" borderId="34" xfId="0" applyBorder="1" applyAlignment="1" applyProtection="1">
      <alignment vertical="center" wrapText="1"/>
    </xf>
    <xf numFmtId="0" fontId="0" fillId="2" borderId="8" xfId="0" applyFill="1" applyBorder="1" applyAlignment="1" applyProtection="1">
      <alignment vertical="top" wrapText="1"/>
    </xf>
    <xf numFmtId="0" fontId="0" fillId="2" borderId="35" xfId="0" applyFill="1" applyBorder="1" applyAlignment="1" applyProtection="1">
      <alignment vertical="top" wrapText="1"/>
    </xf>
    <xf numFmtId="0" fontId="0" fillId="0" borderId="12" xfId="0" applyFill="1" applyBorder="1" applyAlignment="1" applyProtection="1">
      <alignment vertical="center" wrapText="1"/>
    </xf>
    <xf numFmtId="0" fontId="0" fillId="0" borderId="34" xfId="0" applyFill="1" applyBorder="1" applyAlignment="1" applyProtection="1">
      <alignment vertical="center" wrapText="1"/>
    </xf>
    <xf numFmtId="0" fontId="29" fillId="2" borderId="29" xfId="0" applyFont="1" applyFill="1" applyBorder="1" applyAlignment="1" applyProtection="1">
      <alignment horizontal="center" vertical="center"/>
    </xf>
    <xf numFmtId="0" fontId="29" fillId="2" borderId="30" xfId="0" applyFont="1" applyFill="1" applyBorder="1" applyAlignment="1" applyProtection="1">
      <alignment horizontal="center" vertical="center"/>
    </xf>
    <xf numFmtId="0" fontId="29" fillId="2" borderId="31" xfId="0" applyFont="1" applyFill="1" applyBorder="1" applyAlignment="1" applyProtection="1">
      <alignment horizontal="center" vertical="center"/>
    </xf>
    <xf numFmtId="178" fontId="27" fillId="2" borderId="29" xfId="1" applyNumberFormat="1" applyFont="1" applyFill="1" applyBorder="1" applyAlignment="1" applyProtection="1">
      <alignment horizontal="right" vertical="center"/>
    </xf>
    <xf numFmtId="178" fontId="27" fillId="2" borderId="30" xfId="1" applyNumberFormat="1" applyFont="1" applyFill="1" applyBorder="1" applyAlignment="1" applyProtection="1">
      <alignment horizontal="right" vertical="center"/>
    </xf>
    <xf numFmtId="178" fontId="27" fillId="2" borderId="31" xfId="1" applyNumberFormat="1" applyFont="1" applyFill="1" applyBorder="1" applyAlignment="1" applyProtection="1">
      <alignment horizontal="right" vertical="center"/>
    </xf>
    <xf numFmtId="38" fontId="29" fillId="2" borderId="4" xfId="1" applyFont="1" applyFill="1" applyBorder="1" applyAlignment="1" applyProtection="1">
      <alignment horizontal="right" vertical="center"/>
    </xf>
    <xf numFmtId="0" fontId="1" fillId="0" borderId="17" xfId="0" applyFont="1" applyBorder="1" applyAlignment="1" applyProtection="1">
      <alignment horizontal="left" vertical="center"/>
    </xf>
    <xf numFmtId="0" fontId="0" fillId="3" borderId="27"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0" fillId="3" borderId="28" xfId="0" applyFont="1" applyFill="1" applyBorder="1" applyAlignment="1" applyProtection="1">
      <alignment horizontal="center" vertical="center"/>
    </xf>
    <xf numFmtId="0" fontId="0" fillId="2" borderId="8" xfId="0" applyFont="1" applyFill="1" applyBorder="1" applyAlignment="1" applyProtection="1">
      <alignment vertical="top" wrapText="1"/>
      <protection locked="0"/>
    </xf>
    <xf numFmtId="0" fontId="0" fillId="2" borderId="35" xfId="0" applyFont="1" applyFill="1" applyBorder="1" applyAlignment="1" applyProtection="1">
      <alignment vertical="top" wrapText="1"/>
      <protection locked="0"/>
    </xf>
    <xf numFmtId="38" fontId="6" fillId="2" borderId="4" xfId="1" applyFont="1" applyFill="1" applyBorder="1" applyAlignment="1" applyProtection="1">
      <alignment horizontal="right" vertical="center"/>
      <protection locked="0"/>
    </xf>
    <xf numFmtId="178" fontId="6" fillId="2" borderId="29" xfId="1" applyNumberFormat="1" applyFont="1" applyFill="1" applyBorder="1" applyAlignment="1" applyProtection="1">
      <alignment horizontal="right" vertical="center"/>
      <protection locked="0"/>
    </xf>
    <xf numFmtId="178" fontId="6" fillId="2" borderId="30" xfId="1" applyNumberFormat="1" applyFont="1" applyFill="1" applyBorder="1" applyAlignment="1" applyProtection="1">
      <alignment horizontal="right" vertical="center"/>
      <protection locked="0"/>
    </xf>
    <xf numFmtId="178" fontId="6" fillId="2" borderId="31" xfId="1" applyNumberFormat="1" applyFont="1" applyFill="1" applyBorder="1" applyAlignment="1" applyProtection="1">
      <alignment horizontal="right" vertical="center"/>
      <protection locked="0"/>
    </xf>
    <xf numFmtId="38" fontId="2" fillId="2" borderId="3" xfId="1"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0" fillId="2" borderId="8" xfId="0" applyFill="1" applyBorder="1" applyAlignment="1" applyProtection="1">
      <alignment vertical="top" wrapText="1"/>
      <protection locked="0"/>
    </xf>
    <xf numFmtId="0" fontId="0" fillId="2" borderId="35" xfId="0" applyFill="1" applyBorder="1" applyAlignment="1" applyProtection="1">
      <alignment vertical="top" wrapText="1"/>
      <protection locked="0"/>
    </xf>
  </cellXfs>
  <cellStyles count="3">
    <cellStyle name="桁区切り" xfId="1" builtinId="6"/>
    <cellStyle name="標準" xfId="0" builtinId="0"/>
    <cellStyle name="標準 2" xfId="2" xr:uid="{00000000-0005-0000-0000-000002000000}"/>
  </cellStyles>
  <dxfs count="31">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41412</xdr:colOff>
      <xdr:row>2</xdr:row>
      <xdr:rowOff>65600</xdr:rowOff>
    </xdr:from>
    <xdr:to>
      <xdr:col>9</xdr:col>
      <xdr:colOff>16565</xdr:colOff>
      <xdr:row>6</xdr:row>
      <xdr:rowOff>8294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504042" y="356154"/>
          <a:ext cx="2095501" cy="546651"/>
        </a:xfrm>
        <a:prstGeom prst="wedgeRoundRectCallout">
          <a:avLst>
            <a:gd name="adj1" fmla="val -65607"/>
            <a:gd name="adj2" fmla="val -55249"/>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 をクリックし、「検索🔍」 から</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入力して探してください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11</xdr:row>
          <xdr:rowOff>7620</xdr:rowOff>
        </xdr:from>
        <xdr:to>
          <xdr:col>8</xdr:col>
          <xdr:colOff>0</xdr:colOff>
          <xdr:row>11</xdr:row>
          <xdr:rowOff>167640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9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xdr:row>
          <xdr:rowOff>106680</xdr:rowOff>
        </xdr:from>
        <xdr:to>
          <xdr:col>8</xdr:col>
          <xdr:colOff>0</xdr:colOff>
          <xdr:row>12</xdr:row>
          <xdr:rowOff>289560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9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xdr:row>
          <xdr:rowOff>7620</xdr:rowOff>
        </xdr:from>
        <xdr:to>
          <xdr:col>8</xdr:col>
          <xdr:colOff>0</xdr:colOff>
          <xdr:row>13</xdr:row>
          <xdr:rowOff>167640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9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xdr:row>
          <xdr:rowOff>68580</xdr:rowOff>
        </xdr:from>
        <xdr:to>
          <xdr:col>8</xdr:col>
          <xdr:colOff>0</xdr:colOff>
          <xdr:row>15</xdr:row>
          <xdr:rowOff>236220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9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17</xdr:row>
          <xdr:rowOff>7620</xdr:rowOff>
        </xdr:from>
        <xdr:to>
          <xdr:col>8</xdr:col>
          <xdr:colOff>0</xdr:colOff>
          <xdr:row>17</xdr:row>
          <xdr:rowOff>167640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9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xdr:row>
          <xdr:rowOff>106680</xdr:rowOff>
        </xdr:from>
        <xdr:to>
          <xdr:col>8</xdr:col>
          <xdr:colOff>0</xdr:colOff>
          <xdr:row>18</xdr:row>
          <xdr:rowOff>289560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9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xdr:row>
          <xdr:rowOff>7620</xdr:rowOff>
        </xdr:from>
        <xdr:to>
          <xdr:col>8</xdr:col>
          <xdr:colOff>0</xdr:colOff>
          <xdr:row>19</xdr:row>
          <xdr:rowOff>167640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9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21</xdr:row>
          <xdr:rowOff>68580</xdr:rowOff>
        </xdr:from>
        <xdr:to>
          <xdr:col>8</xdr:col>
          <xdr:colOff>0</xdr:colOff>
          <xdr:row>21</xdr:row>
          <xdr:rowOff>236220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9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xdr:row>
          <xdr:rowOff>7620</xdr:rowOff>
        </xdr:from>
        <xdr:to>
          <xdr:col>8</xdr:col>
          <xdr:colOff>0</xdr:colOff>
          <xdr:row>23</xdr:row>
          <xdr:rowOff>167640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9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xdr:row>
          <xdr:rowOff>106680</xdr:rowOff>
        </xdr:from>
        <xdr:to>
          <xdr:col>8</xdr:col>
          <xdr:colOff>0</xdr:colOff>
          <xdr:row>24</xdr:row>
          <xdr:rowOff>289560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9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xdr:row>
          <xdr:rowOff>7620</xdr:rowOff>
        </xdr:from>
        <xdr:to>
          <xdr:col>8</xdr:col>
          <xdr:colOff>0</xdr:colOff>
          <xdr:row>25</xdr:row>
          <xdr:rowOff>167640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9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27</xdr:row>
          <xdr:rowOff>68580</xdr:rowOff>
        </xdr:from>
        <xdr:to>
          <xdr:col>8</xdr:col>
          <xdr:colOff>0</xdr:colOff>
          <xdr:row>27</xdr:row>
          <xdr:rowOff>236220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9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29</xdr:row>
          <xdr:rowOff>7620</xdr:rowOff>
        </xdr:from>
        <xdr:to>
          <xdr:col>8</xdr:col>
          <xdr:colOff>0</xdr:colOff>
          <xdr:row>29</xdr:row>
          <xdr:rowOff>167640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9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xdr:row>
          <xdr:rowOff>106680</xdr:rowOff>
        </xdr:from>
        <xdr:to>
          <xdr:col>8</xdr:col>
          <xdr:colOff>0</xdr:colOff>
          <xdr:row>30</xdr:row>
          <xdr:rowOff>289560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9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7620</xdr:rowOff>
        </xdr:from>
        <xdr:to>
          <xdr:col>8</xdr:col>
          <xdr:colOff>0</xdr:colOff>
          <xdr:row>31</xdr:row>
          <xdr:rowOff>167640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9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68580</xdr:rowOff>
        </xdr:from>
        <xdr:to>
          <xdr:col>8</xdr:col>
          <xdr:colOff>0</xdr:colOff>
          <xdr:row>33</xdr:row>
          <xdr:rowOff>236220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9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35</xdr:row>
          <xdr:rowOff>7620</xdr:rowOff>
        </xdr:from>
        <xdr:to>
          <xdr:col>8</xdr:col>
          <xdr:colOff>0</xdr:colOff>
          <xdr:row>35</xdr:row>
          <xdr:rowOff>167640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9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36</xdr:row>
          <xdr:rowOff>106680</xdr:rowOff>
        </xdr:from>
        <xdr:to>
          <xdr:col>8</xdr:col>
          <xdr:colOff>0</xdr:colOff>
          <xdr:row>36</xdr:row>
          <xdr:rowOff>289560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9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37</xdr:row>
          <xdr:rowOff>7620</xdr:rowOff>
        </xdr:from>
        <xdr:to>
          <xdr:col>8</xdr:col>
          <xdr:colOff>0</xdr:colOff>
          <xdr:row>37</xdr:row>
          <xdr:rowOff>167640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9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39</xdr:row>
          <xdr:rowOff>68580</xdr:rowOff>
        </xdr:from>
        <xdr:to>
          <xdr:col>8</xdr:col>
          <xdr:colOff>0</xdr:colOff>
          <xdr:row>39</xdr:row>
          <xdr:rowOff>236220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9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xdr:row>
          <xdr:rowOff>7620</xdr:rowOff>
        </xdr:from>
        <xdr:to>
          <xdr:col>8</xdr:col>
          <xdr:colOff>0</xdr:colOff>
          <xdr:row>41</xdr:row>
          <xdr:rowOff>167640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9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xdr:row>
          <xdr:rowOff>106680</xdr:rowOff>
        </xdr:from>
        <xdr:to>
          <xdr:col>8</xdr:col>
          <xdr:colOff>0</xdr:colOff>
          <xdr:row>42</xdr:row>
          <xdr:rowOff>289560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9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43</xdr:row>
          <xdr:rowOff>7620</xdr:rowOff>
        </xdr:from>
        <xdr:to>
          <xdr:col>8</xdr:col>
          <xdr:colOff>0</xdr:colOff>
          <xdr:row>43</xdr:row>
          <xdr:rowOff>167640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9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45</xdr:row>
          <xdr:rowOff>68580</xdr:rowOff>
        </xdr:from>
        <xdr:to>
          <xdr:col>8</xdr:col>
          <xdr:colOff>0</xdr:colOff>
          <xdr:row>45</xdr:row>
          <xdr:rowOff>236220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9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47</xdr:row>
          <xdr:rowOff>7620</xdr:rowOff>
        </xdr:from>
        <xdr:to>
          <xdr:col>8</xdr:col>
          <xdr:colOff>0</xdr:colOff>
          <xdr:row>47</xdr:row>
          <xdr:rowOff>167640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9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48</xdr:row>
          <xdr:rowOff>106680</xdr:rowOff>
        </xdr:from>
        <xdr:to>
          <xdr:col>8</xdr:col>
          <xdr:colOff>0</xdr:colOff>
          <xdr:row>48</xdr:row>
          <xdr:rowOff>289560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9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49</xdr:row>
          <xdr:rowOff>7620</xdr:rowOff>
        </xdr:from>
        <xdr:to>
          <xdr:col>8</xdr:col>
          <xdr:colOff>0</xdr:colOff>
          <xdr:row>49</xdr:row>
          <xdr:rowOff>167640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9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51</xdr:row>
          <xdr:rowOff>68580</xdr:rowOff>
        </xdr:from>
        <xdr:to>
          <xdr:col>8</xdr:col>
          <xdr:colOff>0</xdr:colOff>
          <xdr:row>51</xdr:row>
          <xdr:rowOff>236220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9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53</xdr:row>
          <xdr:rowOff>7620</xdr:rowOff>
        </xdr:from>
        <xdr:to>
          <xdr:col>8</xdr:col>
          <xdr:colOff>0</xdr:colOff>
          <xdr:row>53</xdr:row>
          <xdr:rowOff>167640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9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54</xdr:row>
          <xdr:rowOff>106680</xdr:rowOff>
        </xdr:from>
        <xdr:to>
          <xdr:col>8</xdr:col>
          <xdr:colOff>0</xdr:colOff>
          <xdr:row>54</xdr:row>
          <xdr:rowOff>289560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9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55</xdr:row>
          <xdr:rowOff>7620</xdr:rowOff>
        </xdr:from>
        <xdr:to>
          <xdr:col>8</xdr:col>
          <xdr:colOff>0</xdr:colOff>
          <xdr:row>55</xdr:row>
          <xdr:rowOff>167640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9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57</xdr:row>
          <xdr:rowOff>68580</xdr:rowOff>
        </xdr:from>
        <xdr:to>
          <xdr:col>8</xdr:col>
          <xdr:colOff>0</xdr:colOff>
          <xdr:row>57</xdr:row>
          <xdr:rowOff>236220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9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59</xdr:row>
          <xdr:rowOff>7620</xdr:rowOff>
        </xdr:from>
        <xdr:to>
          <xdr:col>8</xdr:col>
          <xdr:colOff>0</xdr:colOff>
          <xdr:row>59</xdr:row>
          <xdr:rowOff>167640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9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60</xdr:row>
          <xdr:rowOff>106680</xdr:rowOff>
        </xdr:from>
        <xdr:to>
          <xdr:col>8</xdr:col>
          <xdr:colOff>0</xdr:colOff>
          <xdr:row>60</xdr:row>
          <xdr:rowOff>289560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9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61</xdr:row>
          <xdr:rowOff>7620</xdr:rowOff>
        </xdr:from>
        <xdr:to>
          <xdr:col>8</xdr:col>
          <xdr:colOff>0</xdr:colOff>
          <xdr:row>61</xdr:row>
          <xdr:rowOff>167640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9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63</xdr:row>
          <xdr:rowOff>68580</xdr:rowOff>
        </xdr:from>
        <xdr:to>
          <xdr:col>8</xdr:col>
          <xdr:colOff>0</xdr:colOff>
          <xdr:row>63</xdr:row>
          <xdr:rowOff>236220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9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65</xdr:row>
          <xdr:rowOff>7620</xdr:rowOff>
        </xdr:from>
        <xdr:to>
          <xdr:col>8</xdr:col>
          <xdr:colOff>0</xdr:colOff>
          <xdr:row>65</xdr:row>
          <xdr:rowOff>167640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9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66</xdr:row>
          <xdr:rowOff>106680</xdr:rowOff>
        </xdr:from>
        <xdr:to>
          <xdr:col>8</xdr:col>
          <xdr:colOff>0</xdr:colOff>
          <xdr:row>66</xdr:row>
          <xdr:rowOff>289560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9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67</xdr:row>
          <xdr:rowOff>7620</xdr:rowOff>
        </xdr:from>
        <xdr:to>
          <xdr:col>8</xdr:col>
          <xdr:colOff>0</xdr:colOff>
          <xdr:row>67</xdr:row>
          <xdr:rowOff>167640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9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69</xdr:row>
          <xdr:rowOff>68580</xdr:rowOff>
        </xdr:from>
        <xdr:to>
          <xdr:col>8</xdr:col>
          <xdr:colOff>0</xdr:colOff>
          <xdr:row>69</xdr:row>
          <xdr:rowOff>236220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9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71</xdr:row>
          <xdr:rowOff>7620</xdr:rowOff>
        </xdr:from>
        <xdr:to>
          <xdr:col>8</xdr:col>
          <xdr:colOff>0</xdr:colOff>
          <xdr:row>71</xdr:row>
          <xdr:rowOff>167640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9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72</xdr:row>
          <xdr:rowOff>106680</xdr:rowOff>
        </xdr:from>
        <xdr:to>
          <xdr:col>8</xdr:col>
          <xdr:colOff>0</xdr:colOff>
          <xdr:row>72</xdr:row>
          <xdr:rowOff>289560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9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73</xdr:row>
          <xdr:rowOff>7620</xdr:rowOff>
        </xdr:from>
        <xdr:to>
          <xdr:col>8</xdr:col>
          <xdr:colOff>0</xdr:colOff>
          <xdr:row>73</xdr:row>
          <xdr:rowOff>167640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9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75</xdr:row>
          <xdr:rowOff>68580</xdr:rowOff>
        </xdr:from>
        <xdr:to>
          <xdr:col>8</xdr:col>
          <xdr:colOff>0</xdr:colOff>
          <xdr:row>75</xdr:row>
          <xdr:rowOff>236220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9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77</xdr:row>
          <xdr:rowOff>7620</xdr:rowOff>
        </xdr:from>
        <xdr:to>
          <xdr:col>8</xdr:col>
          <xdr:colOff>0</xdr:colOff>
          <xdr:row>77</xdr:row>
          <xdr:rowOff>167640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9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78</xdr:row>
          <xdr:rowOff>106680</xdr:rowOff>
        </xdr:from>
        <xdr:to>
          <xdr:col>8</xdr:col>
          <xdr:colOff>0</xdr:colOff>
          <xdr:row>78</xdr:row>
          <xdr:rowOff>289560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9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79</xdr:row>
          <xdr:rowOff>7620</xdr:rowOff>
        </xdr:from>
        <xdr:to>
          <xdr:col>8</xdr:col>
          <xdr:colOff>0</xdr:colOff>
          <xdr:row>79</xdr:row>
          <xdr:rowOff>167640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9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81</xdr:row>
          <xdr:rowOff>68580</xdr:rowOff>
        </xdr:from>
        <xdr:to>
          <xdr:col>8</xdr:col>
          <xdr:colOff>0</xdr:colOff>
          <xdr:row>81</xdr:row>
          <xdr:rowOff>236220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9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83</xdr:row>
          <xdr:rowOff>7620</xdr:rowOff>
        </xdr:from>
        <xdr:to>
          <xdr:col>8</xdr:col>
          <xdr:colOff>0</xdr:colOff>
          <xdr:row>83</xdr:row>
          <xdr:rowOff>167640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9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84</xdr:row>
          <xdr:rowOff>106680</xdr:rowOff>
        </xdr:from>
        <xdr:to>
          <xdr:col>8</xdr:col>
          <xdr:colOff>0</xdr:colOff>
          <xdr:row>84</xdr:row>
          <xdr:rowOff>289560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9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85</xdr:row>
          <xdr:rowOff>7620</xdr:rowOff>
        </xdr:from>
        <xdr:to>
          <xdr:col>8</xdr:col>
          <xdr:colOff>0</xdr:colOff>
          <xdr:row>85</xdr:row>
          <xdr:rowOff>167640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9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87</xdr:row>
          <xdr:rowOff>68580</xdr:rowOff>
        </xdr:from>
        <xdr:to>
          <xdr:col>8</xdr:col>
          <xdr:colOff>0</xdr:colOff>
          <xdr:row>87</xdr:row>
          <xdr:rowOff>236220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9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89</xdr:row>
          <xdr:rowOff>7620</xdr:rowOff>
        </xdr:from>
        <xdr:to>
          <xdr:col>8</xdr:col>
          <xdr:colOff>0</xdr:colOff>
          <xdr:row>89</xdr:row>
          <xdr:rowOff>167640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9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90</xdr:row>
          <xdr:rowOff>106680</xdr:rowOff>
        </xdr:from>
        <xdr:to>
          <xdr:col>8</xdr:col>
          <xdr:colOff>0</xdr:colOff>
          <xdr:row>90</xdr:row>
          <xdr:rowOff>289560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9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91</xdr:row>
          <xdr:rowOff>7620</xdr:rowOff>
        </xdr:from>
        <xdr:to>
          <xdr:col>8</xdr:col>
          <xdr:colOff>0</xdr:colOff>
          <xdr:row>91</xdr:row>
          <xdr:rowOff>167640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9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93</xdr:row>
          <xdr:rowOff>68580</xdr:rowOff>
        </xdr:from>
        <xdr:to>
          <xdr:col>8</xdr:col>
          <xdr:colOff>0</xdr:colOff>
          <xdr:row>93</xdr:row>
          <xdr:rowOff>236220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9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415018</xdr:colOff>
      <xdr:row>4</xdr:row>
      <xdr:rowOff>51027</xdr:rowOff>
    </xdr:from>
    <xdr:to>
      <xdr:col>15</xdr:col>
      <xdr:colOff>319769</xdr:colOff>
      <xdr:row>9</xdr:row>
      <xdr:rowOff>2268</xdr:rowOff>
    </xdr:to>
    <xdr:sp macro="" textlink="">
      <xdr:nvSpPr>
        <xdr:cNvPr id="59" name="Text Box 1">
          <a:extLst>
            <a:ext uri="{FF2B5EF4-FFF2-40B4-BE49-F238E27FC236}">
              <a16:creationId xmlns:a16="http://schemas.microsoft.com/office/drawing/2014/main" id="{00000000-0008-0000-0900-00003B000000}"/>
            </a:ext>
          </a:extLst>
        </xdr:cNvPr>
        <xdr:cNvSpPr txBox="1">
          <a:spLocks noChangeArrowheads="1"/>
        </xdr:cNvSpPr>
      </xdr:nvSpPr>
      <xdr:spPr bwMode="auto">
        <a:xfrm>
          <a:off x="7722054" y="710973"/>
          <a:ext cx="1973036" cy="801688"/>
        </a:xfrm>
        <a:prstGeom prst="wedgeRoundRectCallout">
          <a:avLst>
            <a:gd name="adj1" fmla="val -67272"/>
            <a:gd name="adj2" fmla="val 56479"/>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入力は色付きセルのみです。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（記入例の青文字箇所）</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193834</xdr:colOff>
      <xdr:row>15</xdr:row>
      <xdr:rowOff>221116</xdr:rowOff>
    </xdr:from>
    <xdr:to>
      <xdr:col>12</xdr:col>
      <xdr:colOff>101162</xdr:colOff>
      <xdr:row>15</xdr:row>
      <xdr:rowOff>442232</xdr:rowOff>
    </xdr:to>
    <xdr:sp macro="" textlink="">
      <xdr:nvSpPr>
        <xdr:cNvPr id="60" name="Text Box 1">
          <a:extLst>
            <a:ext uri="{FF2B5EF4-FFF2-40B4-BE49-F238E27FC236}">
              <a16:creationId xmlns:a16="http://schemas.microsoft.com/office/drawing/2014/main" id="{00000000-0008-0000-0900-00003C000000}"/>
            </a:ext>
          </a:extLst>
        </xdr:cNvPr>
        <xdr:cNvSpPr txBox="1">
          <a:spLocks noChangeArrowheads="1"/>
        </xdr:cNvSpPr>
      </xdr:nvSpPr>
      <xdr:spPr bwMode="auto">
        <a:xfrm>
          <a:off x="6021161" y="3112634"/>
          <a:ext cx="901473" cy="221116"/>
        </a:xfrm>
        <a:prstGeom prst="wedgeRoundRectCallout">
          <a:avLst>
            <a:gd name="adj1" fmla="val -197"/>
            <a:gd name="adj2" fmla="val 102383"/>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8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　数字のみ入力</a:t>
          </a:r>
          <a:endParaRPr lang="en-US" altLang="ja-JP" sz="9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126002</xdr:colOff>
      <xdr:row>15</xdr:row>
      <xdr:rowOff>280647</xdr:rowOff>
    </xdr:from>
    <xdr:to>
      <xdr:col>14</xdr:col>
      <xdr:colOff>304365</xdr:colOff>
      <xdr:row>16</xdr:row>
      <xdr:rowOff>118382</xdr:rowOff>
    </xdr:to>
    <xdr:sp macro="" textlink="">
      <xdr:nvSpPr>
        <xdr:cNvPr id="61" name="Text Box 1">
          <a:extLst>
            <a:ext uri="{FF2B5EF4-FFF2-40B4-BE49-F238E27FC236}">
              <a16:creationId xmlns:a16="http://schemas.microsoft.com/office/drawing/2014/main" id="{00000000-0008-0000-0900-00003D000000}"/>
            </a:ext>
          </a:extLst>
        </xdr:cNvPr>
        <xdr:cNvSpPr txBox="1">
          <a:spLocks noChangeArrowheads="1"/>
        </xdr:cNvSpPr>
      </xdr:nvSpPr>
      <xdr:spPr bwMode="auto">
        <a:xfrm>
          <a:off x="7398203" y="3172165"/>
          <a:ext cx="1123270" cy="339498"/>
        </a:xfrm>
        <a:prstGeom prst="wedgeRoundRectCallout">
          <a:avLst>
            <a:gd name="adj1" fmla="val -65922"/>
            <a:gd name="adj2" fmla="val 40744"/>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8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時間</a:t>
          </a:r>
          <a:r>
            <a:rPr lang="en-US" altLang="ja-JP" sz="900" b="0" i="0" u="none" strike="noStrike" baseline="0">
              <a:solidFill>
                <a:srgbClr val="000000"/>
              </a:solidFill>
              <a:latin typeface="BIZ UDPゴシック" panose="020B0400000000000000" pitchFamily="50" charset="-128"/>
              <a:ea typeface="BIZ UDPゴシック" panose="020B0400000000000000" pitchFamily="50" charset="-128"/>
            </a:rPr>
            <a:t>or</a:t>
          </a: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回</a:t>
          </a:r>
          <a:endParaRPr lang="en-US" altLang="ja-JP" sz="900" b="0" i="0" u="none" strike="noStrike" baseline="0">
            <a:solidFill>
              <a:srgbClr val="000000"/>
            </a:solidFill>
            <a:latin typeface="BIZ UDPゴシック" panose="020B0400000000000000" pitchFamily="50" charset="-128"/>
            <a:ea typeface="BIZ UDPゴシック" panose="020B0400000000000000" pitchFamily="50" charset="-128"/>
          </a:endParaRPr>
        </a:p>
        <a:p>
          <a:pPr algn="ctr" rtl="0">
            <a:lnSpc>
              <a:spcPts val="8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プルダウンで選択</a:t>
          </a:r>
          <a:endParaRPr lang="en-US" altLang="ja-JP" sz="9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844256</xdr:colOff>
      <xdr:row>9</xdr:row>
      <xdr:rowOff>51026</xdr:rowOff>
    </xdr:from>
    <xdr:to>
      <xdr:col>8</xdr:col>
      <xdr:colOff>751574</xdr:colOff>
      <xdr:row>10</xdr:row>
      <xdr:rowOff>179743</xdr:rowOff>
    </xdr:to>
    <xdr:sp macro="" textlink="">
      <xdr:nvSpPr>
        <xdr:cNvPr id="62" name="Text Box 1">
          <a:extLst>
            <a:ext uri="{FF2B5EF4-FFF2-40B4-BE49-F238E27FC236}">
              <a16:creationId xmlns:a16="http://schemas.microsoft.com/office/drawing/2014/main" id="{00000000-0008-0000-0900-00003E000000}"/>
            </a:ext>
          </a:extLst>
        </xdr:cNvPr>
        <xdr:cNvSpPr txBox="1">
          <a:spLocks noChangeArrowheads="1"/>
        </xdr:cNvSpPr>
      </xdr:nvSpPr>
      <xdr:spPr bwMode="auto">
        <a:xfrm>
          <a:off x="4583907" y="1564821"/>
          <a:ext cx="1071562" cy="280648"/>
        </a:xfrm>
        <a:prstGeom prst="wedgeRoundRectCallout">
          <a:avLst>
            <a:gd name="adj1" fmla="val -12686"/>
            <a:gd name="adj2" fmla="val 87581"/>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8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　該当するものにチェック</a:t>
          </a:r>
          <a:endParaRPr lang="en-US" altLang="ja-JP" sz="9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11</xdr:row>
          <xdr:rowOff>7620</xdr:rowOff>
        </xdr:from>
        <xdr:to>
          <xdr:col>8</xdr:col>
          <xdr:colOff>0</xdr:colOff>
          <xdr:row>11</xdr:row>
          <xdr:rowOff>167640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A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xdr:row>
          <xdr:rowOff>106680</xdr:rowOff>
        </xdr:from>
        <xdr:to>
          <xdr:col>8</xdr:col>
          <xdr:colOff>0</xdr:colOff>
          <xdr:row>12</xdr:row>
          <xdr:rowOff>289560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A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xdr:row>
          <xdr:rowOff>7620</xdr:rowOff>
        </xdr:from>
        <xdr:to>
          <xdr:col>8</xdr:col>
          <xdr:colOff>0</xdr:colOff>
          <xdr:row>13</xdr:row>
          <xdr:rowOff>167640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A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xdr:row>
          <xdr:rowOff>68580</xdr:rowOff>
        </xdr:from>
        <xdr:to>
          <xdr:col>8</xdr:col>
          <xdr:colOff>0</xdr:colOff>
          <xdr:row>15</xdr:row>
          <xdr:rowOff>236220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A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17</xdr:row>
          <xdr:rowOff>7620</xdr:rowOff>
        </xdr:from>
        <xdr:to>
          <xdr:col>8</xdr:col>
          <xdr:colOff>0</xdr:colOff>
          <xdr:row>17</xdr:row>
          <xdr:rowOff>167640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A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xdr:row>
          <xdr:rowOff>106680</xdr:rowOff>
        </xdr:from>
        <xdr:to>
          <xdr:col>8</xdr:col>
          <xdr:colOff>0</xdr:colOff>
          <xdr:row>18</xdr:row>
          <xdr:rowOff>289560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A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xdr:row>
          <xdr:rowOff>7620</xdr:rowOff>
        </xdr:from>
        <xdr:to>
          <xdr:col>8</xdr:col>
          <xdr:colOff>0</xdr:colOff>
          <xdr:row>19</xdr:row>
          <xdr:rowOff>167640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A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21</xdr:row>
          <xdr:rowOff>68580</xdr:rowOff>
        </xdr:from>
        <xdr:to>
          <xdr:col>8</xdr:col>
          <xdr:colOff>0</xdr:colOff>
          <xdr:row>21</xdr:row>
          <xdr:rowOff>236220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A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xdr:row>
          <xdr:rowOff>7620</xdr:rowOff>
        </xdr:from>
        <xdr:to>
          <xdr:col>8</xdr:col>
          <xdr:colOff>0</xdr:colOff>
          <xdr:row>23</xdr:row>
          <xdr:rowOff>167640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A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xdr:row>
          <xdr:rowOff>106680</xdr:rowOff>
        </xdr:from>
        <xdr:to>
          <xdr:col>8</xdr:col>
          <xdr:colOff>0</xdr:colOff>
          <xdr:row>24</xdr:row>
          <xdr:rowOff>289560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A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xdr:row>
          <xdr:rowOff>7620</xdr:rowOff>
        </xdr:from>
        <xdr:to>
          <xdr:col>8</xdr:col>
          <xdr:colOff>0</xdr:colOff>
          <xdr:row>25</xdr:row>
          <xdr:rowOff>167640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A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27</xdr:row>
          <xdr:rowOff>68580</xdr:rowOff>
        </xdr:from>
        <xdr:to>
          <xdr:col>8</xdr:col>
          <xdr:colOff>0</xdr:colOff>
          <xdr:row>27</xdr:row>
          <xdr:rowOff>236220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A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29</xdr:row>
          <xdr:rowOff>7620</xdr:rowOff>
        </xdr:from>
        <xdr:to>
          <xdr:col>8</xdr:col>
          <xdr:colOff>0</xdr:colOff>
          <xdr:row>29</xdr:row>
          <xdr:rowOff>167640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A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xdr:row>
          <xdr:rowOff>106680</xdr:rowOff>
        </xdr:from>
        <xdr:to>
          <xdr:col>8</xdr:col>
          <xdr:colOff>0</xdr:colOff>
          <xdr:row>30</xdr:row>
          <xdr:rowOff>289560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A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7620</xdr:rowOff>
        </xdr:from>
        <xdr:to>
          <xdr:col>8</xdr:col>
          <xdr:colOff>0</xdr:colOff>
          <xdr:row>31</xdr:row>
          <xdr:rowOff>167640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A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68580</xdr:rowOff>
        </xdr:from>
        <xdr:to>
          <xdr:col>8</xdr:col>
          <xdr:colOff>0</xdr:colOff>
          <xdr:row>33</xdr:row>
          <xdr:rowOff>236220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A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35</xdr:row>
          <xdr:rowOff>7620</xdr:rowOff>
        </xdr:from>
        <xdr:to>
          <xdr:col>8</xdr:col>
          <xdr:colOff>0</xdr:colOff>
          <xdr:row>35</xdr:row>
          <xdr:rowOff>167640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A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36</xdr:row>
          <xdr:rowOff>106680</xdr:rowOff>
        </xdr:from>
        <xdr:to>
          <xdr:col>8</xdr:col>
          <xdr:colOff>0</xdr:colOff>
          <xdr:row>36</xdr:row>
          <xdr:rowOff>289560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A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37</xdr:row>
          <xdr:rowOff>7620</xdr:rowOff>
        </xdr:from>
        <xdr:to>
          <xdr:col>8</xdr:col>
          <xdr:colOff>0</xdr:colOff>
          <xdr:row>37</xdr:row>
          <xdr:rowOff>167640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A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39</xdr:row>
          <xdr:rowOff>68580</xdr:rowOff>
        </xdr:from>
        <xdr:to>
          <xdr:col>8</xdr:col>
          <xdr:colOff>0</xdr:colOff>
          <xdr:row>39</xdr:row>
          <xdr:rowOff>236220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A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xdr:row>
          <xdr:rowOff>7620</xdr:rowOff>
        </xdr:from>
        <xdr:to>
          <xdr:col>8</xdr:col>
          <xdr:colOff>0</xdr:colOff>
          <xdr:row>41</xdr:row>
          <xdr:rowOff>167640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A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xdr:row>
          <xdr:rowOff>106680</xdr:rowOff>
        </xdr:from>
        <xdr:to>
          <xdr:col>8</xdr:col>
          <xdr:colOff>0</xdr:colOff>
          <xdr:row>42</xdr:row>
          <xdr:rowOff>289560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A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43</xdr:row>
          <xdr:rowOff>7620</xdr:rowOff>
        </xdr:from>
        <xdr:to>
          <xdr:col>8</xdr:col>
          <xdr:colOff>0</xdr:colOff>
          <xdr:row>43</xdr:row>
          <xdr:rowOff>167640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A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45</xdr:row>
          <xdr:rowOff>68580</xdr:rowOff>
        </xdr:from>
        <xdr:to>
          <xdr:col>8</xdr:col>
          <xdr:colOff>0</xdr:colOff>
          <xdr:row>45</xdr:row>
          <xdr:rowOff>236220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A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47</xdr:row>
          <xdr:rowOff>7620</xdr:rowOff>
        </xdr:from>
        <xdr:to>
          <xdr:col>8</xdr:col>
          <xdr:colOff>0</xdr:colOff>
          <xdr:row>47</xdr:row>
          <xdr:rowOff>167640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A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48</xdr:row>
          <xdr:rowOff>106680</xdr:rowOff>
        </xdr:from>
        <xdr:to>
          <xdr:col>8</xdr:col>
          <xdr:colOff>0</xdr:colOff>
          <xdr:row>48</xdr:row>
          <xdr:rowOff>289560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A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49</xdr:row>
          <xdr:rowOff>7620</xdr:rowOff>
        </xdr:from>
        <xdr:to>
          <xdr:col>8</xdr:col>
          <xdr:colOff>0</xdr:colOff>
          <xdr:row>49</xdr:row>
          <xdr:rowOff>167640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A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51</xdr:row>
          <xdr:rowOff>68580</xdr:rowOff>
        </xdr:from>
        <xdr:to>
          <xdr:col>8</xdr:col>
          <xdr:colOff>0</xdr:colOff>
          <xdr:row>51</xdr:row>
          <xdr:rowOff>236220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A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53</xdr:row>
          <xdr:rowOff>7620</xdr:rowOff>
        </xdr:from>
        <xdr:to>
          <xdr:col>8</xdr:col>
          <xdr:colOff>0</xdr:colOff>
          <xdr:row>53</xdr:row>
          <xdr:rowOff>167640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A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54</xdr:row>
          <xdr:rowOff>106680</xdr:rowOff>
        </xdr:from>
        <xdr:to>
          <xdr:col>8</xdr:col>
          <xdr:colOff>0</xdr:colOff>
          <xdr:row>54</xdr:row>
          <xdr:rowOff>289560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A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55</xdr:row>
          <xdr:rowOff>7620</xdr:rowOff>
        </xdr:from>
        <xdr:to>
          <xdr:col>8</xdr:col>
          <xdr:colOff>0</xdr:colOff>
          <xdr:row>55</xdr:row>
          <xdr:rowOff>167640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A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57</xdr:row>
          <xdr:rowOff>68580</xdr:rowOff>
        </xdr:from>
        <xdr:to>
          <xdr:col>8</xdr:col>
          <xdr:colOff>0</xdr:colOff>
          <xdr:row>57</xdr:row>
          <xdr:rowOff>236220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A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59</xdr:row>
          <xdr:rowOff>7620</xdr:rowOff>
        </xdr:from>
        <xdr:to>
          <xdr:col>8</xdr:col>
          <xdr:colOff>0</xdr:colOff>
          <xdr:row>59</xdr:row>
          <xdr:rowOff>167640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A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60</xdr:row>
          <xdr:rowOff>106680</xdr:rowOff>
        </xdr:from>
        <xdr:to>
          <xdr:col>8</xdr:col>
          <xdr:colOff>0</xdr:colOff>
          <xdr:row>60</xdr:row>
          <xdr:rowOff>289560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A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61</xdr:row>
          <xdr:rowOff>7620</xdr:rowOff>
        </xdr:from>
        <xdr:to>
          <xdr:col>8</xdr:col>
          <xdr:colOff>0</xdr:colOff>
          <xdr:row>61</xdr:row>
          <xdr:rowOff>167640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A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63</xdr:row>
          <xdr:rowOff>68580</xdr:rowOff>
        </xdr:from>
        <xdr:to>
          <xdr:col>8</xdr:col>
          <xdr:colOff>0</xdr:colOff>
          <xdr:row>63</xdr:row>
          <xdr:rowOff>236220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A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65</xdr:row>
          <xdr:rowOff>7620</xdr:rowOff>
        </xdr:from>
        <xdr:to>
          <xdr:col>8</xdr:col>
          <xdr:colOff>0</xdr:colOff>
          <xdr:row>65</xdr:row>
          <xdr:rowOff>167640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A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66</xdr:row>
          <xdr:rowOff>106680</xdr:rowOff>
        </xdr:from>
        <xdr:to>
          <xdr:col>8</xdr:col>
          <xdr:colOff>0</xdr:colOff>
          <xdr:row>66</xdr:row>
          <xdr:rowOff>289560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A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67</xdr:row>
          <xdr:rowOff>7620</xdr:rowOff>
        </xdr:from>
        <xdr:to>
          <xdr:col>8</xdr:col>
          <xdr:colOff>0</xdr:colOff>
          <xdr:row>67</xdr:row>
          <xdr:rowOff>167640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A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69</xdr:row>
          <xdr:rowOff>68580</xdr:rowOff>
        </xdr:from>
        <xdr:to>
          <xdr:col>8</xdr:col>
          <xdr:colOff>0</xdr:colOff>
          <xdr:row>69</xdr:row>
          <xdr:rowOff>236220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A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71</xdr:row>
          <xdr:rowOff>7620</xdr:rowOff>
        </xdr:from>
        <xdr:to>
          <xdr:col>8</xdr:col>
          <xdr:colOff>0</xdr:colOff>
          <xdr:row>71</xdr:row>
          <xdr:rowOff>167640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A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72</xdr:row>
          <xdr:rowOff>106680</xdr:rowOff>
        </xdr:from>
        <xdr:to>
          <xdr:col>8</xdr:col>
          <xdr:colOff>0</xdr:colOff>
          <xdr:row>72</xdr:row>
          <xdr:rowOff>289560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A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73</xdr:row>
          <xdr:rowOff>7620</xdr:rowOff>
        </xdr:from>
        <xdr:to>
          <xdr:col>8</xdr:col>
          <xdr:colOff>0</xdr:colOff>
          <xdr:row>73</xdr:row>
          <xdr:rowOff>167640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A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75</xdr:row>
          <xdr:rowOff>68580</xdr:rowOff>
        </xdr:from>
        <xdr:to>
          <xdr:col>8</xdr:col>
          <xdr:colOff>0</xdr:colOff>
          <xdr:row>75</xdr:row>
          <xdr:rowOff>236220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A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77</xdr:row>
          <xdr:rowOff>7620</xdr:rowOff>
        </xdr:from>
        <xdr:to>
          <xdr:col>8</xdr:col>
          <xdr:colOff>0</xdr:colOff>
          <xdr:row>77</xdr:row>
          <xdr:rowOff>167640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A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78</xdr:row>
          <xdr:rowOff>106680</xdr:rowOff>
        </xdr:from>
        <xdr:to>
          <xdr:col>8</xdr:col>
          <xdr:colOff>0</xdr:colOff>
          <xdr:row>78</xdr:row>
          <xdr:rowOff>289560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A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79</xdr:row>
          <xdr:rowOff>7620</xdr:rowOff>
        </xdr:from>
        <xdr:to>
          <xdr:col>8</xdr:col>
          <xdr:colOff>0</xdr:colOff>
          <xdr:row>79</xdr:row>
          <xdr:rowOff>167640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A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81</xdr:row>
          <xdr:rowOff>68580</xdr:rowOff>
        </xdr:from>
        <xdr:to>
          <xdr:col>8</xdr:col>
          <xdr:colOff>0</xdr:colOff>
          <xdr:row>81</xdr:row>
          <xdr:rowOff>236220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A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83</xdr:row>
          <xdr:rowOff>7620</xdr:rowOff>
        </xdr:from>
        <xdr:to>
          <xdr:col>8</xdr:col>
          <xdr:colOff>0</xdr:colOff>
          <xdr:row>83</xdr:row>
          <xdr:rowOff>167640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A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84</xdr:row>
          <xdr:rowOff>106680</xdr:rowOff>
        </xdr:from>
        <xdr:to>
          <xdr:col>8</xdr:col>
          <xdr:colOff>0</xdr:colOff>
          <xdr:row>84</xdr:row>
          <xdr:rowOff>289560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A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85</xdr:row>
          <xdr:rowOff>7620</xdr:rowOff>
        </xdr:from>
        <xdr:to>
          <xdr:col>8</xdr:col>
          <xdr:colOff>0</xdr:colOff>
          <xdr:row>85</xdr:row>
          <xdr:rowOff>167640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A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87</xdr:row>
          <xdr:rowOff>68580</xdr:rowOff>
        </xdr:from>
        <xdr:to>
          <xdr:col>8</xdr:col>
          <xdr:colOff>0</xdr:colOff>
          <xdr:row>87</xdr:row>
          <xdr:rowOff>236220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A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89</xdr:row>
          <xdr:rowOff>7620</xdr:rowOff>
        </xdr:from>
        <xdr:to>
          <xdr:col>8</xdr:col>
          <xdr:colOff>0</xdr:colOff>
          <xdr:row>89</xdr:row>
          <xdr:rowOff>167640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A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90</xdr:row>
          <xdr:rowOff>106680</xdr:rowOff>
        </xdr:from>
        <xdr:to>
          <xdr:col>8</xdr:col>
          <xdr:colOff>0</xdr:colOff>
          <xdr:row>90</xdr:row>
          <xdr:rowOff>289560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A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91</xdr:row>
          <xdr:rowOff>7620</xdr:rowOff>
        </xdr:from>
        <xdr:to>
          <xdr:col>8</xdr:col>
          <xdr:colOff>0</xdr:colOff>
          <xdr:row>91</xdr:row>
          <xdr:rowOff>167640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A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93</xdr:row>
          <xdr:rowOff>68580</xdr:rowOff>
        </xdr:from>
        <xdr:to>
          <xdr:col>8</xdr:col>
          <xdr:colOff>0</xdr:colOff>
          <xdr:row>93</xdr:row>
          <xdr:rowOff>236220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A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207396</xdr:colOff>
      <xdr:row>1</xdr:row>
      <xdr:rowOff>36443</xdr:rowOff>
    </xdr:from>
    <xdr:ext cx="2185831" cy="348157"/>
    <xdr:sp macro="" textlink="">
      <xdr:nvSpPr>
        <xdr:cNvPr id="59" name="Text Box 2">
          <a:extLst>
            <a:ext uri="{FF2B5EF4-FFF2-40B4-BE49-F238E27FC236}">
              <a16:creationId xmlns:a16="http://schemas.microsoft.com/office/drawing/2014/main" id="{00000000-0008-0000-0A00-00003B000000}"/>
            </a:ext>
          </a:extLst>
        </xdr:cNvPr>
        <xdr:cNvSpPr txBox="1">
          <a:spLocks noChangeArrowheads="1"/>
        </xdr:cNvSpPr>
      </xdr:nvSpPr>
      <xdr:spPr bwMode="auto">
        <a:xfrm>
          <a:off x="8168308" y="218660"/>
          <a:ext cx="2192974" cy="340420"/>
        </a:xfrm>
        <a:prstGeom prst="rect">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noAutofit/>
        </a:bodyPr>
        <a:lstStyle/>
        <a:p>
          <a:pPr algn="ctr" rtl="0">
            <a:lnSpc>
              <a:spcPts val="1600"/>
            </a:lnSpc>
            <a:defRPr sz="1000"/>
          </a:pPr>
          <a:r>
            <a:rPr lang="ja-JP" altLang="en-US" sz="1100" b="1" i="0" u="none" strike="noStrike" baseline="0">
              <a:solidFill>
                <a:sysClr val="windowText" lastClr="000000"/>
              </a:solidFill>
              <a:latin typeface="+mj-ea"/>
              <a:ea typeface="+mj-ea"/>
            </a:rPr>
            <a:t>色付きセルに入力して下さい。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27</xdr:col>
      <xdr:colOff>8890</xdr:colOff>
      <xdr:row>4</xdr:row>
      <xdr:rowOff>88900</xdr:rowOff>
    </xdr:from>
    <xdr:to>
      <xdr:col>30</xdr:col>
      <xdr:colOff>496556</xdr:colOff>
      <xdr:row>8</xdr:row>
      <xdr:rowOff>65088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654040" y="901700"/>
          <a:ext cx="2068816" cy="801688"/>
        </a:xfrm>
        <a:prstGeom prst="wedgeRoundRectCallout">
          <a:avLst>
            <a:gd name="adj1" fmla="val -69028"/>
            <a:gd name="adj2" fmla="val -28387"/>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入力は色付きセルのみです。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（記入例の青文字箇所）</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27</xdr:col>
      <xdr:colOff>231140</xdr:colOff>
      <xdr:row>15</xdr:row>
      <xdr:rowOff>144146</xdr:rowOff>
    </xdr:from>
    <xdr:to>
      <xdr:col>30</xdr:col>
      <xdr:colOff>364206</xdr:colOff>
      <xdr:row>16</xdr:row>
      <xdr:rowOff>190663</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5534025" y="2994026"/>
          <a:ext cx="1601788" cy="323850"/>
        </a:xfrm>
        <a:prstGeom prst="wedgeRoundRectCallout">
          <a:avLst>
            <a:gd name="adj1" fmla="val -61922"/>
            <a:gd name="adj2" fmla="val -28387"/>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代表者印は不要です。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23495</xdr:colOff>
      <xdr:row>28</xdr:row>
      <xdr:rowOff>211139</xdr:rowOff>
    </xdr:from>
    <xdr:to>
      <xdr:col>31</xdr:col>
      <xdr:colOff>10125</xdr:colOff>
      <xdr:row>31</xdr:row>
      <xdr:rowOff>25402</xdr:rowOff>
    </xdr:to>
    <xdr:sp macro="" textlink="">
      <xdr:nvSpPr>
        <xdr:cNvPr id="17" name="Text Box 1">
          <a:extLst>
            <a:ext uri="{FF2B5EF4-FFF2-40B4-BE49-F238E27FC236}">
              <a16:creationId xmlns:a16="http://schemas.microsoft.com/office/drawing/2014/main" id="{00000000-0008-0000-0100-000011000000}"/>
            </a:ext>
          </a:extLst>
        </xdr:cNvPr>
        <xdr:cNvSpPr txBox="1">
          <a:spLocks noChangeArrowheads="1"/>
        </xdr:cNvSpPr>
      </xdr:nvSpPr>
      <xdr:spPr bwMode="auto">
        <a:xfrm>
          <a:off x="5186045" y="6294439"/>
          <a:ext cx="2577430" cy="690563"/>
        </a:xfrm>
        <a:prstGeom prst="wedgeRoundRectCallout">
          <a:avLst>
            <a:gd name="adj1" fmla="val -48496"/>
            <a:gd name="adj2" fmla="val 114091"/>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上段には障がい幼児の直接の保育担当者</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ctr" rtl="0">
            <a:lnSpc>
              <a:spcPts val="8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ctr"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（加配教員）の人数を入力してください。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120651</xdr:colOff>
      <xdr:row>34</xdr:row>
      <xdr:rowOff>90487</xdr:rowOff>
    </xdr:from>
    <xdr:to>
      <xdr:col>30</xdr:col>
      <xdr:colOff>514350</xdr:colOff>
      <xdr:row>38</xdr:row>
      <xdr:rowOff>91772</xdr:rowOff>
    </xdr:to>
    <xdr:sp macro="" textlink="">
      <xdr:nvSpPr>
        <xdr:cNvPr id="7" name="Text Box 1">
          <a:extLst>
            <a:ext uri="{FF2B5EF4-FFF2-40B4-BE49-F238E27FC236}">
              <a16:creationId xmlns:a16="http://schemas.microsoft.com/office/drawing/2014/main" id="{00000000-0008-0000-0100-000007000000}"/>
            </a:ext>
          </a:extLst>
        </xdr:cNvPr>
        <xdr:cNvSpPr txBox="1">
          <a:spLocks noChangeArrowheads="1"/>
        </xdr:cNvSpPr>
      </xdr:nvSpPr>
      <xdr:spPr bwMode="auto">
        <a:xfrm>
          <a:off x="5283201" y="7634287"/>
          <a:ext cx="2457449" cy="648985"/>
        </a:xfrm>
        <a:prstGeom prst="wedgeRoundRectCallout">
          <a:avLst>
            <a:gd name="adj1" fmla="val -54175"/>
            <a:gd name="adj2" fmla="val -41178"/>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下段には園で勤務する全ての教員・職員</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の人数を入力してください。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62867</xdr:colOff>
      <xdr:row>37</xdr:row>
      <xdr:rowOff>17462</xdr:rowOff>
    </xdr:from>
    <xdr:to>
      <xdr:col>25</xdr:col>
      <xdr:colOff>75881</xdr:colOff>
      <xdr:row>39</xdr:row>
      <xdr:rowOff>175951</xdr:rowOff>
    </xdr:to>
    <xdr:sp macro="" textlink="">
      <xdr:nvSpPr>
        <xdr:cNvPr id="8" name="Text Box 1">
          <a:extLst>
            <a:ext uri="{FF2B5EF4-FFF2-40B4-BE49-F238E27FC236}">
              <a16:creationId xmlns:a16="http://schemas.microsoft.com/office/drawing/2014/main" id="{00000000-0008-0000-0100-000008000000}"/>
            </a:ext>
          </a:extLst>
        </xdr:cNvPr>
        <xdr:cNvSpPr txBox="1">
          <a:spLocks noChangeArrowheads="1"/>
        </xdr:cNvSpPr>
      </xdr:nvSpPr>
      <xdr:spPr bwMode="auto">
        <a:xfrm>
          <a:off x="62867" y="8056562"/>
          <a:ext cx="5359714" cy="660139"/>
        </a:xfrm>
        <a:prstGeom prst="wedgeRoundRectCallout">
          <a:avLst>
            <a:gd name="adj1" fmla="val -722"/>
            <a:gd name="adj2" fmla="val -103983"/>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spcCol="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800"/>
            </a:lnSpc>
            <a:defRPr sz="1000"/>
          </a:pPr>
          <a:r>
            <a:rPr lang="ja-JP" altLang="en-US" sz="1000" b="0" i="0" u="none" strike="noStrike" kern="100" baseline="0">
              <a:solidFill>
                <a:srgbClr val="000000"/>
              </a:solidFill>
              <a:latin typeface="BIZ UDPゴシック" panose="020B0400000000000000" pitchFamily="50" charset="-128"/>
              <a:ea typeface="BIZ UDPゴシック" panose="020B0400000000000000" pitchFamily="50" charset="-128"/>
            </a:rPr>
            <a:t>　</a:t>
          </a:r>
          <a:r>
            <a:rPr lang="ja-JP" altLang="en-US" sz="1000" b="0" i="0" u="sng" strike="noStrike" kern="100" baseline="0">
              <a:solidFill>
                <a:srgbClr val="000000"/>
              </a:solidFill>
              <a:latin typeface="BIZ UDPゴシック" panose="020B0400000000000000" pitchFamily="50" charset="-128"/>
              <a:ea typeface="BIZ UDPゴシック" panose="020B0400000000000000" pitchFamily="50" charset="-128"/>
            </a:rPr>
            <a:t>「令和</a:t>
          </a:r>
          <a:r>
            <a:rPr lang="en-US" altLang="ja-JP" sz="1000" b="0" i="0" u="sng" strike="noStrike" kern="100" baseline="0">
              <a:solidFill>
                <a:srgbClr val="000000"/>
              </a:solidFill>
              <a:latin typeface="BIZ UDPゴシック" panose="020B0400000000000000" pitchFamily="50" charset="-128"/>
              <a:ea typeface="BIZ UDPゴシック" panose="020B0400000000000000" pitchFamily="50" charset="-128"/>
            </a:rPr>
            <a:t>5</a:t>
          </a:r>
          <a:r>
            <a:rPr lang="ja-JP" altLang="en-US" sz="1000" b="0" i="0" u="sng" strike="noStrike" kern="100" baseline="0">
              <a:solidFill>
                <a:srgbClr val="000000"/>
              </a:solidFill>
              <a:latin typeface="BIZ UDPゴシック" panose="020B0400000000000000" pitchFamily="50" charset="-128"/>
              <a:ea typeface="BIZ UDPゴシック" panose="020B0400000000000000" pitchFamily="50" charset="-128"/>
            </a:rPr>
            <a:t>年度 大阪府私立幼稚園等特別支援教育費補助金の対象園児数の確認について</a:t>
          </a:r>
          <a:endParaRPr lang="en-US" altLang="ja-JP" sz="1000" b="0" i="0" u="sng" strike="noStrike" kern="100"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endParaRPr lang="en-US" altLang="ja-JP" sz="1000" b="0" i="0" u="sng" strike="noStrike" kern="100"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r>
            <a:rPr lang="ja-JP" altLang="en-US" sz="1000" b="0" i="0" u="none" strike="noStrike" kern="100" baseline="0">
              <a:solidFill>
                <a:srgbClr val="000000"/>
              </a:solidFill>
              <a:latin typeface="BIZ UDPゴシック" panose="020B0400000000000000" pitchFamily="50" charset="-128"/>
              <a:ea typeface="BIZ UDPゴシック" panose="020B0400000000000000" pitchFamily="50" charset="-128"/>
            </a:rPr>
            <a:t>　</a:t>
          </a:r>
          <a:r>
            <a:rPr lang="ja-JP" altLang="en-US" sz="1000" b="0" i="0" u="sng" strike="noStrike" kern="100" baseline="0">
              <a:solidFill>
                <a:srgbClr val="000000"/>
              </a:solidFill>
              <a:latin typeface="BIZ UDPゴシック" panose="020B0400000000000000" pitchFamily="50" charset="-128"/>
              <a:ea typeface="BIZ UDPゴシック" panose="020B0400000000000000" pitchFamily="50" charset="-128"/>
            </a:rPr>
            <a:t>（通知）」によって人数を確認した園児</a:t>
          </a:r>
          <a:r>
            <a:rPr lang="ja-JP" altLang="en-US" sz="1000" b="0" i="0" u="none" strike="noStrike" kern="100" baseline="0">
              <a:solidFill>
                <a:srgbClr val="000000"/>
              </a:solidFill>
              <a:latin typeface="BIZ UDPゴシック" panose="020B0400000000000000" pitchFamily="50" charset="-128"/>
              <a:ea typeface="BIZ UDPゴシック" panose="020B0400000000000000" pitchFamily="50" charset="-128"/>
            </a:rPr>
            <a:t>のことをいいます。</a:t>
          </a:r>
          <a:endParaRPr lang="en-US" altLang="ja-JP" sz="1000" b="0" i="0" u="none" strike="noStrike" kern="100"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69850</xdr:colOff>
      <xdr:row>20</xdr:row>
      <xdr:rowOff>165100</xdr:rowOff>
    </xdr:from>
    <xdr:to>
      <xdr:col>29</xdr:col>
      <xdr:colOff>228600</xdr:colOff>
      <xdr:row>23</xdr:row>
      <xdr:rowOff>74613</xdr:rowOff>
    </xdr:to>
    <xdr:sp macro="" textlink="">
      <xdr:nvSpPr>
        <xdr:cNvPr id="9" name="Text Box 1">
          <a:extLst>
            <a:ext uri="{FF2B5EF4-FFF2-40B4-BE49-F238E27FC236}">
              <a16:creationId xmlns:a16="http://schemas.microsoft.com/office/drawing/2014/main" id="{00000000-0008-0000-0100-000009000000}"/>
            </a:ext>
          </a:extLst>
        </xdr:cNvPr>
        <xdr:cNvSpPr txBox="1">
          <a:spLocks noChangeArrowheads="1"/>
        </xdr:cNvSpPr>
      </xdr:nvSpPr>
      <xdr:spPr bwMode="auto">
        <a:xfrm>
          <a:off x="2292350" y="4165600"/>
          <a:ext cx="4635500" cy="823913"/>
        </a:xfrm>
        <a:prstGeom prst="wedgeRoundRectCallout">
          <a:avLst>
            <a:gd name="adj1" fmla="val -67097"/>
            <a:gd name="adj2" fmla="val 100335"/>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大阪府私立幼稚園経常費補助金に係る経費、</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ctr" rtl="0">
            <a:lnSpc>
              <a:spcPts val="8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ctr"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大阪府私立幼稚園教育研究費等補助金に係る経費、国又は市町村等の</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ctr" rtl="0">
            <a:lnSpc>
              <a:spcPts val="8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ctr" rtl="0">
            <a:lnSpc>
              <a:spcPts val="8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他の補助事業の対象となる経費と重複しないよう計上してください。</a:t>
          </a:r>
          <a:endParaRPr lang="en-US" altLang="ja-JP" sz="1000" b="0" i="0" u="sng"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27</xdr:col>
      <xdr:colOff>116521</xdr:colOff>
      <xdr:row>0</xdr:row>
      <xdr:rowOff>127893</xdr:rowOff>
    </xdr:from>
    <xdr:ext cx="2192974" cy="340420"/>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5323839" y="127893"/>
          <a:ext cx="2192974" cy="340420"/>
        </a:xfrm>
        <a:prstGeom prst="rect">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noAutofit/>
        </a:bodyPr>
        <a:lstStyle/>
        <a:p>
          <a:pPr algn="ctr" rtl="0">
            <a:lnSpc>
              <a:spcPts val="1600"/>
            </a:lnSpc>
            <a:defRPr sz="1000"/>
          </a:pPr>
          <a:r>
            <a:rPr lang="ja-JP" altLang="en-US" sz="1100" b="1" i="0" u="none" strike="noStrike" baseline="0">
              <a:solidFill>
                <a:sysClr val="windowText" lastClr="000000"/>
              </a:solidFill>
              <a:latin typeface="+mj-ea"/>
              <a:ea typeface="+mj-ea"/>
            </a:rPr>
            <a:t>色付きセルに入力して下さい。</a:t>
          </a:r>
        </a:p>
      </xdr:txBody>
    </xdr:sp>
    <xdr:clientData/>
  </xdr:oneCellAnchor>
  <xdr:twoCellAnchor>
    <xdr:from>
      <xdr:col>27</xdr:col>
      <xdr:colOff>293053</xdr:colOff>
      <xdr:row>15</xdr:row>
      <xdr:rowOff>79057</xdr:rowOff>
    </xdr:from>
    <xdr:to>
      <xdr:col>30</xdr:col>
      <xdr:colOff>426084</xdr:colOff>
      <xdr:row>16</xdr:row>
      <xdr:rowOff>125574</xdr:rowOff>
    </xdr:to>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5595938" y="2928937"/>
          <a:ext cx="1601788" cy="323850"/>
        </a:xfrm>
        <a:prstGeom prst="wedgeRoundRectCallout">
          <a:avLst>
            <a:gd name="adj1" fmla="val -61922"/>
            <a:gd name="adj2" fmla="val -28387"/>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代表者印は不要です。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158114</xdr:colOff>
      <xdr:row>26</xdr:row>
      <xdr:rowOff>142876</xdr:rowOff>
    </xdr:from>
    <xdr:to>
      <xdr:col>31</xdr:col>
      <xdr:colOff>474969</xdr:colOff>
      <xdr:row>32</xdr:row>
      <xdr:rowOff>39688</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706494" y="5246689"/>
          <a:ext cx="3611881" cy="992187"/>
        </a:xfrm>
        <a:prstGeom prst="wedgeRoundRectCallout">
          <a:avLst>
            <a:gd name="adj1" fmla="val -38372"/>
            <a:gd name="adj2" fmla="val 67114"/>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教育研究経費の「内容・内訳」は、詳しく記載してください。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経費に係る書類の提出を求める場合がありますので、</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適切に保管をお願いします。（例：領収書・契約書など）</a:t>
          </a:r>
        </a:p>
      </xdr:txBody>
    </xdr:sp>
    <xdr:clientData/>
  </xdr:twoCellAnchor>
  <xdr:twoCellAnchor>
    <xdr:from>
      <xdr:col>27</xdr:col>
      <xdr:colOff>55245</xdr:colOff>
      <xdr:row>6</xdr:row>
      <xdr:rowOff>71437</xdr:rowOff>
    </xdr:from>
    <xdr:to>
      <xdr:col>31</xdr:col>
      <xdr:colOff>403547</xdr:colOff>
      <xdr:row>10</xdr:row>
      <xdr:rowOff>71093</xdr:rowOff>
    </xdr:to>
    <xdr:sp macro="" textlink="">
      <xdr:nvSpPr>
        <xdr:cNvPr id="5" name="Text Box 1">
          <a:extLst>
            <a:ext uri="{FF2B5EF4-FFF2-40B4-BE49-F238E27FC236}">
              <a16:creationId xmlns:a16="http://schemas.microsoft.com/office/drawing/2014/main" id="{00000000-0008-0000-0300-000005000000}"/>
            </a:ext>
          </a:extLst>
        </xdr:cNvPr>
        <xdr:cNvSpPr txBox="1">
          <a:spLocks noChangeArrowheads="1"/>
        </xdr:cNvSpPr>
      </xdr:nvSpPr>
      <xdr:spPr bwMode="auto">
        <a:xfrm>
          <a:off x="5334000" y="1420812"/>
          <a:ext cx="1912938" cy="801688"/>
        </a:xfrm>
        <a:prstGeom prst="wedgeRoundRectCallout">
          <a:avLst>
            <a:gd name="adj1" fmla="val -69028"/>
            <a:gd name="adj2" fmla="val -28387"/>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入力は色付きセルのみです。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（記入例の青文字箇所）</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28</xdr:col>
      <xdr:colOff>118745</xdr:colOff>
      <xdr:row>0</xdr:row>
      <xdr:rowOff>127317</xdr:rowOff>
    </xdr:from>
    <xdr:ext cx="2207354" cy="347985"/>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5468938" y="134937"/>
          <a:ext cx="2192974" cy="340420"/>
        </a:xfrm>
        <a:prstGeom prst="rect">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noAutofit/>
        </a:bodyPr>
        <a:lstStyle/>
        <a:p>
          <a:pPr algn="ctr" rtl="0">
            <a:lnSpc>
              <a:spcPts val="1600"/>
            </a:lnSpc>
            <a:defRPr sz="1000"/>
          </a:pPr>
          <a:r>
            <a:rPr lang="ja-JP" altLang="en-US" sz="1100" b="1" i="0" u="none" strike="noStrike" baseline="0">
              <a:solidFill>
                <a:sysClr val="windowText" lastClr="000000"/>
              </a:solidFill>
              <a:latin typeface="+mj-ea"/>
              <a:ea typeface="+mj-ea"/>
            </a:rPr>
            <a:t>色付きセルに入力して下さい。</a:t>
          </a:r>
        </a:p>
      </xdr:txBody>
    </xdr:sp>
    <xdr:clientData/>
  </xdr:oneCellAnchor>
  <xdr:twoCellAnchor>
    <xdr:from>
      <xdr:col>28</xdr:col>
      <xdr:colOff>308928</xdr:colOff>
      <xdr:row>35</xdr:row>
      <xdr:rowOff>23495</xdr:rowOff>
    </xdr:from>
    <xdr:to>
      <xdr:col>35</xdr:col>
      <xdr:colOff>491207</xdr:colOff>
      <xdr:row>40</xdr:row>
      <xdr:rowOff>102869</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5651501" y="6762750"/>
          <a:ext cx="3611881" cy="992187"/>
        </a:xfrm>
        <a:prstGeom prst="wedgeRoundRectCallout">
          <a:avLst>
            <a:gd name="adj1" fmla="val -60348"/>
            <a:gd name="adj2" fmla="val -26486"/>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教育研究経費の「内容・内訳」は、詳しく記載してください。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経費に係る書類の提出を求める場合がありますので、</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適切に保管をお願いします。（例：領収書・契約書など）</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660515</xdr:colOff>
      <xdr:row>15</xdr:row>
      <xdr:rowOff>199160</xdr:rowOff>
    </xdr:from>
    <xdr:to>
      <xdr:col>9</xdr:col>
      <xdr:colOff>231727</xdr:colOff>
      <xdr:row>22</xdr:row>
      <xdr:rowOff>146167</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1056409" y="3212524"/>
          <a:ext cx="5030930" cy="1515339"/>
        </a:xfrm>
        <a:prstGeom prst="wedgeRoundRectCallout">
          <a:avLst>
            <a:gd name="adj1" fmla="val -926"/>
            <a:gd name="adj2" fmla="val -68364"/>
            <a:gd name="adj3" fmla="val 16667"/>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「氏名」～「障がいの種類」までの列は、事業計画書の様式</a:t>
          </a:r>
          <a:r>
            <a:rPr kumimoji="1" lang="en-US" altLang="ja-JP" sz="950">
              <a:solidFill>
                <a:sysClr val="windowText" lastClr="000000"/>
              </a:solidFill>
              <a:latin typeface="BIZ UDPゴシック" panose="020B0400000000000000" pitchFamily="50" charset="-128"/>
              <a:ea typeface="BIZ UDPゴシック" panose="020B0400000000000000" pitchFamily="50" charset="-128"/>
            </a:rPr>
            <a:t>1-2</a:t>
          </a: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の情報をそのまま貼り付ける</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ことができます。ただし、「年齢」欄は直接入力してください。</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95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修正・差替えがあった園は、最終版であることを確認したうえで貼り付けてください。</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95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950" u="sng">
              <a:solidFill>
                <a:sysClr val="windowText" lastClr="000000"/>
              </a:solidFill>
              <a:latin typeface="BIZ UDPゴシック" panose="020B0400000000000000" pitchFamily="50" charset="-128"/>
              <a:ea typeface="BIZ UDPゴシック" panose="020B0400000000000000" pitchFamily="50" charset="-128"/>
            </a:rPr>
            <a:t>途中で取下げた園児等がいる場合、その園児は除いてください。</a:t>
          </a:r>
          <a:endParaRPr kumimoji="1" lang="en-US" altLang="ja-JP" sz="950" u="sng">
            <a:solidFill>
              <a:sysClr val="windowText" lastClr="000000"/>
            </a:solidFill>
            <a:latin typeface="BIZ UDPゴシック" panose="020B0400000000000000" pitchFamily="50" charset="-128"/>
            <a:ea typeface="BIZ UDPゴシック" panose="020B0400000000000000" pitchFamily="50" charset="-128"/>
          </a:endParaRPr>
        </a:p>
        <a:p>
          <a:pPr algn="l">
            <a:lnSpc>
              <a:spcPts val="1000"/>
            </a:lnSpc>
          </a:pP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（その際、番号が変更になっても差し支えありません。）</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95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私学課との協議のなかで、障がいの種類が変更になった園児については、最終の</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lnSpc>
              <a:spcPts val="900"/>
            </a:lnSpc>
          </a:pP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情報であることを確認してください。</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231719</xdr:colOff>
      <xdr:row>11</xdr:row>
      <xdr:rowOff>43296</xdr:rowOff>
    </xdr:from>
    <xdr:to>
      <xdr:col>5</xdr:col>
      <xdr:colOff>712472</xdr:colOff>
      <xdr:row>12</xdr:row>
      <xdr:rowOff>155863</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775115" y="2156114"/>
          <a:ext cx="1593273" cy="337704"/>
        </a:xfrm>
        <a:prstGeom prst="wedgeRoundRectCallout">
          <a:avLst>
            <a:gd name="adj1" fmla="val -853"/>
            <a:gd name="adj2" fmla="val -95098"/>
            <a:gd name="adj3" fmla="val 16667"/>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年齢は</a:t>
          </a:r>
          <a:r>
            <a:rPr kumimoji="1" lang="en-US" altLang="ja-JP" sz="950">
              <a:solidFill>
                <a:sysClr val="windowText" lastClr="000000"/>
              </a:solidFill>
              <a:latin typeface="BIZ UDPゴシック" panose="020B0400000000000000" pitchFamily="50" charset="-128"/>
              <a:ea typeface="BIZ UDPゴシック" panose="020B0400000000000000" pitchFamily="50" charset="-128"/>
            </a:rPr>
            <a:t>R5.5.1</a:t>
          </a: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時点のもの</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660514</xdr:colOff>
      <xdr:row>8</xdr:row>
      <xdr:rowOff>215437</xdr:rowOff>
    </xdr:from>
    <xdr:to>
      <xdr:col>11</xdr:col>
      <xdr:colOff>460484</xdr:colOff>
      <xdr:row>12</xdr:row>
      <xdr:rowOff>116579</xdr:rowOff>
    </xdr:to>
    <xdr:sp macro="" textlink="">
      <xdr:nvSpPr>
        <xdr:cNvPr id="4" name="Text Box 1">
          <a:extLst>
            <a:ext uri="{FF2B5EF4-FFF2-40B4-BE49-F238E27FC236}">
              <a16:creationId xmlns:a16="http://schemas.microsoft.com/office/drawing/2014/main" id="{00000000-0008-0000-0500-000004000000}"/>
            </a:ext>
          </a:extLst>
        </xdr:cNvPr>
        <xdr:cNvSpPr txBox="1">
          <a:spLocks noChangeArrowheads="1"/>
        </xdr:cNvSpPr>
      </xdr:nvSpPr>
      <xdr:spPr bwMode="auto">
        <a:xfrm>
          <a:off x="5351317" y="1645226"/>
          <a:ext cx="1936750" cy="801688"/>
        </a:xfrm>
        <a:prstGeom prst="wedgeRoundRectCallout">
          <a:avLst>
            <a:gd name="adj1" fmla="val -69028"/>
            <a:gd name="adj2" fmla="val -28387"/>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入力は色付きセルのみです。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（記入例の青文字箇所）</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404899</xdr:colOff>
      <xdr:row>36</xdr:row>
      <xdr:rowOff>2</xdr:rowOff>
    </xdr:from>
    <xdr:to>
      <xdr:col>16</xdr:col>
      <xdr:colOff>1046</xdr:colOff>
      <xdr:row>37</xdr:row>
      <xdr:rowOff>215475</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6243204" y="7741229"/>
          <a:ext cx="3558886" cy="432954"/>
        </a:xfrm>
        <a:prstGeom prst="wedgeRoundRectCallout">
          <a:avLst>
            <a:gd name="adj1" fmla="val -55534"/>
            <a:gd name="adj2" fmla="val 24698"/>
            <a:gd name="adj3" fmla="val 16667"/>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50" baseline="0">
              <a:solidFill>
                <a:sysClr val="windowText" lastClr="000000"/>
              </a:solidFill>
              <a:latin typeface="BIZ UDPゴシック" panose="020B0400000000000000" pitchFamily="50" charset="-128"/>
              <a:ea typeface="BIZ UDPゴシック" panose="020B0400000000000000" pitchFamily="50" charset="-128"/>
            </a:rPr>
            <a:t>30</a:t>
          </a:r>
          <a:r>
            <a:rPr kumimoji="1" lang="ja-JP" altLang="en-US" sz="950" baseline="0">
              <a:solidFill>
                <a:sysClr val="windowText" lastClr="000000"/>
              </a:solidFill>
              <a:latin typeface="BIZ UDPゴシック" panose="020B0400000000000000" pitchFamily="50" charset="-128"/>
              <a:ea typeface="BIZ UDPゴシック" panose="020B0400000000000000" pitchFamily="50" charset="-128"/>
            </a:rPr>
            <a:t>人以上いる場合は、印刷範囲（青枠）を広げてください。</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95250</xdr:colOff>
      <xdr:row>0</xdr:row>
      <xdr:rowOff>69274</xdr:rowOff>
    </xdr:from>
    <xdr:to>
      <xdr:col>18</xdr:col>
      <xdr:colOff>206773</xdr:colOff>
      <xdr:row>8</xdr:row>
      <xdr:rowOff>34637</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5948795" y="69274"/>
          <a:ext cx="5030930" cy="1402772"/>
        </a:xfrm>
        <a:prstGeom prst="wedgeRoundRectCallout">
          <a:avLst>
            <a:gd name="adj1" fmla="val -47914"/>
            <a:gd name="adj2" fmla="val 69290"/>
            <a:gd name="adj3" fmla="val 16667"/>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「氏名」～「障がいの種類」までの列は、事業計画書の様式</a:t>
          </a:r>
          <a:r>
            <a:rPr kumimoji="1" lang="en-US" altLang="ja-JP" sz="950">
              <a:solidFill>
                <a:sysClr val="windowText" lastClr="000000"/>
              </a:solidFill>
              <a:latin typeface="BIZ UDPゴシック" panose="020B0400000000000000" pitchFamily="50" charset="-128"/>
              <a:ea typeface="BIZ UDPゴシック" panose="020B0400000000000000" pitchFamily="50" charset="-128"/>
            </a:rPr>
            <a:t>1-2</a:t>
          </a: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の情報をそのまま貼り付ける</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ことができます。ただし、「年齢」欄は直接入力してください。</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95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修正・差替えがあった園は、最終版であることを確認したうえで貼り付けてください。</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95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950" u="sng">
              <a:solidFill>
                <a:sysClr val="windowText" lastClr="000000"/>
              </a:solidFill>
              <a:latin typeface="BIZ UDPゴシック" panose="020B0400000000000000" pitchFamily="50" charset="-128"/>
              <a:ea typeface="BIZ UDPゴシック" panose="020B0400000000000000" pitchFamily="50" charset="-128"/>
            </a:rPr>
            <a:t>途中で取下げた園児等がいる場合、その園児は除いてください。</a:t>
          </a:r>
          <a:endParaRPr kumimoji="1" lang="en-US" altLang="ja-JP" sz="950" u="sng">
            <a:solidFill>
              <a:sysClr val="windowText" lastClr="000000"/>
            </a:solidFill>
            <a:latin typeface="BIZ UDPゴシック" panose="020B0400000000000000" pitchFamily="50" charset="-128"/>
            <a:ea typeface="BIZ UDPゴシック" panose="020B0400000000000000" pitchFamily="50" charset="-128"/>
          </a:endParaRPr>
        </a:p>
        <a:p>
          <a:pPr algn="l">
            <a:lnSpc>
              <a:spcPts val="1000"/>
            </a:lnSpc>
          </a:pP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（その際、番号が変更になっても差し支えありません。）</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95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私学課との協議のなかで、障がいの種類が変更になった園児については、最終の</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a:p>
          <a:pPr algn="l">
            <a:lnSpc>
              <a:spcPts val="800"/>
            </a:lnSpc>
          </a:pPr>
          <a:r>
            <a:rPr kumimoji="1" lang="ja-JP" altLang="en-US" sz="950">
              <a:solidFill>
                <a:sysClr val="windowText" lastClr="000000"/>
              </a:solidFill>
              <a:latin typeface="BIZ UDPゴシック" panose="020B0400000000000000" pitchFamily="50" charset="-128"/>
              <a:ea typeface="BIZ UDPゴシック" panose="020B0400000000000000" pitchFamily="50" charset="-128"/>
            </a:rPr>
            <a:t>　　　情報であることを確認してください。</a:t>
          </a:r>
          <a:endParaRPr kumimoji="1" lang="en-US" altLang="ja-JP" sz="9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356235</xdr:colOff>
      <xdr:row>14</xdr:row>
      <xdr:rowOff>28575</xdr:rowOff>
    </xdr:from>
    <xdr:to>
      <xdr:col>14</xdr:col>
      <xdr:colOff>357823</xdr:colOff>
      <xdr:row>15</xdr:row>
      <xdr:rowOff>95250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6486525" y="2647950"/>
          <a:ext cx="1601788" cy="323850"/>
        </a:xfrm>
        <a:prstGeom prst="wedgeRoundRectCallout">
          <a:avLst>
            <a:gd name="adj1" fmla="val -61922"/>
            <a:gd name="adj2" fmla="val -28387"/>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8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代表者印は不要です。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358139</xdr:colOff>
      <xdr:row>5</xdr:row>
      <xdr:rowOff>207645</xdr:rowOff>
    </xdr:from>
    <xdr:to>
      <xdr:col>15</xdr:col>
      <xdr:colOff>508628</xdr:colOff>
      <xdr:row>7</xdr:row>
      <xdr:rowOff>331153</xdr:rowOff>
    </xdr:to>
    <xdr:sp macro="" textlink="">
      <xdr:nvSpPr>
        <xdr:cNvPr id="3" name="Text Box 1">
          <a:extLst>
            <a:ext uri="{FF2B5EF4-FFF2-40B4-BE49-F238E27FC236}">
              <a16:creationId xmlns:a16="http://schemas.microsoft.com/office/drawing/2014/main" id="{00000000-0008-0000-0800-000003000000}"/>
            </a:ext>
          </a:extLst>
        </xdr:cNvPr>
        <xdr:cNvSpPr txBox="1">
          <a:spLocks noChangeArrowheads="1"/>
        </xdr:cNvSpPr>
      </xdr:nvSpPr>
      <xdr:spPr bwMode="auto">
        <a:xfrm>
          <a:off x="9700259" y="1579245"/>
          <a:ext cx="2253609" cy="794068"/>
        </a:xfrm>
        <a:prstGeom prst="wedgeRoundRectCallout">
          <a:avLst>
            <a:gd name="adj1" fmla="val -67272"/>
            <a:gd name="adj2" fmla="val 56479"/>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8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　色付きセルに入力してください。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106680</xdr:colOff>
      <xdr:row>21</xdr:row>
      <xdr:rowOff>365760</xdr:rowOff>
    </xdr:from>
    <xdr:to>
      <xdr:col>18</xdr:col>
      <xdr:colOff>358140</xdr:colOff>
      <xdr:row>23</xdr:row>
      <xdr:rowOff>314008</xdr:rowOff>
    </xdr:to>
    <xdr:sp macro="" textlink="">
      <xdr:nvSpPr>
        <xdr:cNvPr id="4" name="Text Box 1">
          <a:extLst>
            <a:ext uri="{FF2B5EF4-FFF2-40B4-BE49-F238E27FC236}">
              <a16:creationId xmlns:a16="http://schemas.microsoft.com/office/drawing/2014/main" id="{00000000-0008-0000-0800-000004000000}"/>
            </a:ext>
          </a:extLst>
        </xdr:cNvPr>
        <xdr:cNvSpPr txBox="1">
          <a:spLocks noChangeArrowheads="1"/>
        </xdr:cNvSpPr>
      </xdr:nvSpPr>
      <xdr:spPr bwMode="auto">
        <a:xfrm>
          <a:off x="9974580" y="10576560"/>
          <a:ext cx="3406140" cy="1136968"/>
        </a:xfrm>
        <a:prstGeom prst="wedgeRoundRectCallout">
          <a:avLst>
            <a:gd name="adj1" fmla="val -67272"/>
            <a:gd name="adj2" fmla="val 56479"/>
            <a:gd name="adj3" fmla="val 16667"/>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8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給与・手当額の合計額が、</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補助対象経費内訳書 （様式第１号の２）の人件費支出と</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800"/>
            </a:lnSpc>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同額となるようにしてください。</a:t>
          </a:r>
          <a:endPar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0.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9" Type="http://schemas.openxmlformats.org/officeDocument/2006/relationships/ctrlProp" Target="../ctrlProps/ctrlProp92.xml"/><Relationship Id="rId21" Type="http://schemas.openxmlformats.org/officeDocument/2006/relationships/ctrlProp" Target="../ctrlProps/ctrlProp74.xml"/><Relationship Id="rId34" Type="http://schemas.openxmlformats.org/officeDocument/2006/relationships/ctrlProp" Target="../ctrlProps/ctrlProp87.xml"/><Relationship Id="rId42" Type="http://schemas.openxmlformats.org/officeDocument/2006/relationships/ctrlProp" Target="../ctrlProps/ctrlProp95.xml"/><Relationship Id="rId47" Type="http://schemas.openxmlformats.org/officeDocument/2006/relationships/ctrlProp" Target="../ctrlProps/ctrlProp100.xml"/><Relationship Id="rId50" Type="http://schemas.openxmlformats.org/officeDocument/2006/relationships/ctrlProp" Target="../ctrlProps/ctrlProp103.xml"/><Relationship Id="rId55" Type="http://schemas.openxmlformats.org/officeDocument/2006/relationships/ctrlProp" Target="../ctrlProps/ctrlProp108.xml"/><Relationship Id="rId7" Type="http://schemas.openxmlformats.org/officeDocument/2006/relationships/ctrlProp" Target="../ctrlProps/ctrlProp60.xml"/><Relationship Id="rId2" Type="http://schemas.openxmlformats.org/officeDocument/2006/relationships/drawing" Target="../drawings/drawing11.xml"/><Relationship Id="rId16" Type="http://schemas.openxmlformats.org/officeDocument/2006/relationships/ctrlProp" Target="../ctrlProps/ctrlProp69.xml"/><Relationship Id="rId29" Type="http://schemas.openxmlformats.org/officeDocument/2006/relationships/ctrlProp" Target="../ctrlProps/ctrlProp82.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37" Type="http://schemas.openxmlformats.org/officeDocument/2006/relationships/ctrlProp" Target="../ctrlProps/ctrlProp90.xml"/><Relationship Id="rId40" Type="http://schemas.openxmlformats.org/officeDocument/2006/relationships/ctrlProp" Target="../ctrlProps/ctrlProp93.xml"/><Relationship Id="rId45" Type="http://schemas.openxmlformats.org/officeDocument/2006/relationships/ctrlProp" Target="../ctrlProps/ctrlProp98.xml"/><Relationship Id="rId53" Type="http://schemas.openxmlformats.org/officeDocument/2006/relationships/ctrlProp" Target="../ctrlProps/ctrlProp106.xml"/><Relationship Id="rId58" Type="http://schemas.openxmlformats.org/officeDocument/2006/relationships/ctrlProp" Target="../ctrlProps/ctrlProp111.xml"/><Relationship Id="rId5" Type="http://schemas.openxmlformats.org/officeDocument/2006/relationships/ctrlProp" Target="../ctrlProps/ctrlProp58.xml"/><Relationship Id="rId19" Type="http://schemas.openxmlformats.org/officeDocument/2006/relationships/ctrlProp" Target="../ctrlProps/ctrlProp72.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 Id="rId43" Type="http://schemas.openxmlformats.org/officeDocument/2006/relationships/ctrlProp" Target="../ctrlProps/ctrlProp96.xml"/><Relationship Id="rId48" Type="http://schemas.openxmlformats.org/officeDocument/2006/relationships/ctrlProp" Target="../ctrlProps/ctrlProp101.xml"/><Relationship Id="rId56" Type="http://schemas.openxmlformats.org/officeDocument/2006/relationships/ctrlProp" Target="../ctrlProps/ctrlProp109.xml"/><Relationship Id="rId8" Type="http://schemas.openxmlformats.org/officeDocument/2006/relationships/ctrlProp" Target="../ctrlProps/ctrlProp61.xml"/><Relationship Id="rId51" Type="http://schemas.openxmlformats.org/officeDocument/2006/relationships/ctrlProp" Target="../ctrlProps/ctrlProp104.xml"/><Relationship Id="rId3" Type="http://schemas.openxmlformats.org/officeDocument/2006/relationships/vmlDrawing" Target="../drawings/vmlDrawing2.v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38" Type="http://schemas.openxmlformats.org/officeDocument/2006/relationships/ctrlProp" Target="../ctrlProps/ctrlProp91.xml"/><Relationship Id="rId46" Type="http://schemas.openxmlformats.org/officeDocument/2006/relationships/ctrlProp" Target="../ctrlProps/ctrlProp99.xml"/><Relationship Id="rId59" Type="http://schemas.openxmlformats.org/officeDocument/2006/relationships/ctrlProp" Target="../ctrlProps/ctrlProp112.xml"/><Relationship Id="rId20" Type="http://schemas.openxmlformats.org/officeDocument/2006/relationships/ctrlProp" Target="../ctrlProps/ctrlProp73.xml"/><Relationship Id="rId41" Type="http://schemas.openxmlformats.org/officeDocument/2006/relationships/ctrlProp" Target="../ctrlProps/ctrlProp94.xml"/><Relationship Id="rId54" Type="http://schemas.openxmlformats.org/officeDocument/2006/relationships/ctrlProp" Target="../ctrlProps/ctrlProp107.xml"/><Relationship Id="rId1" Type="http://schemas.openxmlformats.org/officeDocument/2006/relationships/printerSettings" Target="../printerSettings/printerSettings10.bin"/><Relationship Id="rId6" Type="http://schemas.openxmlformats.org/officeDocument/2006/relationships/ctrlProp" Target="../ctrlProps/ctrlProp59.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36" Type="http://schemas.openxmlformats.org/officeDocument/2006/relationships/ctrlProp" Target="../ctrlProps/ctrlProp89.xml"/><Relationship Id="rId49" Type="http://schemas.openxmlformats.org/officeDocument/2006/relationships/ctrlProp" Target="../ctrlProps/ctrlProp102.xml"/><Relationship Id="rId57" Type="http://schemas.openxmlformats.org/officeDocument/2006/relationships/ctrlProp" Target="../ctrlProps/ctrlProp110.xml"/><Relationship Id="rId10" Type="http://schemas.openxmlformats.org/officeDocument/2006/relationships/ctrlProp" Target="../ctrlProps/ctrlProp63.xml"/><Relationship Id="rId31" Type="http://schemas.openxmlformats.org/officeDocument/2006/relationships/ctrlProp" Target="../ctrlProps/ctrlProp84.xml"/><Relationship Id="rId44" Type="http://schemas.openxmlformats.org/officeDocument/2006/relationships/ctrlProp" Target="../ctrlProps/ctrlProp97.xml"/><Relationship Id="rId52" Type="http://schemas.openxmlformats.org/officeDocument/2006/relationships/ctrlProp" Target="../ctrlProps/ctrlProp10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66"/>
  </sheetPr>
  <dimension ref="B2:J421"/>
  <sheetViews>
    <sheetView zoomScale="115" zoomScaleNormal="115" workbookViewId="0"/>
  </sheetViews>
  <sheetFormatPr defaultColWidth="9.375" defaultRowHeight="14.4" x14ac:dyDescent="0.3"/>
  <cols>
    <col min="1" max="1" width="9.375" style="18"/>
    <col min="2" max="2" width="16.125" style="18" bestFit="1" customWidth="1"/>
    <col min="3" max="3" width="67.375" style="18" customWidth="1"/>
    <col min="4" max="4" width="28.375" style="18" bestFit="1" customWidth="1"/>
    <col min="5" max="16384" width="9.375" style="18"/>
  </cols>
  <sheetData>
    <row r="2" spans="2:10" ht="18" customHeight="1" x14ac:dyDescent="0.3">
      <c r="B2" s="17" t="s">
        <v>135</v>
      </c>
      <c r="C2" s="17" t="s">
        <v>136</v>
      </c>
      <c r="D2" s="17" t="s">
        <v>137</v>
      </c>
    </row>
    <row r="3" spans="2:10" x14ac:dyDescent="0.3">
      <c r="B3" s="19">
        <v>116</v>
      </c>
      <c r="C3" s="20" t="s">
        <v>158</v>
      </c>
      <c r="D3" s="20" t="s">
        <v>159</v>
      </c>
      <c r="J3" s="21"/>
    </row>
    <row r="4" spans="2:10" x14ac:dyDescent="0.3">
      <c r="B4" s="19">
        <v>173</v>
      </c>
      <c r="C4" s="20" t="s">
        <v>160</v>
      </c>
      <c r="D4" s="20" t="s">
        <v>161</v>
      </c>
      <c r="J4" s="21"/>
    </row>
    <row r="5" spans="2:10" x14ac:dyDescent="0.3">
      <c r="B5" s="19">
        <v>221</v>
      </c>
      <c r="C5" s="20" t="s">
        <v>162</v>
      </c>
      <c r="D5" s="20" t="s">
        <v>163</v>
      </c>
      <c r="J5" s="21"/>
    </row>
    <row r="6" spans="2:10" x14ac:dyDescent="0.3">
      <c r="B6" s="19">
        <v>1401</v>
      </c>
      <c r="C6" s="20" t="s">
        <v>164</v>
      </c>
      <c r="D6" s="20" t="s">
        <v>165</v>
      </c>
      <c r="J6" s="21"/>
    </row>
    <row r="7" spans="2:10" x14ac:dyDescent="0.3">
      <c r="B7" s="19">
        <v>2067</v>
      </c>
      <c r="C7" s="20" t="s">
        <v>166</v>
      </c>
      <c r="D7" s="20" t="s">
        <v>167</v>
      </c>
      <c r="J7" s="21"/>
    </row>
    <row r="8" spans="2:10" x14ac:dyDescent="0.3">
      <c r="B8" s="19">
        <v>5029</v>
      </c>
      <c r="C8" s="20" t="s">
        <v>168</v>
      </c>
      <c r="D8" s="20" t="s">
        <v>169</v>
      </c>
      <c r="J8" s="21"/>
    </row>
    <row r="9" spans="2:10" x14ac:dyDescent="0.3">
      <c r="B9" s="19">
        <v>7604</v>
      </c>
      <c r="C9" s="20" t="s">
        <v>170</v>
      </c>
      <c r="D9" s="20" t="s">
        <v>171</v>
      </c>
      <c r="J9" s="21"/>
    </row>
    <row r="10" spans="2:10" x14ac:dyDescent="0.3">
      <c r="B10" s="19">
        <v>8047</v>
      </c>
      <c r="C10" s="20" t="s">
        <v>172</v>
      </c>
      <c r="D10" s="20" t="s">
        <v>173</v>
      </c>
      <c r="J10" s="21"/>
    </row>
    <row r="11" spans="2:10" x14ac:dyDescent="0.3">
      <c r="B11" s="19">
        <v>12412</v>
      </c>
      <c r="C11" s="20" t="s">
        <v>174</v>
      </c>
      <c r="D11" s="20" t="s">
        <v>175</v>
      </c>
      <c r="J11" s="21"/>
    </row>
    <row r="12" spans="2:10" x14ac:dyDescent="0.3">
      <c r="B12" s="19">
        <v>17096</v>
      </c>
      <c r="C12" s="20" t="s">
        <v>176</v>
      </c>
      <c r="D12" s="20" t="s">
        <v>177</v>
      </c>
      <c r="J12" s="21"/>
    </row>
    <row r="13" spans="2:10" x14ac:dyDescent="0.3">
      <c r="B13" s="19">
        <v>19033</v>
      </c>
      <c r="C13" s="20" t="s">
        <v>178</v>
      </c>
      <c r="D13" s="20" t="s">
        <v>179</v>
      </c>
      <c r="J13" s="21"/>
    </row>
    <row r="14" spans="2:10" x14ac:dyDescent="0.3">
      <c r="B14" s="19">
        <v>21046</v>
      </c>
      <c r="C14" s="20" t="s">
        <v>180</v>
      </c>
      <c r="D14" s="20" t="s">
        <v>181</v>
      </c>
      <c r="J14" s="21"/>
    </row>
    <row r="15" spans="2:10" x14ac:dyDescent="0.3">
      <c r="B15" s="19">
        <v>22046</v>
      </c>
      <c r="C15" s="20" t="s">
        <v>182</v>
      </c>
      <c r="D15" s="20" t="s">
        <v>181</v>
      </c>
      <c r="J15" s="21"/>
    </row>
    <row r="16" spans="2:10" x14ac:dyDescent="0.3">
      <c r="B16" s="19">
        <v>23046</v>
      </c>
      <c r="C16" s="20" t="s">
        <v>183</v>
      </c>
      <c r="D16" s="20" t="s">
        <v>181</v>
      </c>
      <c r="J16" s="21"/>
    </row>
    <row r="17" spans="2:10" x14ac:dyDescent="0.3">
      <c r="B17" s="19">
        <v>24050</v>
      </c>
      <c r="C17" s="20" t="s">
        <v>184</v>
      </c>
      <c r="D17" s="20" t="s">
        <v>185</v>
      </c>
      <c r="J17" s="21"/>
    </row>
    <row r="18" spans="2:10" x14ac:dyDescent="0.3">
      <c r="B18" s="19">
        <v>26025</v>
      </c>
      <c r="C18" s="20" t="s">
        <v>186</v>
      </c>
      <c r="D18" s="20" t="s">
        <v>187</v>
      </c>
      <c r="J18" s="21"/>
    </row>
    <row r="19" spans="2:10" x14ac:dyDescent="0.3">
      <c r="B19" s="19">
        <v>28413</v>
      </c>
      <c r="C19" s="20" t="s">
        <v>188</v>
      </c>
      <c r="D19" s="20" t="s">
        <v>189</v>
      </c>
      <c r="J19" s="21"/>
    </row>
    <row r="20" spans="2:10" x14ac:dyDescent="0.3">
      <c r="B20" s="19">
        <v>29083</v>
      </c>
      <c r="C20" s="20" t="s">
        <v>190</v>
      </c>
      <c r="D20" s="20" t="s">
        <v>191</v>
      </c>
      <c r="J20" s="21"/>
    </row>
    <row r="21" spans="2:10" x14ac:dyDescent="0.3">
      <c r="B21" s="19">
        <v>31028</v>
      </c>
      <c r="C21" s="20" t="s">
        <v>192</v>
      </c>
      <c r="D21" s="20" t="s">
        <v>193</v>
      </c>
      <c r="J21" s="21"/>
    </row>
    <row r="22" spans="2:10" x14ac:dyDescent="0.3">
      <c r="B22" s="19">
        <v>32403</v>
      </c>
      <c r="C22" s="20" t="s">
        <v>194</v>
      </c>
      <c r="D22" s="20" t="s">
        <v>195</v>
      </c>
      <c r="J22" s="21"/>
    </row>
    <row r="23" spans="2:10" x14ac:dyDescent="0.3">
      <c r="B23" s="19">
        <v>35414</v>
      </c>
      <c r="C23" s="20" t="s">
        <v>196</v>
      </c>
      <c r="D23" s="20" t="s">
        <v>197</v>
      </c>
      <c r="J23" s="21"/>
    </row>
    <row r="24" spans="2:10" x14ac:dyDescent="0.3">
      <c r="B24" s="19">
        <v>35622</v>
      </c>
      <c r="C24" s="20" t="s">
        <v>198</v>
      </c>
      <c r="D24" s="20" t="s">
        <v>199</v>
      </c>
      <c r="J24" s="21"/>
    </row>
    <row r="25" spans="2:10" x14ac:dyDescent="0.3">
      <c r="B25" s="19">
        <v>40092</v>
      </c>
      <c r="C25" s="20" t="s">
        <v>200</v>
      </c>
      <c r="D25" s="20" t="s">
        <v>201</v>
      </c>
      <c r="J25" s="21"/>
    </row>
    <row r="26" spans="2:10" x14ac:dyDescent="0.3">
      <c r="B26" s="19">
        <v>41222</v>
      </c>
      <c r="C26" s="20" t="s">
        <v>202</v>
      </c>
      <c r="D26" s="20" t="s">
        <v>203</v>
      </c>
      <c r="J26" s="21"/>
    </row>
    <row r="27" spans="2:10" x14ac:dyDescent="0.3">
      <c r="B27" s="19">
        <v>46082</v>
      </c>
      <c r="C27" s="20" t="s">
        <v>204</v>
      </c>
      <c r="D27" s="20" t="s">
        <v>205</v>
      </c>
      <c r="J27" s="21"/>
    </row>
    <row r="28" spans="2:10" x14ac:dyDescent="0.3">
      <c r="B28" s="19">
        <v>47095</v>
      </c>
      <c r="C28" s="20" t="s">
        <v>206</v>
      </c>
      <c r="D28" s="20" t="s">
        <v>207</v>
      </c>
      <c r="J28" s="21"/>
    </row>
    <row r="29" spans="2:10" x14ac:dyDescent="0.3">
      <c r="B29" s="19">
        <v>48079</v>
      </c>
      <c r="C29" s="20" t="s">
        <v>208</v>
      </c>
      <c r="D29" s="20" t="s">
        <v>209</v>
      </c>
      <c r="J29" s="21"/>
    </row>
    <row r="30" spans="2:10" x14ac:dyDescent="0.3">
      <c r="B30" s="19">
        <v>51416</v>
      </c>
      <c r="C30" s="20" t="s">
        <v>210</v>
      </c>
      <c r="D30" s="20" t="s">
        <v>211</v>
      </c>
      <c r="J30" s="21"/>
    </row>
    <row r="31" spans="2:10" x14ac:dyDescent="0.3">
      <c r="B31" s="19">
        <v>53046</v>
      </c>
      <c r="C31" s="20" t="s">
        <v>212</v>
      </c>
      <c r="D31" s="20" t="s">
        <v>181</v>
      </c>
      <c r="J31" s="21"/>
    </row>
    <row r="32" spans="2:10" x14ac:dyDescent="0.3">
      <c r="B32" s="19">
        <v>54417</v>
      </c>
      <c r="C32" s="20" t="s">
        <v>213</v>
      </c>
      <c r="D32" s="20" t="s">
        <v>213</v>
      </c>
      <c r="J32" s="21"/>
    </row>
    <row r="33" spans="2:10" x14ac:dyDescent="0.3">
      <c r="B33" s="19">
        <v>56071</v>
      </c>
      <c r="C33" s="20" t="s">
        <v>214</v>
      </c>
      <c r="D33" s="20" t="s">
        <v>215</v>
      </c>
      <c r="J33" s="21"/>
    </row>
    <row r="34" spans="2:10" x14ac:dyDescent="0.3">
      <c r="B34" s="19">
        <v>57111</v>
      </c>
      <c r="C34" s="20" t="s">
        <v>216</v>
      </c>
      <c r="D34" s="20" t="s">
        <v>217</v>
      </c>
      <c r="J34" s="21"/>
    </row>
    <row r="35" spans="2:10" x14ac:dyDescent="0.3">
      <c r="B35" s="19">
        <v>61090</v>
      </c>
      <c r="C35" s="20" t="s">
        <v>218</v>
      </c>
      <c r="D35" s="20" t="s">
        <v>219</v>
      </c>
      <c r="J35" s="21"/>
    </row>
    <row r="36" spans="2:10" x14ac:dyDescent="0.3">
      <c r="B36" s="19">
        <v>62086</v>
      </c>
      <c r="C36" s="20" t="s">
        <v>220</v>
      </c>
      <c r="D36" s="20" t="s">
        <v>221</v>
      </c>
      <c r="J36" s="21"/>
    </row>
    <row r="37" spans="2:10" x14ac:dyDescent="0.3">
      <c r="B37" s="19">
        <v>63419</v>
      </c>
      <c r="C37" s="20" t="s">
        <v>222</v>
      </c>
      <c r="D37" s="20" t="s">
        <v>223</v>
      </c>
      <c r="J37" s="21"/>
    </row>
    <row r="38" spans="2:10" x14ac:dyDescent="0.3">
      <c r="B38" s="19">
        <v>65641</v>
      </c>
      <c r="C38" s="20" t="s">
        <v>224</v>
      </c>
      <c r="D38" s="20" t="s">
        <v>225</v>
      </c>
      <c r="J38" s="21"/>
    </row>
    <row r="39" spans="2:10" x14ac:dyDescent="0.3">
      <c r="B39" s="19">
        <v>68406</v>
      </c>
      <c r="C39" s="20" t="s">
        <v>226</v>
      </c>
      <c r="D39" s="20" t="s">
        <v>226</v>
      </c>
      <c r="J39" s="21"/>
    </row>
    <row r="40" spans="2:10" x14ac:dyDescent="0.3">
      <c r="B40" s="19">
        <v>70407</v>
      </c>
      <c r="C40" s="20" t="s">
        <v>227</v>
      </c>
      <c r="D40" s="20" t="s">
        <v>228</v>
      </c>
      <c r="J40" s="21"/>
    </row>
    <row r="41" spans="2:10" x14ac:dyDescent="0.3">
      <c r="B41" s="19">
        <v>71011</v>
      </c>
      <c r="C41" s="20" t="s">
        <v>229</v>
      </c>
      <c r="D41" s="20" t="s">
        <v>230</v>
      </c>
      <c r="J41" s="21"/>
    </row>
    <row r="42" spans="2:10" x14ac:dyDescent="0.3">
      <c r="B42" s="19">
        <v>72107</v>
      </c>
      <c r="C42" s="20" t="s">
        <v>231</v>
      </c>
      <c r="D42" s="20" t="s">
        <v>232</v>
      </c>
      <c r="J42" s="21"/>
    </row>
    <row r="43" spans="2:10" x14ac:dyDescent="0.3">
      <c r="B43" s="19">
        <v>73408</v>
      </c>
      <c r="C43" s="20" t="s">
        <v>233</v>
      </c>
      <c r="D43" s="20" t="s">
        <v>234</v>
      </c>
      <c r="J43" s="21"/>
    </row>
    <row r="44" spans="2:10" x14ac:dyDescent="0.3">
      <c r="B44" s="19">
        <v>74421</v>
      </c>
      <c r="C44" s="20" t="s">
        <v>235</v>
      </c>
      <c r="D44" s="20" t="s">
        <v>236</v>
      </c>
      <c r="J44" s="21"/>
    </row>
    <row r="45" spans="2:10" x14ac:dyDescent="0.3">
      <c r="B45" s="19">
        <v>75062</v>
      </c>
      <c r="C45" s="20" t="s">
        <v>237</v>
      </c>
      <c r="D45" s="20" t="s">
        <v>238</v>
      </c>
      <c r="J45" s="21"/>
    </row>
    <row r="46" spans="2:10" x14ac:dyDescent="0.3">
      <c r="B46" s="19">
        <v>77013</v>
      </c>
      <c r="C46" s="20" t="s">
        <v>239</v>
      </c>
      <c r="D46" s="20" t="s">
        <v>240</v>
      </c>
      <c r="J46" s="21"/>
    </row>
    <row r="47" spans="2:10" x14ac:dyDescent="0.3">
      <c r="B47" s="19">
        <v>79648</v>
      </c>
      <c r="C47" s="20" t="s">
        <v>241</v>
      </c>
      <c r="D47" s="20" t="s">
        <v>242</v>
      </c>
      <c r="J47" s="21"/>
    </row>
    <row r="48" spans="2:10" x14ac:dyDescent="0.3">
      <c r="B48" s="19">
        <v>80061</v>
      </c>
      <c r="C48" s="20" t="s">
        <v>243</v>
      </c>
      <c r="D48" s="20" t="s">
        <v>243</v>
      </c>
      <c r="J48" s="21"/>
    </row>
    <row r="49" spans="2:10" x14ac:dyDescent="0.3">
      <c r="B49" s="19">
        <v>81649</v>
      </c>
      <c r="C49" s="20" t="s">
        <v>244</v>
      </c>
      <c r="D49" s="20" t="s">
        <v>245</v>
      </c>
      <c r="J49" s="21"/>
    </row>
    <row r="50" spans="2:10" x14ac:dyDescent="0.3">
      <c r="B50" s="19">
        <v>83651</v>
      </c>
      <c r="C50" s="20" t="s">
        <v>246</v>
      </c>
      <c r="D50" s="20" t="s">
        <v>247</v>
      </c>
      <c r="J50" s="21"/>
    </row>
    <row r="51" spans="2:10" x14ac:dyDescent="0.3">
      <c r="B51" s="19">
        <v>84043</v>
      </c>
      <c r="C51" s="20" t="s">
        <v>248</v>
      </c>
      <c r="D51" s="20" t="s">
        <v>249</v>
      </c>
      <c r="J51" s="21"/>
    </row>
    <row r="52" spans="2:10" x14ac:dyDescent="0.3">
      <c r="B52" s="19">
        <v>97115</v>
      </c>
      <c r="C52" s="20" t="s">
        <v>250</v>
      </c>
      <c r="D52" s="20" t="s">
        <v>251</v>
      </c>
      <c r="J52" s="21"/>
    </row>
    <row r="53" spans="2:10" x14ac:dyDescent="0.3">
      <c r="B53" s="19">
        <v>98119</v>
      </c>
      <c r="C53" s="20" t="s">
        <v>252</v>
      </c>
      <c r="D53" s="20" t="s">
        <v>253</v>
      </c>
      <c r="J53" s="21"/>
    </row>
    <row r="54" spans="2:10" x14ac:dyDescent="0.3">
      <c r="B54" s="19">
        <v>100426</v>
      </c>
      <c r="C54" s="20" t="s">
        <v>254</v>
      </c>
      <c r="D54" s="20" t="s">
        <v>255</v>
      </c>
      <c r="J54" s="21"/>
    </row>
    <row r="55" spans="2:10" x14ac:dyDescent="0.3">
      <c r="B55" s="19">
        <v>101116</v>
      </c>
      <c r="C55" s="20" t="s">
        <v>256</v>
      </c>
      <c r="D55" s="20" t="s">
        <v>159</v>
      </c>
      <c r="J55" s="21"/>
    </row>
    <row r="56" spans="2:10" x14ac:dyDescent="0.3">
      <c r="B56" s="19">
        <v>103117</v>
      </c>
      <c r="C56" s="20" t="s">
        <v>257</v>
      </c>
      <c r="D56" s="20" t="s">
        <v>258</v>
      </c>
      <c r="J56" s="21"/>
    </row>
    <row r="57" spans="2:10" x14ac:dyDescent="0.3">
      <c r="B57" s="19">
        <v>104022</v>
      </c>
      <c r="C57" s="20" t="s">
        <v>259</v>
      </c>
      <c r="D57" s="20" t="s">
        <v>260</v>
      </c>
      <c r="J57" s="21"/>
    </row>
    <row r="58" spans="2:10" x14ac:dyDescent="0.3">
      <c r="B58" s="19">
        <v>107027</v>
      </c>
      <c r="C58" s="20" t="s">
        <v>261</v>
      </c>
      <c r="D58" s="20" t="s">
        <v>262</v>
      </c>
      <c r="J58" s="21"/>
    </row>
    <row r="59" spans="2:10" x14ac:dyDescent="0.3">
      <c r="B59" s="19">
        <v>108108</v>
      </c>
      <c r="C59" s="20" t="s">
        <v>263</v>
      </c>
      <c r="D59" s="20" t="s">
        <v>264</v>
      </c>
      <c r="J59" s="21"/>
    </row>
    <row r="60" spans="2:10" x14ac:dyDescent="0.3">
      <c r="B60" s="19">
        <v>112036</v>
      </c>
      <c r="C60" s="20" t="s">
        <v>265</v>
      </c>
      <c r="D60" s="20" t="s">
        <v>266</v>
      </c>
      <c r="J60" s="21"/>
    </row>
    <row r="61" spans="2:10" x14ac:dyDescent="0.3">
      <c r="B61" s="19">
        <v>115109</v>
      </c>
      <c r="C61" s="20" t="s">
        <v>267</v>
      </c>
      <c r="D61" s="20" t="s">
        <v>268</v>
      </c>
      <c r="J61" s="21"/>
    </row>
    <row r="62" spans="2:10" x14ac:dyDescent="0.3">
      <c r="B62" s="19">
        <v>117046</v>
      </c>
      <c r="C62" s="20" t="s">
        <v>269</v>
      </c>
      <c r="D62" s="20" t="s">
        <v>181</v>
      </c>
      <c r="J62" s="21"/>
    </row>
    <row r="63" spans="2:10" x14ac:dyDescent="0.3">
      <c r="B63" s="19">
        <v>118076</v>
      </c>
      <c r="C63" s="20" t="s">
        <v>270</v>
      </c>
      <c r="D63" s="20" t="s">
        <v>271</v>
      </c>
      <c r="J63" s="21"/>
    </row>
    <row r="64" spans="2:10" x14ac:dyDescent="0.3">
      <c r="B64" s="19">
        <v>120057</v>
      </c>
      <c r="C64" s="20" t="s">
        <v>272</v>
      </c>
      <c r="D64" s="20" t="s">
        <v>273</v>
      </c>
      <c r="J64" s="21"/>
    </row>
    <row r="65" spans="2:10" x14ac:dyDescent="0.3">
      <c r="B65" s="19">
        <v>122428</v>
      </c>
      <c r="C65" s="20" t="s">
        <v>274</v>
      </c>
      <c r="D65" s="20" t="s">
        <v>275</v>
      </c>
      <c r="J65" s="21"/>
    </row>
    <row r="66" spans="2:10" x14ac:dyDescent="0.3">
      <c r="B66" s="19">
        <v>128089</v>
      </c>
      <c r="C66" s="20" t="s">
        <v>276</v>
      </c>
      <c r="D66" s="20" t="s">
        <v>277</v>
      </c>
      <c r="J66" s="21"/>
    </row>
    <row r="67" spans="2:10" x14ac:dyDescent="0.3">
      <c r="B67" s="19">
        <v>130075</v>
      </c>
      <c r="C67" s="20" t="s">
        <v>278</v>
      </c>
      <c r="D67" s="20" t="s">
        <v>279</v>
      </c>
      <c r="J67" s="21"/>
    </row>
    <row r="68" spans="2:10" x14ac:dyDescent="0.3">
      <c r="B68" s="19">
        <v>131048</v>
      </c>
      <c r="C68" s="20" t="s">
        <v>280</v>
      </c>
      <c r="D68" s="20" t="s">
        <v>281</v>
      </c>
      <c r="J68" s="21"/>
    </row>
    <row r="69" spans="2:10" x14ac:dyDescent="0.3">
      <c r="B69" s="19">
        <v>133430</v>
      </c>
      <c r="C69" s="20" t="s">
        <v>282</v>
      </c>
      <c r="D69" s="20" t="s">
        <v>283</v>
      </c>
      <c r="J69" s="21"/>
    </row>
    <row r="70" spans="2:10" x14ac:dyDescent="0.3">
      <c r="B70" s="19">
        <v>134020</v>
      </c>
      <c r="C70" s="20" t="s">
        <v>284</v>
      </c>
      <c r="D70" s="20" t="s">
        <v>285</v>
      </c>
      <c r="J70" s="21"/>
    </row>
    <row r="71" spans="2:10" x14ac:dyDescent="0.3">
      <c r="B71" s="19">
        <v>135081</v>
      </c>
      <c r="C71" s="20" t="s">
        <v>286</v>
      </c>
      <c r="D71" s="20" t="s">
        <v>287</v>
      </c>
      <c r="J71" s="21"/>
    </row>
    <row r="72" spans="2:10" x14ac:dyDescent="0.3">
      <c r="B72" s="19">
        <v>137431</v>
      </c>
      <c r="C72" s="20" t="s">
        <v>288</v>
      </c>
      <c r="D72" s="20" t="s">
        <v>289</v>
      </c>
      <c r="J72" s="21"/>
    </row>
    <row r="73" spans="2:10" x14ac:dyDescent="0.3">
      <c r="B73" s="19">
        <v>138048</v>
      </c>
      <c r="C73" s="20" t="s">
        <v>290</v>
      </c>
      <c r="D73" s="20" t="s">
        <v>281</v>
      </c>
      <c r="J73" s="21"/>
    </row>
    <row r="74" spans="2:10" x14ac:dyDescent="0.3">
      <c r="B74" s="19">
        <v>139432</v>
      </c>
      <c r="C74" s="20" t="s">
        <v>291</v>
      </c>
      <c r="D74" s="20" t="s">
        <v>292</v>
      </c>
      <c r="J74" s="21"/>
    </row>
    <row r="75" spans="2:10" x14ac:dyDescent="0.3">
      <c r="B75" s="19">
        <v>140110</v>
      </c>
      <c r="C75" s="20" t="s">
        <v>293</v>
      </c>
      <c r="D75" s="20" t="s">
        <v>294</v>
      </c>
      <c r="J75" s="21"/>
    </row>
    <row r="76" spans="2:10" x14ac:dyDescent="0.3">
      <c r="B76" s="19">
        <v>144060</v>
      </c>
      <c r="C76" s="20" t="s">
        <v>295</v>
      </c>
      <c r="D76" s="20" t="s">
        <v>296</v>
      </c>
      <c r="J76" s="21"/>
    </row>
    <row r="77" spans="2:10" x14ac:dyDescent="0.3">
      <c r="B77" s="19">
        <v>145433</v>
      </c>
      <c r="C77" s="20" t="s">
        <v>297</v>
      </c>
      <c r="D77" s="20" t="s">
        <v>298</v>
      </c>
      <c r="J77" s="21"/>
    </row>
    <row r="78" spans="2:10" x14ac:dyDescent="0.3">
      <c r="B78" s="19">
        <v>146124</v>
      </c>
      <c r="C78" s="20" t="s">
        <v>299</v>
      </c>
      <c r="D78" s="20" t="s">
        <v>300</v>
      </c>
      <c r="J78" s="21"/>
    </row>
    <row r="79" spans="2:10" x14ac:dyDescent="0.3">
      <c r="B79" s="19">
        <v>147014</v>
      </c>
      <c r="C79" s="20" t="s">
        <v>301</v>
      </c>
      <c r="D79" s="20" t="s">
        <v>302</v>
      </c>
      <c r="J79" s="21"/>
    </row>
    <row r="80" spans="2:10" x14ac:dyDescent="0.3">
      <c r="B80" s="19">
        <v>148100</v>
      </c>
      <c r="C80" s="20" t="s">
        <v>303</v>
      </c>
      <c r="D80" s="20" t="s">
        <v>304</v>
      </c>
      <c r="J80" s="21"/>
    </row>
    <row r="81" spans="2:10" x14ac:dyDescent="0.3">
      <c r="B81" s="19">
        <v>153409</v>
      </c>
      <c r="C81" s="20" t="s">
        <v>305</v>
      </c>
      <c r="D81" s="20" t="s">
        <v>306</v>
      </c>
      <c r="J81" s="21"/>
    </row>
    <row r="82" spans="2:10" x14ac:dyDescent="0.3">
      <c r="B82" s="19">
        <v>154436</v>
      </c>
      <c r="C82" s="20" t="s">
        <v>307</v>
      </c>
      <c r="D82" s="20" t="s">
        <v>308</v>
      </c>
      <c r="J82" s="21"/>
    </row>
    <row r="83" spans="2:10" x14ac:dyDescent="0.3">
      <c r="B83" s="19">
        <v>156097</v>
      </c>
      <c r="C83" s="20" t="s">
        <v>309</v>
      </c>
      <c r="D83" s="20" t="s">
        <v>310</v>
      </c>
      <c r="J83" s="21"/>
    </row>
    <row r="84" spans="2:10" x14ac:dyDescent="0.3">
      <c r="B84" s="19">
        <v>161040</v>
      </c>
      <c r="C84" s="20" t="s">
        <v>311</v>
      </c>
      <c r="D84" s="20" t="s">
        <v>312</v>
      </c>
      <c r="J84" s="21"/>
    </row>
    <row r="85" spans="2:10" x14ac:dyDescent="0.3">
      <c r="B85" s="19">
        <v>162063</v>
      </c>
      <c r="C85" s="20" t="s">
        <v>313</v>
      </c>
      <c r="D85" s="20" t="s">
        <v>314</v>
      </c>
      <c r="J85" s="21"/>
    </row>
    <row r="86" spans="2:10" x14ac:dyDescent="0.3">
      <c r="B86" s="19">
        <v>163404</v>
      </c>
      <c r="C86" s="20" t="s">
        <v>315</v>
      </c>
      <c r="D86" s="20" t="s">
        <v>315</v>
      </c>
      <c r="J86" s="21"/>
    </row>
    <row r="87" spans="2:10" x14ac:dyDescent="0.3">
      <c r="B87" s="19">
        <v>164410</v>
      </c>
      <c r="C87" s="20" t="s">
        <v>316</v>
      </c>
      <c r="D87" s="20" t="s">
        <v>317</v>
      </c>
      <c r="J87" s="21"/>
    </row>
    <row r="88" spans="2:10" x14ac:dyDescent="0.3">
      <c r="B88" s="19">
        <v>166026</v>
      </c>
      <c r="C88" s="20" t="s">
        <v>318</v>
      </c>
      <c r="D88" s="20" t="s">
        <v>319</v>
      </c>
      <c r="J88" s="21"/>
    </row>
    <row r="89" spans="2:10" x14ac:dyDescent="0.3">
      <c r="B89" s="19">
        <v>167118</v>
      </c>
      <c r="C89" s="20" t="s">
        <v>320</v>
      </c>
      <c r="D89" s="20" t="s">
        <v>321</v>
      </c>
      <c r="J89" s="21"/>
    </row>
    <row r="90" spans="2:10" x14ac:dyDescent="0.3">
      <c r="B90" s="19">
        <v>168103</v>
      </c>
      <c r="C90" s="20" t="s">
        <v>322</v>
      </c>
      <c r="D90" s="20" t="s">
        <v>323</v>
      </c>
      <c r="J90" s="21"/>
    </row>
    <row r="91" spans="2:10" x14ac:dyDescent="0.3">
      <c r="B91" s="19">
        <v>170416</v>
      </c>
      <c r="C91" s="20" t="s">
        <v>324</v>
      </c>
      <c r="D91" s="20" t="s">
        <v>211</v>
      </c>
      <c r="J91" s="21"/>
    </row>
    <row r="92" spans="2:10" x14ac:dyDescent="0.3">
      <c r="B92" s="19">
        <v>172024</v>
      </c>
      <c r="C92" s="20" t="s">
        <v>325</v>
      </c>
      <c r="D92" s="20" t="s">
        <v>326</v>
      </c>
      <c r="J92" s="21"/>
    </row>
    <row r="93" spans="2:10" x14ac:dyDescent="0.3">
      <c r="B93" s="19">
        <v>173003</v>
      </c>
      <c r="C93" s="20" t="s">
        <v>327</v>
      </c>
      <c r="D93" s="20" t="s">
        <v>328</v>
      </c>
      <c r="J93" s="21"/>
    </row>
    <row r="94" spans="2:10" x14ac:dyDescent="0.3">
      <c r="B94" s="19">
        <v>177052</v>
      </c>
      <c r="C94" s="20" t="s">
        <v>329</v>
      </c>
      <c r="D94" s="20" t="s">
        <v>330</v>
      </c>
      <c r="J94" s="21"/>
    </row>
    <row r="95" spans="2:10" x14ac:dyDescent="0.3">
      <c r="B95" s="19">
        <v>182125</v>
      </c>
      <c r="C95" s="20" t="s">
        <v>331</v>
      </c>
      <c r="D95" s="20" t="s">
        <v>332</v>
      </c>
      <c r="J95" s="21"/>
    </row>
    <row r="96" spans="2:10" x14ac:dyDescent="0.3">
      <c r="B96" s="19">
        <v>184036</v>
      </c>
      <c r="C96" s="20" t="s">
        <v>333</v>
      </c>
      <c r="D96" s="20" t="s">
        <v>266</v>
      </c>
      <c r="J96" s="21"/>
    </row>
    <row r="97" spans="2:10" x14ac:dyDescent="0.3">
      <c r="B97" s="19">
        <v>187119</v>
      </c>
      <c r="C97" s="20" t="s">
        <v>334</v>
      </c>
      <c r="D97" s="20" t="s">
        <v>253</v>
      </c>
      <c r="J97" s="21"/>
    </row>
    <row r="98" spans="2:10" x14ac:dyDescent="0.3">
      <c r="B98" s="19">
        <v>191130</v>
      </c>
      <c r="C98" s="20" t="s">
        <v>335</v>
      </c>
      <c r="D98" s="20" t="s">
        <v>336</v>
      </c>
      <c r="J98" s="21"/>
    </row>
    <row r="99" spans="2:10" x14ac:dyDescent="0.3">
      <c r="B99" s="19">
        <v>193128</v>
      </c>
      <c r="C99" s="20" t="s">
        <v>337</v>
      </c>
      <c r="D99" s="20" t="s">
        <v>338</v>
      </c>
      <c r="J99" s="21"/>
    </row>
    <row r="100" spans="2:10" x14ac:dyDescent="0.3">
      <c r="B100" s="19">
        <v>201139</v>
      </c>
      <c r="C100" s="20" t="s">
        <v>339</v>
      </c>
      <c r="D100" s="20" t="s">
        <v>340</v>
      </c>
      <c r="J100" s="21"/>
    </row>
    <row r="101" spans="2:10" x14ac:dyDescent="0.3">
      <c r="B101" s="19">
        <v>202140</v>
      </c>
      <c r="C101" s="20" t="s">
        <v>341</v>
      </c>
      <c r="D101" s="20" t="s">
        <v>342</v>
      </c>
      <c r="J101" s="21"/>
    </row>
    <row r="102" spans="2:10" x14ac:dyDescent="0.3">
      <c r="B102" s="19">
        <v>204142</v>
      </c>
      <c r="C102" s="20" t="s">
        <v>343</v>
      </c>
      <c r="D102" s="20" t="s">
        <v>344</v>
      </c>
      <c r="J102" s="21"/>
    </row>
    <row r="103" spans="2:10" x14ac:dyDescent="0.3">
      <c r="B103" s="19">
        <v>205143</v>
      </c>
      <c r="C103" s="20" t="s">
        <v>345</v>
      </c>
      <c r="D103" s="20" t="s">
        <v>346</v>
      </c>
      <c r="J103" s="21"/>
    </row>
    <row r="104" spans="2:10" x14ac:dyDescent="0.3">
      <c r="B104" s="19">
        <v>206144</v>
      </c>
      <c r="C104" s="20" t="s">
        <v>347</v>
      </c>
      <c r="D104" s="20" t="s">
        <v>348</v>
      </c>
      <c r="J104" s="21"/>
    </row>
    <row r="105" spans="2:10" x14ac:dyDescent="0.3">
      <c r="B105" s="19">
        <v>207145</v>
      </c>
      <c r="C105" s="20" t="s">
        <v>349</v>
      </c>
      <c r="D105" s="20" t="s">
        <v>350</v>
      </c>
      <c r="J105" s="21"/>
    </row>
    <row r="106" spans="2:10" x14ac:dyDescent="0.3">
      <c r="B106" s="19">
        <v>209147</v>
      </c>
      <c r="C106" s="20" t="s">
        <v>351</v>
      </c>
      <c r="D106" s="20" t="s">
        <v>352</v>
      </c>
      <c r="J106" s="21"/>
    </row>
    <row r="107" spans="2:10" x14ac:dyDescent="0.3">
      <c r="B107" s="19">
        <v>210148</v>
      </c>
      <c r="C107" s="20" t="s">
        <v>353</v>
      </c>
      <c r="D107" s="20" t="s">
        <v>354</v>
      </c>
      <c r="J107" s="21"/>
    </row>
    <row r="108" spans="2:10" x14ac:dyDescent="0.3">
      <c r="B108" s="19">
        <v>212150</v>
      </c>
      <c r="C108" s="20" t="s">
        <v>355</v>
      </c>
      <c r="D108" s="20" t="s">
        <v>356</v>
      </c>
      <c r="J108" s="21"/>
    </row>
    <row r="109" spans="2:10" x14ac:dyDescent="0.3">
      <c r="B109" s="19">
        <v>215153</v>
      </c>
      <c r="C109" s="20" t="s">
        <v>357</v>
      </c>
      <c r="D109" s="20" t="s">
        <v>358</v>
      </c>
      <c r="J109" s="21"/>
    </row>
    <row r="110" spans="2:10" x14ac:dyDescent="0.3">
      <c r="B110" s="19">
        <v>218030</v>
      </c>
      <c r="C110" s="20" t="s">
        <v>359</v>
      </c>
      <c r="D110" s="20" t="s">
        <v>360</v>
      </c>
      <c r="J110" s="21"/>
    </row>
    <row r="111" spans="2:10" x14ac:dyDescent="0.3">
      <c r="B111" s="19">
        <v>219076</v>
      </c>
      <c r="C111" s="20" t="s">
        <v>361</v>
      </c>
      <c r="D111" s="20" t="s">
        <v>271</v>
      </c>
      <c r="J111" s="21"/>
    </row>
    <row r="112" spans="2:10" x14ac:dyDescent="0.3">
      <c r="B112" s="19">
        <v>221156</v>
      </c>
      <c r="C112" s="20" t="s">
        <v>362</v>
      </c>
      <c r="D112" s="20" t="s">
        <v>363</v>
      </c>
      <c r="J112" s="21"/>
    </row>
    <row r="113" spans="2:10" x14ac:dyDescent="0.3">
      <c r="B113" s="19">
        <v>222157</v>
      </c>
      <c r="C113" s="20" t="s">
        <v>364</v>
      </c>
      <c r="D113" s="20" t="s">
        <v>365</v>
      </c>
      <c r="J113" s="21"/>
    </row>
    <row r="114" spans="2:10" x14ac:dyDescent="0.3">
      <c r="B114" s="19">
        <v>229165</v>
      </c>
      <c r="C114" s="20" t="s">
        <v>366</v>
      </c>
      <c r="D114" s="20" t="s">
        <v>367</v>
      </c>
      <c r="J114" s="21"/>
    </row>
    <row r="115" spans="2:10" x14ac:dyDescent="0.3">
      <c r="B115" s="19">
        <v>231158</v>
      </c>
      <c r="C115" s="20" t="s">
        <v>368</v>
      </c>
      <c r="D115" s="20" t="s">
        <v>369</v>
      </c>
      <c r="J115" s="21"/>
    </row>
    <row r="116" spans="2:10" x14ac:dyDescent="0.3">
      <c r="B116" s="19">
        <v>232159</v>
      </c>
      <c r="C116" s="20" t="s">
        <v>370</v>
      </c>
      <c r="D116" s="20" t="s">
        <v>371</v>
      </c>
      <c r="J116" s="21"/>
    </row>
    <row r="117" spans="2:10" x14ac:dyDescent="0.3">
      <c r="B117" s="19">
        <v>233160</v>
      </c>
      <c r="C117" s="20" t="s">
        <v>372</v>
      </c>
      <c r="D117" s="20" t="s">
        <v>373</v>
      </c>
      <c r="J117" s="21"/>
    </row>
    <row r="118" spans="2:10" x14ac:dyDescent="0.3">
      <c r="B118" s="19">
        <v>234166</v>
      </c>
      <c r="C118" s="20" t="s">
        <v>374</v>
      </c>
      <c r="D118" s="20" t="s">
        <v>375</v>
      </c>
      <c r="J118" s="21"/>
    </row>
    <row r="119" spans="2:10" x14ac:dyDescent="0.3">
      <c r="B119" s="19">
        <v>235167</v>
      </c>
      <c r="C119" s="20" t="s">
        <v>376</v>
      </c>
      <c r="D119" s="20" t="s">
        <v>377</v>
      </c>
      <c r="J119" s="21"/>
    </row>
    <row r="120" spans="2:10" x14ac:dyDescent="0.3">
      <c r="B120" s="19">
        <v>237174</v>
      </c>
      <c r="C120" s="20" t="s">
        <v>378</v>
      </c>
      <c r="D120" s="20" t="s">
        <v>379</v>
      </c>
      <c r="J120" s="21"/>
    </row>
    <row r="121" spans="2:10" x14ac:dyDescent="0.3">
      <c r="B121" s="19">
        <v>240056</v>
      </c>
      <c r="C121" s="20" t="s">
        <v>380</v>
      </c>
      <c r="D121" s="20" t="s">
        <v>381</v>
      </c>
      <c r="J121" s="21"/>
    </row>
    <row r="122" spans="2:10" x14ac:dyDescent="0.3">
      <c r="B122" s="19">
        <v>241175</v>
      </c>
      <c r="C122" s="20" t="s">
        <v>382</v>
      </c>
      <c r="D122" s="20" t="s">
        <v>383</v>
      </c>
      <c r="J122" s="21"/>
    </row>
    <row r="123" spans="2:10" x14ac:dyDescent="0.3">
      <c r="B123" s="19">
        <v>243177</v>
      </c>
      <c r="C123" s="20" t="s">
        <v>384</v>
      </c>
      <c r="D123" s="20" t="s">
        <v>385</v>
      </c>
      <c r="J123" s="21"/>
    </row>
    <row r="124" spans="2:10" x14ac:dyDescent="0.3">
      <c r="B124" s="19">
        <v>245169</v>
      </c>
      <c r="C124" s="20" t="s">
        <v>386</v>
      </c>
      <c r="D124" s="20" t="s">
        <v>387</v>
      </c>
      <c r="J124" s="21"/>
    </row>
    <row r="125" spans="2:10" x14ac:dyDescent="0.3">
      <c r="B125" s="19">
        <v>247414</v>
      </c>
      <c r="C125" s="20" t="s">
        <v>388</v>
      </c>
      <c r="D125" s="20" t="s">
        <v>197</v>
      </c>
      <c r="J125" s="21"/>
    </row>
    <row r="126" spans="2:10" x14ac:dyDescent="0.3">
      <c r="B126" s="19">
        <v>249179</v>
      </c>
      <c r="C126" s="20" t="s">
        <v>389</v>
      </c>
      <c r="D126" s="20" t="s">
        <v>390</v>
      </c>
      <c r="J126" s="21"/>
    </row>
    <row r="127" spans="2:10" x14ac:dyDescent="0.3">
      <c r="B127" s="19">
        <v>250183</v>
      </c>
      <c r="C127" s="20" t="s">
        <v>391</v>
      </c>
      <c r="D127" s="20" t="s">
        <v>392</v>
      </c>
      <c r="J127" s="21"/>
    </row>
    <row r="128" spans="2:10" x14ac:dyDescent="0.3">
      <c r="B128" s="19">
        <v>251182</v>
      </c>
      <c r="C128" s="20" t="s">
        <v>393</v>
      </c>
      <c r="D128" s="20" t="s">
        <v>394</v>
      </c>
      <c r="J128" s="21"/>
    </row>
    <row r="129" spans="2:10" x14ac:dyDescent="0.3">
      <c r="B129" s="19">
        <v>253185</v>
      </c>
      <c r="C129" s="20" t="s">
        <v>395</v>
      </c>
      <c r="D129" s="20" t="s">
        <v>396</v>
      </c>
      <c r="J129" s="21"/>
    </row>
    <row r="130" spans="2:10" x14ac:dyDescent="0.3">
      <c r="B130" s="19">
        <v>256026</v>
      </c>
      <c r="C130" s="20" t="s">
        <v>397</v>
      </c>
      <c r="D130" s="20" t="s">
        <v>319</v>
      </c>
      <c r="J130" s="21"/>
    </row>
    <row r="131" spans="2:10" x14ac:dyDescent="0.3">
      <c r="B131" s="19">
        <v>260010</v>
      </c>
      <c r="C131" s="20" t="s">
        <v>398</v>
      </c>
      <c r="D131" s="20" t="s">
        <v>399</v>
      </c>
      <c r="J131" s="21"/>
    </row>
    <row r="132" spans="2:10" x14ac:dyDescent="0.3">
      <c r="B132" s="19">
        <v>261181</v>
      </c>
      <c r="C132" s="20" t="s">
        <v>400</v>
      </c>
      <c r="D132" s="20" t="s">
        <v>401</v>
      </c>
      <c r="J132" s="21"/>
    </row>
    <row r="133" spans="2:10" x14ac:dyDescent="0.3">
      <c r="B133" s="19">
        <v>262182</v>
      </c>
      <c r="C133" s="20" t="s">
        <v>402</v>
      </c>
      <c r="D133" s="20" t="s">
        <v>394</v>
      </c>
      <c r="J133" s="21"/>
    </row>
    <row r="134" spans="2:10" x14ac:dyDescent="0.3">
      <c r="B134" s="19">
        <v>263187</v>
      </c>
      <c r="C134" s="20" t="s">
        <v>403</v>
      </c>
      <c r="D134" s="20" t="s">
        <v>404</v>
      </c>
      <c r="J134" s="21"/>
    </row>
    <row r="135" spans="2:10" x14ac:dyDescent="0.3">
      <c r="B135" s="19">
        <v>264188</v>
      </c>
      <c r="C135" s="20" t="s">
        <v>405</v>
      </c>
      <c r="D135" s="20" t="s">
        <v>406</v>
      </c>
      <c r="J135" s="21"/>
    </row>
    <row r="136" spans="2:10" x14ac:dyDescent="0.3">
      <c r="B136" s="19">
        <v>266191</v>
      </c>
      <c r="C136" s="20" t="s">
        <v>407</v>
      </c>
      <c r="D136" s="20" t="s">
        <v>408</v>
      </c>
      <c r="J136" s="21"/>
    </row>
    <row r="137" spans="2:10" x14ac:dyDescent="0.3">
      <c r="B137" s="19">
        <v>268193</v>
      </c>
      <c r="C137" s="20" t="s">
        <v>409</v>
      </c>
      <c r="D137" s="20" t="s">
        <v>410</v>
      </c>
      <c r="J137" s="21"/>
    </row>
    <row r="138" spans="2:10" x14ac:dyDescent="0.3">
      <c r="B138" s="19">
        <v>269194</v>
      </c>
      <c r="C138" s="20" t="s">
        <v>411</v>
      </c>
      <c r="D138" s="20" t="s">
        <v>412</v>
      </c>
      <c r="J138" s="21"/>
    </row>
    <row r="139" spans="2:10" x14ac:dyDescent="0.3">
      <c r="B139" s="19">
        <v>270195</v>
      </c>
      <c r="C139" s="20" t="s">
        <v>413</v>
      </c>
      <c r="D139" s="20" t="s">
        <v>414</v>
      </c>
      <c r="J139" s="21"/>
    </row>
    <row r="140" spans="2:10" x14ac:dyDescent="0.3">
      <c r="B140" s="19">
        <v>271197</v>
      </c>
      <c r="C140" s="20" t="s">
        <v>415</v>
      </c>
      <c r="D140" s="20" t="s">
        <v>416</v>
      </c>
      <c r="J140" s="21"/>
    </row>
    <row r="141" spans="2:10" x14ac:dyDescent="0.3">
      <c r="B141" s="19">
        <v>273196</v>
      </c>
      <c r="C141" s="20" t="s">
        <v>417</v>
      </c>
      <c r="D141" s="20" t="s">
        <v>418</v>
      </c>
      <c r="J141" s="21"/>
    </row>
    <row r="142" spans="2:10" x14ac:dyDescent="0.3">
      <c r="B142" s="19">
        <v>274440</v>
      </c>
      <c r="C142" s="20" t="s">
        <v>419</v>
      </c>
      <c r="D142" s="20" t="s">
        <v>420</v>
      </c>
      <c r="J142" s="21"/>
    </row>
    <row r="143" spans="2:10" x14ac:dyDescent="0.3">
      <c r="B143" s="19">
        <v>275200</v>
      </c>
      <c r="C143" s="20" t="s">
        <v>421</v>
      </c>
      <c r="D143" s="20" t="s">
        <v>422</v>
      </c>
      <c r="J143" s="21"/>
    </row>
    <row r="144" spans="2:10" x14ac:dyDescent="0.3">
      <c r="B144" s="19">
        <v>276201</v>
      </c>
      <c r="C144" s="20" t="s">
        <v>423</v>
      </c>
      <c r="D144" s="20" t="s">
        <v>424</v>
      </c>
      <c r="J144" s="21"/>
    </row>
    <row r="145" spans="2:10" x14ac:dyDescent="0.3">
      <c r="B145" s="19">
        <v>277213</v>
      </c>
      <c r="C145" s="20" t="s">
        <v>425</v>
      </c>
      <c r="D145" s="20" t="s">
        <v>426</v>
      </c>
      <c r="J145" s="21"/>
    </row>
    <row r="146" spans="2:10" x14ac:dyDescent="0.3">
      <c r="B146" s="19">
        <v>280034</v>
      </c>
      <c r="C146" s="20" t="s">
        <v>427</v>
      </c>
      <c r="D146" s="20" t="s">
        <v>428</v>
      </c>
      <c r="J146" s="21"/>
    </row>
    <row r="147" spans="2:10" x14ac:dyDescent="0.3">
      <c r="B147" s="19">
        <v>281202</v>
      </c>
      <c r="C147" s="20" t="s">
        <v>429</v>
      </c>
      <c r="D147" s="20" t="s">
        <v>430</v>
      </c>
      <c r="J147" s="21"/>
    </row>
    <row r="148" spans="2:10" x14ac:dyDescent="0.3">
      <c r="B148" s="19">
        <v>282203</v>
      </c>
      <c r="C148" s="20" t="s">
        <v>431</v>
      </c>
      <c r="D148" s="20" t="s">
        <v>432</v>
      </c>
      <c r="J148" s="21"/>
    </row>
    <row r="149" spans="2:10" x14ac:dyDescent="0.3">
      <c r="B149" s="19">
        <v>283204</v>
      </c>
      <c r="C149" s="20" t="s">
        <v>433</v>
      </c>
      <c r="D149" s="20" t="s">
        <v>434</v>
      </c>
      <c r="J149" s="21"/>
    </row>
    <row r="150" spans="2:10" x14ac:dyDescent="0.3">
      <c r="B150" s="19">
        <v>284017</v>
      </c>
      <c r="C150" s="20" t="s">
        <v>435</v>
      </c>
      <c r="D150" s="20" t="s">
        <v>436</v>
      </c>
      <c r="J150" s="21"/>
    </row>
    <row r="151" spans="2:10" x14ac:dyDescent="0.3">
      <c r="B151" s="19">
        <v>285205</v>
      </c>
      <c r="C151" s="20" t="s">
        <v>437</v>
      </c>
      <c r="D151" s="20" t="s">
        <v>438</v>
      </c>
      <c r="J151" s="21"/>
    </row>
    <row r="152" spans="2:10" x14ac:dyDescent="0.3">
      <c r="B152" s="19">
        <v>290210</v>
      </c>
      <c r="C152" s="20" t="s">
        <v>439</v>
      </c>
      <c r="D152" s="20" t="s">
        <v>440</v>
      </c>
      <c r="J152" s="21"/>
    </row>
    <row r="153" spans="2:10" x14ac:dyDescent="0.3">
      <c r="B153" s="19">
        <v>291211</v>
      </c>
      <c r="C153" s="20" t="s">
        <v>441</v>
      </c>
      <c r="D153" s="20" t="s">
        <v>442</v>
      </c>
      <c r="J153" s="21"/>
    </row>
    <row r="154" spans="2:10" x14ac:dyDescent="0.3">
      <c r="B154" s="19">
        <v>293212</v>
      </c>
      <c r="C154" s="20" t="s">
        <v>443</v>
      </c>
      <c r="D154" s="20" t="s">
        <v>444</v>
      </c>
      <c r="J154" s="21"/>
    </row>
    <row r="155" spans="2:10" x14ac:dyDescent="0.3">
      <c r="B155" s="19">
        <v>296218</v>
      </c>
      <c r="C155" s="20" t="s">
        <v>445</v>
      </c>
      <c r="D155" s="20" t="s">
        <v>446</v>
      </c>
      <c r="J155" s="21"/>
    </row>
    <row r="156" spans="2:10" x14ac:dyDescent="0.3">
      <c r="B156" s="19">
        <v>300221</v>
      </c>
      <c r="C156" s="20" t="s">
        <v>447</v>
      </c>
      <c r="D156" s="20" t="s">
        <v>163</v>
      </c>
      <c r="J156" s="21"/>
    </row>
    <row r="157" spans="2:10" x14ac:dyDescent="0.3">
      <c r="B157" s="19">
        <v>301222</v>
      </c>
      <c r="C157" s="20" t="s">
        <v>448</v>
      </c>
      <c r="D157" s="20" t="s">
        <v>203</v>
      </c>
      <c r="J157" s="21"/>
    </row>
    <row r="158" spans="2:10" x14ac:dyDescent="0.3">
      <c r="B158" s="19">
        <v>303095</v>
      </c>
      <c r="C158" s="20" t="s">
        <v>449</v>
      </c>
      <c r="D158" s="20" t="s">
        <v>207</v>
      </c>
      <c r="J158" s="21"/>
    </row>
    <row r="159" spans="2:10" x14ac:dyDescent="0.3">
      <c r="B159" s="19">
        <v>305225</v>
      </c>
      <c r="C159" s="20" t="s">
        <v>450</v>
      </c>
      <c r="D159" s="20" t="s">
        <v>451</v>
      </c>
      <c r="J159" s="21"/>
    </row>
    <row r="160" spans="2:10" x14ac:dyDescent="0.3">
      <c r="B160" s="19">
        <v>306226</v>
      </c>
      <c r="C160" s="20" t="s">
        <v>452</v>
      </c>
      <c r="D160" s="20" t="s">
        <v>453</v>
      </c>
      <c r="J160" s="21"/>
    </row>
    <row r="161" spans="2:10" x14ac:dyDescent="0.3">
      <c r="B161" s="19">
        <v>310229</v>
      </c>
      <c r="C161" s="20" t="s">
        <v>454</v>
      </c>
      <c r="D161" s="20" t="s">
        <v>455</v>
      </c>
      <c r="J161" s="21"/>
    </row>
    <row r="162" spans="2:10" x14ac:dyDescent="0.3">
      <c r="B162" s="19">
        <v>313232</v>
      </c>
      <c r="C162" s="20" t="s">
        <v>456</v>
      </c>
      <c r="D162" s="20" t="s">
        <v>457</v>
      </c>
      <c r="J162" s="21"/>
    </row>
    <row r="163" spans="2:10" x14ac:dyDescent="0.3">
      <c r="B163" s="19">
        <v>316233</v>
      </c>
      <c r="C163" s="20" t="s">
        <v>458</v>
      </c>
      <c r="D163" s="20" t="s">
        <v>459</v>
      </c>
      <c r="J163" s="21"/>
    </row>
    <row r="164" spans="2:10" x14ac:dyDescent="0.3">
      <c r="B164" s="19">
        <v>317234</v>
      </c>
      <c r="C164" s="20" t="s">
        <v>460</v>
      </c>
      <c r="D164" s="20" t="s">
        <v>461</v>
      </c>
      <c r="J164" s="21"/>
    </row>
    <row r="165" spans="2:10" x14ac:dyDescent="0.3">
      <c r="B165" s="19">
        <v>319236</v>
      </c>
      <c r="C165" s="20" t="s">
        <v>462</v>
      </c>
      <c r="D165" s="20" t="s">
        <v>463</v>
      </c>
      <c r="J165" s="21"/>
    </row>
    <row r="166" spans="2:10" x14ac:dyDescent="0.3">
      <c r="B166" s="19">
        <v>320237</v>
      </c>
      <c r="C166" s="20" t="s">
        <v>464</v>
      </c>
      <c r="D166" s="20" t="s">
        <v>465</v>
      </c>
      <c r="J166" s="21"/>
    </row>
    <row r="167" spans="2:10" x14ac:dyDescent="0.3">
      <c r="B167" s="19">
        <v>322239</v>
      </c>
      <c r="C167" s="20" t="s">
        <v>466</v>
      </c>
      <c r="D167" s="20" t="s">
        <v>467</v>
      </c>
      <c r="J167" s="21"/>
    </row>
    <row r="168" spans="2:10" x14ac:dyDescent="0.3">
      <c r="B168" s="19">
        <v>323240</v>
      </c>
      <c r="C168" s="20" t="s">
        <v>468</v>
      </c>
      <c r="D168" s="20" t="s">
        <v>469</v>
      </c>
      <c r="J168" s="21"/>
    </row>
    <row r="169" spans="2:10" x14ac:dyDescent="0.3">
      <c r="B169" s="19">
        <v>324241</v>
      </c>
      <c r="C169" s="20" t="s">
        <v>470</v>
      </c>
      <c r="D169" s="20" t="s">
        <v>471</v>
      </c>
      <c r="J169" s="21"/>
    </row>
    <row r="170" spans="2:10" x14ac:dyDescent="0.3">
      <c r="B170" s="19">
        <v>328245</v>
      </c>
      <c r="C170" s="20" t="s">
        <v>472</v>
      </c>
      <c r="D170" s="20" t="s">
        <v>473</v>
      </c>
      <c r="J170" s="21"/>
    </row>
    <row r="171" spans="2:10" x14ac:dyDescent="0.3">
      <c r="B171" s="19">
        <v>329246</v>
      </c>
      <c r="C171" s="20" t="s">
        <v>474</v>
      </c>
      <c r="D171" s="20" t="s">
        <v>475</v>
      </c>
      <c r="J171" s="21"/>
    </row>
    <row r="172" spans="2:10" x14ac:dyDescent="0.3">
      <c r="B172" s="19">
        <v>330247</v>
      </c>
      <c r="C172" s="20" t="s">
        <v>476</v>
      </c>
      <c r="D172" s="20" t="s">
        <v>477</v>
      </c>
      <c r="J172" s="21"/>
    </row>
    <row r="173" spans="2:10" x14ac:dyDescent="0.3">
      <c r="B173" s="19">
        <v>331248</v>
      </c>
      <c r="C173" s="20" t="s">
        <v>478</v>
      </c>
      <c r="D173" s="20" t="s">
        <v>479</v>
      </c>
      <c r="J173" s="21"/>
    </row>
    <row r="174" spans="2:10" x14ac:dyDescent="0.3">
      <c r="B174" s="19">
        <v>332249</v>
      </c>
      <c r="C174" s="20" t="s">
        <v>480</v>
      </c>
      <c r="D174" s="20" t="s">
        <v>481</v>
      </c>
      <c r="J174" s="21"/>
    </row>
    <row r="175" spans="2:10" x14ac:dyDescent="0.3">
      <c r="B175" s="19">
        <v>335252</v>
      </c>
      <c r="C175" s="20" t="s">
        <v>482</v>
      </c>
      <c r="D175" s="20" t="s">
        <v>483</v>
      </c>
      <c r="J175" s="21"/>
    </row>
    <row r="176" spans="2:10" x14ac:dyDescent="0.3">
      <c r="B176" s="19">
        <v>339255</v>
      </c>
      <c r="C176" s="20" t="s">
        <v>484</v>
      </c>
      <c r="D176" s="20" t="s">
        <v>485</v>
      </c>
      <c r="J176" s="21"/>
    </row>
    <row r="177" spans="2:10" x14ac:dyDescent="0.3">
      <c r="B177" s="19">
        <v>343253</v>
      </c>
      <c r="C177" s="20" t="s">
        <v>486</v>
      </c>
      <c r="D177" s="20" t="s">
        <v>487</v>
      </c>
      <c r="J177" s="21"/>
    </row>
    <row r="178" spans="2:10" x14ac:dyDescent="0.3">
      <c r="B178" s="19">
        <v>345416</v>
      </c>
      <c r="C178" s="20" t="s">
        <v>488</v>
      </c>
      <c r="D178" s="20" t="s">
        <v>211</v>
      </c>
      <c r="J178" s="21"/>
    </row>
    <row r="179" spans="2:10" x14ac:dyDescent="0.3">
      <c r="B179" s="19">
        <v>346259</v>
      </c>
      <c r="C179" s="20" t="s">
        <v>489</v>
      </c>
      <c r="D179" s="20" t="s">
        <v>490</v>
      </c>
      <c r="J179" s="21"/>
    </row>
    <row r="180" spans="2:10" x14ac:dyDescent="0.3">
      <c r="B180" s="19">
        <v>347260</v>
      </c>
      <c r="C180" s="20" t="s">
        <v>491</v>
      </c>
      <c r="D180" s="20" t="s">
        <v>492</v>
      </c>
      <c r="J180" s="21"/>
    </row>
    <row r="181" spans="2:10" x14ac:dyDescent="0.3">
      <c r="B181" s="19">
        <v>352261</v>
      </c>
      <c r="C181" s="20" t="s">
        <v>493</v>
      </c>
      <c r="D181" s="20" t="s">
        <v>494</v>
      </c>
      <c r="J181" s="21"/>
    </row>
    <row r="182" spans="2:10" x14ac:dyDescent="0.3">
      <c r="B182" s="19">
        <v>355264</v>
      </c>
      <c r="C182" s="20" t="s">
        <v>495</v>
      </c>
      <c r="D182" s="20" t="s">
        <v>496</v>
      </c>
      <c r="J182" s="21"/>
    </row>
    <row r="183" spans="2:10" x14ac:dyDescent="0.3">
      <c r="B183" s="19">
        <v>356265</v>
      </c>
      <c r="C183" s="20" t="s">
        <v>497</v>
      </c>
      <c r="D183" s="20" t="s">
        <v>498</v>
      </c>
      <c r="J183" s="21"/>
    </row>
    <row r="184" spans="2:10" x14ac:dyDescent="0.3">
      <c r="B184" s="19">
        <v>357266</v>
      </c>
      <c r="C184" s="20" t="s">
        <v>499</v>
      </c>
      <c r="D184" s="20" t="s">
        <v>500</v>
      </c>
      <c r="J184" s="21"/>
    </row>
    <row r="185" spans="2:10" x14ac:dyDescent="0.3">
      <c r="B185" s="19">
        <v>358267</v>
      </c>
      <c r="C185" s="20" t="s">
        <v>501</v>
      </c>
      <c r="D185" s="20" t="s">
        <v>502</v>
      </c>
      <c r="J185" s="21"/>
    </row>
    <row r="186" spans="2:10" x14ac:dyDescent="0.3">
      <c r="B186" s="19">
        <v>360268</v>
      </c>
      <c r="C186" s="20" t="s">
        <v>503</v>
      </c>
      <c r="D186" s="20" t="s">
        <v>504</v>
      </c>
      <c r="J186" s="21"/>
    </row>
    <row r="187" spans="2:10" x14ac:dyDescent="0.3">
      <c r="B187" s="19">
        <v>362270</v>
      </c>
      <c r="C187" s="20" t="s">
        <v>505</v>
      </c>
      <c r="D187" s="20" t="s">
        <v>506</v>
      </c>
      <c r="J187" s="21"/>
    </row>
    <row r="188" spans="2:10" x14ac:dyDescent="0.3">
      <c r="B188" s="19">
        <v>363271</v>
      </c>
      <c r="C188" s="20" t="s">
        <v>507</v>
      </c>
      <c r="D188" s="20" t="s">
        <v>508</v>
      </c>
      <c r="J188" s="21"/>
    </row>
    <row r="189" spans="2:10" x14ac:dyDescent="0.3">
      <c r="B189" s="19">
        <v>364097</v>
      </c>
      <c r="C189" s="20" t="s">
        <v>509</v>
      </c>
      <c r="D189" s="20" t="s">
        <v>310</v>
      </c>
      <c r="J189" s="21"/>
    </row>
    <row r="190" spans="2:10" x14ac:dyDescent="0.3">
      <c r="B190" s="19">
        <v>366034</v>
      </c>
      <c r="C190" s="20" t="s">
        <v>510</v>
      </c>
      <c r="D190" s="20" t="s">
        <v>428</v>
      </c>
      <c r="J190" s="21"/>
    </row>
    <row r="191" spans="2:10" x14ac:dyDescent="0.3">
      <c r="B191" s="19">
        <v>368273</v>
      </c>
      <c r="C191" s="20" t="s">
        <v>511</v>
      </c>
      <c r="D191" s="20" t="s">
        <v>512</v>
      </c>
      <c r="J191" s="21"/>
    </row>
    <row r="192" spans="2:10" x14ac:dyDescent="0.3">
      <c r="B192" s="19">
        <v>371276</v>
      </c>
      <c r="C192" s="20" t="s">
        <v>513</v>
      </c>
      <c r="D192" s="20" t="s">
        <v>514</v>
      </c>
      <c r="J192" s="21"/>
    </row>
    <row r="193" spans="2:10" x14ac:dyDescent="0.3">
      <c r="B193" s="19">
        <v>372277</v>
      </c>
      <c r="C193" s="20" t="s">
        <v>515</v>
      </c>
      <c r="D193" s="20" t="s">
        <v>516</v>
      </c>
      <c r="J193" s="21"/>
    </row>
    <row r="194" spans="2:10" x14ac:dyDescent="0.3">
      <c r="B194" s="19">
        <v>375280</v>
      </c>
      <c r="C194" s="20" t="s">
        <v>517</v>
      </c>
      <c r="D194" s="20" t="s">
        <v>518</v>
      </c>
      <c r="J194" s="21"/>
    </row>
    <row r="195" spans="2:10" x14ac:dyDescent="0.3">
      <c r="B195" s="19">
        <v>376281</v>
      </c>
      <c r="C195" s="20" t="s">
        <v>519</v>
      </c>
      <c r="D195" s="20" t="s">
        <v>520</v>
      </c>
      <c r="J195" s="21"/>
    </row>
    <row r="196" spans="2:10" x14ac:dyDescent="0.3">
      <c r="B196" s="19">
        <v>377282</v>
      </c>
      <c r="C196" s="20" t="s">
        <v>521</v>
      </c>
      <c r="D196" s="20" t="s">
        <v>522</v>
      </c>
      <c r="J196" s="21"/>
    </row>
    <row r="197" spans="2:10" x14ac:dyDescent="0.3">
      <c r="B197" s="19">
        <v>380285</v>
      </c>
      <c r="C197" s="20" t="s">
        <v>523</v>
      </c>
      <c r="D197" s="20" t="s">
        <v>524</v>
      </c>
      <c r="J197" s="21"/>
    </row>
    <row r="198" spans="2:10" x14ac:dyDescent="0.3">
      <c r="B198" s="19">
        <v>382057</v>
      </c>
      <c r="C198" s="20" t="s">
        <v>525</v>
      </c>
      <c r="D198" s="20" t="s">
        <v>273</v>
      </c>
      <c r="J198" s="21"/>
    </row>
    <row r="199" spans="2:10" x14ac:dyDescent="0.3">
      <c r="B199" s="19">
        <v>383287</v>
      </c>
      <c r="C199" s="20" t="s">
        <v>526</v>
      </c>
      <c r="D199" s="20" t="s">
        <v>527</v>
      </c>
      <c r="J199" s="21"/>
    </row>
    <row r="200" spans="2:10" x14ac:dyDescent="0.3">
      <c r="B200" s="19">
        <v>384288</v>
      </c>
      <c r="C200" s="20" t="s">
        <v>528</v>
      </c>
      <c r="D200" s="20" t="s">
        <v>529</v>
      </c>
      <c r="J200" s="21"/>
    </row>
    <row r="201" spans="2:10" x14ac:dyDescent="0.3">
      <c r="B201" s="19">
        <v>389293</v>
      </c>
      <c r="C201" s="20" t="s">
        <v>530</v>
      </c>
      <c r="D201" s="20" t="s">
        <v>531</v>
      </c>
      <c r="J201" s="21"/>
    </row>
    <row r="202" spans="2:10" x14ac:dyDescent="0.3">
      <c r="B202" s="19">
        <v>393297</v>
      </c>
      <c r="C202" s="20" t="s">
        <v>532</v>
      </c>
      <c r="D202" s="20" t="s">
        <v>533</v>
      </c>
      <c r="J202" s="21"/>
    </row>
    <row r="203" spans="2:10" x14ac:dyDescent="0.3">
      <c r="B203" s="19">
        <v>394298</v>
      </c>
      <c r="C203" s="20" t="s">
        <v>534</v>
      </c>
      <c r="D203" s="20" t="s">
        <v>535</v>
      </c>
      <c r="J203" s="21"/>
    </row>
    <row r="204" spans="2:10" x14ac:dyDescent="0.3">
      <c r="B204" s="19">
        <v>395299</v>
      </c>
      <c r="C204" s="20" t="s">
        <v>536</v>
      </c>
      <c r="D204" s="20" t="s">
        <v>537</v>
      </c>
      <c r="J204" s="21"/>
    </row>
    <row r="205" spans="2:10" x14ac:dyDescent="0.3">
      <c r="B205" s="19">
        <v>396300</v>
      </c>
      <c r="C205" s="20" t="s">
        <v>538</v>
      </c>
      <c r="D205" s="20" t="s">
        <v>539</v>
      </c>
      <c r="J205" s="21"/>
    </row>
    <row r="206" spans="2:10" x14ac:dyDescent="0.3">
      <c r="B206" s="19">
        <v>399301</v>
      </c>
      <c r="C206" s="20" t="s">
        <v>540</v>
      </c>
      <c r="D206" s="20" t="s">
        <v>541</v>
      </c>
      <c r="J206" s="21"/>
    </row>
    <row r="207" spans="2:10" x14ac:dyDescent="0.3">
      <c r="B207" s="19">
        <v>401303</v>
      </c>
      <c r="C207" s="20" t="s">
        <v>542</v>
      </c>
      <c r="D207" s="20" t="s">
        <v>543</v>
      </c>
      <c r="J207" s="21"/>
    </row>
    <row r="208" spans="2:10" x14ac:dyDescent="0.3">
      <c r="B208" s="19">
        <v>402304</v>
      </c>
      <c r="C208" s="20" t="s">
        <v>544</v>
      </c>
      <c r="D208" s="20" t="s">
        <v>545</v>
      </c>
      <c r="J208" s="21"/>
    </row>
    <row r="209" spans="2:10" x14ac:dyDescent="0.3">
      <c r="B209" s="19">
        <v>405307</v>
      </c>
      <c r="C209" s="20" t="s">
        <v>546</v>
      </c>
      <c r="D209" s="20" t="s">
        <v>547</v>
      </c>
      <c r="J209" s="21"/>
    </row>
    <row r="210" spans="2:10" x14ac:dyDescent="0.3">
      <c r="B210" s="19">
        <v>409310</v>
      </c>
      <c r="C210" s="20" t="s">
        <v>548</v>
      </c>
      <c r="D210" s="20" t="s">
        <v>549</v>
      </c>
      <c r="J210" s="21"/>
    </row>
    <row r="211" spans="2:10" x14ac:dyDescent="0.3">
      <c r="B211" s="19">
        <v>410311</v>
      </c>
      <c r="C211" s="20" t="s">
        <v>550</v>
      </c>
      <c r="D211" s="20" t="s">
        <v>551</v>
      </c>
      <c r="J211" s="21"/>
    </row>
    <row r="212" spans="2:10" x14ac:dyDescent="0.3">
      <c r="B212" s="19">
        <v>411312</v>
      </c>
      <c r="C212" s="20" t="s">
        <v>552</v>
      </c>
      <c r="D212" s="20" t="s">
        <v>553</v>
      </c>
      <c r="J212" s="21"/>
    </row>
    <row r="213" spans="2:10" x14ac:dyDescent="0.3">
      <c r="B213" s="19">
        <v>413439</v>
      </c>
      <c r="C213" s="20" t="s">
        <v>554</v>
      </c>
      <c r="D213" s="20" t="s">
        <v>555</v>
      </c>
      <c r="J213" s="21"/>
    </row>
    <row r="214" spans="2:10" x14ac:dyDescent="0.3">
      <c r="B214" s="19">
        <v>414315</v>
      </c>
      <c r="C214" s="20" t="s">
        <v>556</v>
      </c>
      <c r="D214" s="20" t="s">
        <v>557</v>
      </c>
      <c r="J214" s="21"/>
    </row>
    <row r="215" spans="2:10" x14ac:dyDescent="0.3">
      <c r="B215" s="19">
        <v>415196</v>
      </c>
      <c r="C215" s="20" t="s">
        <v>558</v>
      </c>
      <c r="D215" s="20" t="s">
        <v>418</v>
      </c>
      <c r="J215" s="21"/>
    </row>
    <row r="216" spans="2:10" x14ac:dyDescent="0.3">
      <c r="B216" s="19">
        <v>417280</v>
      </c>
      <c r="C216" s="20" t="s">
        <v>559</v>
      </c>
      <c r="D216" s="20" t="s">
        <v>518</v>
      </c>
      <c r="J216" s="21"/>
    </row>
    <row r="217" spans="2:10" x14ac:dyDescent="0.3">
      <c r="B217" s="19">
        <v>418316</v>
      </c>
      <c r="C217" s="20" t="s">
        <v>560</v>
      </c>
      <c r="D217" s="20" t="s">
        <v>561</v>
      </c>
      <c r="J217" s="21"/>
    </row>
    <row r="218" spans="2:10" x14ac:dyDescent="0.3">
      <c r="B218" s="19">
        <v>419316</v>
      </c>
      <c r="C218" s="20" t="s">
        <v>562</v>
      </c>
      <c r="D218" s="20" t="s">
        <v>561</v>
      </c>
      <c r="J218" s="21"/>
    </row>
    <row r="219" spans="2:10" x14ac:dyDescent="0.3">
      <c r="B219" s="19">
        <v>423319</v>
      </c>
      <c r="C219" s="20" t="s">
        <v>563</v>
      </c>
      <c r="D219" s="20" t="s">
        <v>564</v>
      </c>
      <c r="J219" s="21"/>
    </row>
    <row r="220" spans="2:10" x14ac:dyDescent="0.3">
      <c r="B220" s="19">
        <v>425129</v>
      </c>
      <c r="C220" s="20" t="s">
        <v>565</v>
      </c>
      <c r="D220" s="20" t="s">
        <v>566</v>
      </c>
      <c r="J220" s="21"/>
    </row>
    <row r="221" spans="2:10" x14ac:dyDescent="0.3">
      <c r="B221" s="19">
        <v>429174</v>
      </c>
      <c r="C221" s="20" t="s">
        <v>567</v>
      </c>
      <c r="D221" s="20" t="s">
        <v>379</v>
      </c>
      <c r="J221" s="21"/>
    </row>
    <row r="222" spans="2:10" x14ac:dyDescent="0.3">
      <c r="B222" s="19">
        <v>431196</v>
      </c>
      <c r="C222" s="20" t="s">
        <v>568</v>
      </c>
      <c r="D222" s="20" t="s">
        <v>418</v>
      </c>
      <c r="J222" s="21"/>
    </row>
    <row r="223" spans="2:10" x14ac:dyDescent="0.3">
      <c r="B223" s="19">
        <v>432090</v>
      </c>
      <c r="C223" s="20" t="s">
        <v>569</v>
      </c>
      <c r="D223" s="20" t="s">
        <v>219</v>
      </c>
      <c r="J223" s="21"/>
    </row>
    <row r="224" spans="2:10" x14ac:dyDescent="0.3">
      <c r="B224" s="19"/>
      <c r="C224" s="20"/>
      <c r="D224" s="20"/>
      <c r="J224" s="21"/>
    </row>
    <row r="225" spans="2:10" x14ac:dyDescent="0.3">
      <c r="B225" s="19"/>
      <c r="C225" s="20"/>
      <c r="D225" s="20"/>
      <c r="J225" s="21"/>
    </row>
    <row r="226" spans="2:10" x14ac:dyDescent="0.3">
      <c r="B226" s="19"/>
      <c r="C226" s="20"/>
      <c r="D226" s="20"/>
      <c r="J226" s="21"/>
    </row>
    <row r="227" spans="2:10" x14ac:dyDescent="0.3">
      <c r="B227" s="19"/>
      <c r="C227" s="20"/>
      <c r="D227" s="20"/>
      <c r="J227" s="21"/>
    </row>
    <row r="228" spans="2:10" x14ac:dyDescent="0.3">
      <c r="B228" s="19"/>
      <c r="C228" s="20"/>
      <c r="D228" s="20"/>
      <c r="J228" s="21"/>
    </row>
    <row r="229" spans="2:10" x14ac:dyDescent="0.3">
      <c r="B229" s="19"/>
      <c r="C229" s="20"/>
      <c r="D229" s="20"/>
      <c r="J229" s="21"/>
    </row>
    <row r="230" spans="2:10" x14ac:dyDescent="0.3">
      <c r="B230" s="19"/>
      <c r="C230" s="20"/>
      <c r="D230" s="20"/>
      <c r="J230" s="21"/>
    </row>
    <row r="231" spans="2:10" x14ac:dyDescent="0.3">
      <c r="B231" s="19"/>
      <c r="C231" s="20"/>
      <c r="D231" s="20"/>
      <c r="J231" s="21"/>
    </row>
    <row r="232" spans="2:10" x14ac:dyDescent="0.3">
      <c r="B232" s="19"/>
      <c r="C232" s="20"/>
      <c r="D232" s="20"/>
      <c r="J232" s="21"/>
    </row>
    <row r="233" spans="2:10" x14ac:dyDescent="0.3">
      <c r="B233" s="19"/>
      <c r="C233" s="20"/>
      <c r="D233" s="20"/>
      <c r="J233" s="21"/>
    </row>
    <row r="234" spans="2:10" x14ac:dyDescent="0.3">
      <c r="B234" s="19"/>
      <c r="C234" s="20"/>
      <c r="D234" s="20"/>
      <c r="J234" s="21"/>
    </row>
    <row r="235" spans="2:10" x14ac:dyDescent="0.3">
      <c r="B235" s="19"/>
      <c r="C235" s="20"/>
      <c r="D235" s="20"/>
      <c r="J235" s="21"/>
    </row>
    <row r="236" spans="2:10" x14ac:dyDescent="0.3">
      <c r="B236" s="19"/>
      <c r="C236" s="20"/>
      <c r="D236" s="20"/>
      <c r="J236" s="21"/>
    </row>
    <row r="237" spans="2:10" x14ac:dyDescent="0.3">
      <c r="B237" s="19"/>
      <c r="C237" s="20"/>
      <c r="D237" s="20"/>
      <c r="J237" s="21"/>
    </row>
    <row r="238" spans="2:10" x14ac:dyDescent="0.3">
      <c r="B238" s="19"/>
      <c r="C238" s="20"/>
      <c r="D238" s="20"/>
      <c r="J238" s="21"/>
    </row>
    <row r="239" spans="2:10" x14ac:dyDescent="0.3">
      <c r="B239" s="19"/>
      <c r="C239" s="20"/>
      <c r="D239" s="20"/>
      <c r="J239" s="21"/>
    </row>
    <row r="240" spans="2:10" x14ac:dyDescent="0.3">
      <c r="B240" s="19"/>
      <c r="C240" s="20"/>
      <c r="D240" s="20"/>
      <c r="J240" s="21"/>
    </row>
    <row r="241" spans="2:10" x14ac:dyDescent="0.3">
      <c r="B241" s="19"/>
      <c r="C241" s="20"/>
      <c r="D241" s="20"/>
      <c r="J241" s="21"/>
    </row>
    <row r="242" spans="2:10" x14ac:dyDescent="0.3">
      <c r="B242" s="19"/>
      <c r="C242" s="20"/>
      <c r="D242" s="20"/>
      <c r="J242" s="21"/>
    </row>
    <row r="243" spans="2:10" x14ac:dyDescent="0.3">
      <c r="B243" s="19"/>
      <c r="C243" s="20"/>
      <c r="D243" s="20"/>
      <c r="J243" s="21"/>
    </row>
    <row r="244" spans="2:10" x14ac:dyDescent="0.3">
      <c r="B244" s="19"/>
      <c r="C244" s="20"/>
      <c r="D244" s="20"/>
      <c r="J244" s="21"/>
    </row>
    <row r="245" spans="2:10" x14ac:dyDescent="0.3">
      <c r="B245" s="19"/>
      <c r="C245" s="20"/>
      <c r="D245" s="20"/>
      <c r="J245" s="21"/>
    </row>
    <row r="246" spans="2:10" x14ac:dyDescent="0.3">
      <c r="B246" s="19"/>
      <c r="C246" s="20"/>
      <c r="D246" s="20"/>
      <c r="J246" s="21"/>
    </row>
    <row r="247" spans="2:10" x14ac:dyDescent="0.3">
      <c r="B247" s="19"/>
      <c r="C247" s="20"/>
      <c r="D247" s="20"/>
      <c r="J247" s="21"/>
    </row>
    <row r="248" spans="2:10" x14ac:dyDescent="0.3">
      <c r="B248" s="19"/>
      <c r="C248" s="20"/>
      <c r="D248" s="20"/>
      <c r="J248" s="21"/>
    </row>
    <row r="249" spans="2:10" x14ac:dyDescent="0.3">
      <c r="B249" s="19"/>
      <c r="C249" s="20"/>
      <c r="D249" s="20"/>
      <c r="J249" s="21"/>
    </row>
    <row r="250" spans="2:10" x14ac:dyDescent="0.3">
      <c r="B250" s="19"/>
      <c r="C250" s="20"/>
      <c r="D250" s="20"/>
      <c r="J250" s="21"/>
    </row>
    <row r="251" spans="2:10" x14ac:dyDescent="0.3">
      <c r="B251" s="19"/>
      <c r="C251" s="20"/>
      <c r="D251" s="20"/>
      <c r="J251" s="21"/>
    </row>
    <row r="252" spans="2:10" x14ac:dyDescent="0.3">
      <c r="B252" s="19"/>
      <c r="C252" s="20"/>
      <c r="D252" s="20"/>
      <c r="J252" s="21"/>
    </row>
    <row r="253" spans="2:10" x14ac:dyDescent="0.3">
      <c r="B253" s="19"/>
      <c r="C253" s="20"/>
      <c r="D253" s="20"/>
      <c r="J253" s="21"/>
    </row>
    <row r="254" spans="2:10" x14ac:dyDescent="0.3">
      <c r="B254" s="19"/>
      <c r="C254" s="20"/>
      <c r="D254" s="20"/>
      <c r="J254" s="21"/>
    </row>
    <row r="255" spans="2:10" x14ac:dyDescent="0.3">
      <c r="B255" s="19"/>
      <c r="C255" s="20"/>
      <c r="D255" s="20"/>
      <c r="J255" s="21"/>
    </row>
    <row r="256" spans="2:10" x14ac:dyDescent="0.3">
      <c r="B256" s="19"/>
      <c r="C256" s="20"/>
      <c r="D256" s="20"/>
      <c r="J256" s="21"/>
    </row>
    <row r="257" spans="2:10" x14ac:dyDescent="0.3">
      <c r="B257" s="19"/>
      <c r="C257" s="20"/>
      <c r="D257" s="20"/>
      <c r="J257" s="21"/>
    </row>
    <row r="258" spans="2:10" x14ac:dyDescent="0.3">
      <c r="B258" s="19"/>
      <c r="C258" s="20"/>
      <c r="D258" s="20"/>
      <c r="J258" s="21"/>
    </row>
    <row r="259" spans="2:10" x14ac:dyDescent="0.3">
      <c r="B259" s="19"/>
      <c r="C259" s="20"/>
      <c r="D259" s="20"/>
      <c r="J259" s="21"/>
    </row>
    <row r="260" spans="2:10" x14ac:dyDescent="0.3">
      <c r="B260" s="19"/>
      <c r="C260" s="20"/>
      <c r="D260" s="20"/>
      <c r="J260" s="21"/>
    </row>
    <row r="261" spans="2:10" x14ac:dyDescent="0.3">
      <c r="B261" s="19"/>
      <c r="C261" s="20"/>
      <c r="D261" s="20"/>
      <c r="J261" s="21"/>
    </row>
    <row r="262" spans="2:10" x14ac:dyDescent="0.3">
      <c r="B262" s="19"/>
      <c r="C262" s="20"/>
      <c r="D262" s="20"/>
      <c r="J262" s="21"/>
    </row>
    <row r="263" spans="2:10" x14ac:dyDescent="0.3">
      <c r="B263" s="19"/>
      <c r="C263" s="20"/>
      <c r="D263" s="20"/>
      <c r="J263" s="21"/>
    </row>
    <row r="264" spans="2:10" x14ac:dyDescent="0.3">
      <c r="B264" s="19"/>
      <c r="C264" s="20"/>
      <c r="D264" s="20"/>
      <c r="J264" s="21"/>
    </row>
    <row r="265" spans="2:10" x14ac:dyDescent="0.3">
      <c r="B265" s="19"/>
      <c r="C265" s="20"/>
      <c r="D265" s="20"/>
      <c r="J265" s="21"/>
    </row>
    <row r="266" spans="2:10" x14ac:dyDescent="0.3">
      <c r="B266" s="19"/>
      <c r="C266" s="20"/>
      <c r="D266" s="20"/>
      <c r="J266" s="21"/>
    </row>
    <row r="267" spans="2:10" x14ac:dyDescent="0.3">
      <c r="B267" s="19"/>
      <c r="C267" s="20"/>
      <c r="D267" s="20"/>
      <c r="J267" s="21"/>
    </row>
    <row r="268" spans="2:10" x14ac:dyDescent="0.3">
      <c r="B268" s="19"/>
      <c r="C268" s="20"/>
      <c r="D268" s="20"/>
      <c r="J268" s="21"/>
    </row>
    <row r="269" spans="2:10" x14ac:dyDescent="0.3">
      <c r="B269" s="19"/>
      <c r="C269" s="20"/>
      <c r="D269" s="20"/>
      <c r="J269" s="21"/>
    </row>
    <row r="270" spans="2:10" x14ac:dyDescent="0.3">
      <c r="B270" s="19"/>
      <c r="C270" s="20"/>
      <c r="D270" s="20"/>
      <c r="J270" s="21"/>
    </row>
    <row r="271" spans="2:10" x14ac:dyDescent="0.3">
      <c r="B271" s="19"/>
      <c r="C271" s="20"/>
      <c r="D271" s="20"/>
      <c r="J271" s="21"/>
    </row>
    <row r="272" spans="2:10" x14ac:dyDescent="0.3">
      <c r="B272" s="19"/>
      <c r="C272" s="20"/>
      <c r="D272" s="20"/>
      <c r="J272" s="21"/>
    </row>
    <row r="273" spans="2:10" x14ac:dyDescent="0.3">
      <c r="B273" s="19"/>
      <c r="C273" s="20"/>
      <c r="D273" s="20"/>
      <c r="J273" s="21"/>
    </row>
    <row r="274" spans="2:10" x14ac:dyDescent="0.3">
      <c r="B274" s="19"/>
      <c r="C274" s="20"/>
      <c r="D274" s="20"/>
      <c r="J274" s="21"/>
    </row>
    <row r="275" spans="2:10" x14ac:dyDescent="0.3">
      <c r="B275" s="19"/>
      <c r="C275" s="20"/>
      <c r="D275" s="20"/>
      <c r="J275" s="21"/>
    </row>
    <row r="276" spans="2:10" x14ac:dyDescent="0.3">
      <c r="B276" s="19"/>
      <c r="C276" s="20"/>
      <c r="D276" s="20"/>
      <c r="J276" s="21"/>
    </row>
    <row r="277" spans="2:10" x14ac:dyDescent="0.3">
      <c r="B277" s="19"/>
      <c r="C277" s="20"/>
      <c r="D277" s="20"/>
      <c r="J277" s="21"/>
    </row>
    <row r="278" spans="2:10" x14ac:dyDescent="0.3">
      <c r="B278" s="19"/>
      <c r="C278" s="20"/>
      <c r="D278" s="20"/>
      <c r="J278" s="21"/>
    </row>
    <row r="279" spans="2:10" x14ac:dyDescent="0.3">
      <c r="B279" s="19"/>
      <c r="C279" s="20"/>
      <c r="D279" s="20"/>
      <c r="J279" s="21"/>
    </row>
    <row r="280" spans="2:10" x14ac:dyDescent="0.3">
      <c r="B280" s="19"/>
      <c r="C280" s="20"/>
      <c r="D280" s="20"/>
      <c r="J280" s="21"/>
    </row>
    <row r="281" spans="2:10" x14ac:dyDescent="0.3">
      <c r="B281" s="19"/>
      <c r="C281" s="20"/>
      <c r="D281" s="20"/>
      <c r="J281" s="21"/>
    </row>
    <row r="282" spans="2:10" x14ac:dyDescent="0.3">
      <c r="B282" s="19"/>
      <c r="C282" s="20"/>
      <c r="D282" s="20"/>
      <c r="J282" s="21"/>
    </row>
    <row r="283" spans="2:10" x14ac:dyDescent="0.3">
      <c r="B283" s="19"/>
      <c r="C283" s="20"/>
      <c r="D283" s="20"/>
      <c r="J283" s="21"/>
    </row>
    <row r="284" spans="2:10" x14ac:dyDescent="0.3">
      <c r="B284" s="19"/>
      <c r="C284" s="20"/>
      <c r="D284" s="20"/>
      <c r="J284" s="21"/>
    </row>
    <row r="285" spans="2:10" x14ac:dyDescent="0.3">
      <c r="B285" s="19"/>
      <c r="C285" s="20"/>
      <c r="D285" s="20"/>
      <c r="J285" s="21"/>
    </row>
    <row r="286" spans="2:10" x14ac:dyDescent="0.3">
      <c r="B286" s="19"/>
      <c r="C286" s="20"/>
      <c r="D286" s="20"/>
      <c r="J286" s="21"/>
    </row>
    <row r="287" spans="2:10" x14ac:dyDescent="0.3">
      <c r="B287" s="19"/>
      <c r="C287" s="20"/>
      <c r="D287" s="20"/>
      <c r="J287" s="21"/>
    </row>
    <row r="288" spans="2:10" x14ac:dyDescent="0.3">
      <c r="B288" s="19"/>
      <c r="C288" s="20"/>
      <c r="D288" s="20"/>
      <c r="J288" s="21"/>
    </row>
    <row r="289" spans="2:10" x14ac:dyDescent="0.3">
      <c r="B289" s="19"/>
      <c r="C289" s="20"/>
      <c r="D289" s="20"/>
      <c r="J289" s="21"/>
    </row>
    <row r="290" spans="2:10" x14ac:dyDescent="0.3">
      <c r="B290" s="19"/>
      <c r="C290" s="20"/>
      <c r="D290" s="20"/>
      <c r="J290" s="21"/>
    </row>
    <row r="291" spans="2:10" x14ac:dyDescent="0.3">
      <c r="B291" s="19"/>
      <c r="C291" s="20"/>
      <c r="D291" s="20"/>
      <c r="J291" s="21"/>
    </row>
    <row r="292" spans="2:10" x14ac:dyDescent="0.3">
      <c r="B292" s="19"/>
      <c r="C292" s="20"/>
      <c r="D292" s="20"/>
      <c r="J292" s="21"/>
    </row>
    <row r="293" spans="2:10" x14ac:dyDescent="0.3">
      <c r="B293" s="19"/>
      <c r="C293" s="20"/>
      <c r="D293" s="20"/>
      <c r="J293" s="21"/>
    </row>
    <row r="294" spans="2:10" x14ac:dyDescent="0.3">
      <c r="B294" s="19"/>
      <c r="C294" s="20"/>
      <c r="D294" s="20"/>
      <c r="J294" s="21"/>
    </row>
    <row r="295" spans="2:10" x14ac:dyDescent="0.3">
      <c r="B295" s="19"/>
      <c r="C295" s="20"/>
      <c r="D295" s="20"/>
      <c r="J295" s="21"/>
    </row>
    <row r="296" spans="2:10" x14ac:dyDescent="0.3">
      <c r="B296" s="19"/>
      <c r="C296" s="20"/>
      <c r="D296" s="20"/>
      <c r="J296" s="21"/>
    </row>
    <row r="297" spans="2:10" x14ac:dyDescent="0.3">
      <c r="B297" s="19"/>
      <c r="C297" s="20"/>
      <c r="D297" s="20"/>
      <c r="J297" s="21"/>
    </row>
    <row r="298" spans="2:10" x14ac:dyDescent="0.3">
      <c r="B298" s="19"/>
      <c r="C298" s="20"/>
      <c r="D298" s="20"/>
      <c r="J298" s="21"/>
    </row>
    <row r="299" spans="2:10" x14ac:dyDescent="0.3">
      <c r="B299" s="19"/>
      <c r="C299" s="20"/>
      <c r="D299" s="20"/>
      <c r="J299" s="21"/>
    </row>
    <row r="300" spans="2:10" x14ac:dyDescent="0.3">
      <c r="B300" s="19"/>
      <c r="C300" s="20"/>
      <c r="D300" s="20"/>
      <c r="J300" s="21"/>
    </row>
    <row r="301" spans="2:10" x14ac:dyDescent="0.3">
      <c r="B301" s="19"/>
      <c r="C301" s="20"/>
      <c r="D301" s="20"/>
      <c r="J301" s="21"/>
    </row>
    <row r="302" spans="2:10" x14ac:dyDescent="0.3">
      <c r="B302" s="19"/>
      <c r="C302" s="20"/>
      <c r="D302" s="20"/>
      <c r="J302" s="21"/>
    </row>
    <row r="303" spans="2:10" x14ac:dyDescent="0.3">
      <c r="B303" s="19"/>
      <c r="C303" s="20"/>
      <c r="D303" s="20"/>
      <c r="J303" s="21"/>
    </row>
    <row r="304" spans="2:10" x14ac:dyDescent="0.3">
      <c r="B304" s="19"/>
      <c r="C304" s="20"/>
      <c r="D304" s="20"/>
      <c r="J304" s="21"/>
    </row>
    <row r="305" spans="2:10" x14ac:dyDescent="0.3">
      <c r="B305" s="19"/>
      <c r="C305" s="20"/>
      <c r="D305" s="20"/>
      <c r="J305" s="21"/>
    </row>
    <row r="306" spans="2:10" x14ac:dyDescent="0.3">
      <c r="B306" s="19"/>
      <c r="C306" s="20"/>
      <c r="D306" s="20"/>
      <c r="J306" s="21"/>
    </row>
    <row r="307" spans="2:10" x14ac:dyDescent="0.3">
      <c r="B307" s="19"/>
      <c r="C307" s="20"/>
      <c r="D307" s="20"/>
      <c r="J307" s="21"/>
    </row>
    <row r="308" spans="2:10" x14ac:dyDescent="0.3">
      <c r="B308" s="19"/>
      <c r="C308" s="20"/>
      <c r="D308" s="20"/>
      <c r="J308" s="21"/>
    </row>
    <row r="309" spans="2:10" x14ac:dyDescent="0.3">
      <c r="B309" s="19"/>
      <c r="C309" s="20"/>
      <c r="D309" s="20"/>
      <c r="J309" s="21"/>
    </row>
    <row r="310" spans="2:10" x14ac:dyDescent="0.3">
      <c r="B310" s="19"/>
      <c r="C310" s="20"/>
      <c r="D310" s="20"/>
      <c r="J310" s="21"/>
    </row>
    <row r="311" spans="2:10" x14ac:dyDescent="0.3">
      <c r="B311" s="19"/>
      <c r="C311" s="20"/>
      <c r="D311" s="20"/>
      <c r="J311" s="21"/>
    </row>
    <row r="312" spans="2:10" x14ac:dyDescent="0.3">
      <c r="B312" s="19"/>
      <c r="C312" s="20"/>
      <c r="D312" s="20"/>
      <c r="J312" s="21"/>
    </row>
    <row r="313" spans="2:10" x14ac:dyDescent="0.3">
      <c r="B313" s="19"/>
      <c r="C313" s="20"/>
      <c r="D313" s="20"/>
      <c r="J313" s="21"/>
    </row>
    <row r="314" spans="2:10" x14ac:dyDescent="0.3">
      <c r="B314" s="19"/>
      <c r="C314" s="20"/>
      <c r="D314" s="20"/>
      <c r="J314" s="21"/>
    </row>
    <row r="315" spans="2:10" x14ac:dyDescent="0.3">
      <c r="B315" s="19"/>
      <c r="C315" s="20"/>
      <c r="D315" s="20"/>
      <c r="J315" s="21"/>
    </row>
    <row r="316" spans="2:10" x14ac:dyDescent="0.3">
      <c r="B316" s="19"/>
      <c r="C316" s="20"/>
      <c r="D316" s="20"/>
      <c r="J316" s="21"/>
    </row>
    <row r="317" spans="2:10" x14ac:dyDescent="0.3">
      <c r="B317" s="19"/>
      <c r="C317" s="20"/>
      <c r="D317" s="20"/>
      <c r="J317" s="21"/>
    </row>
    <row r="318" spans="2:10" x14ac:dyDescent="0.3">
      <c r="B318" s="19"/>
      <c r="C318" s="20"/>
      <c r="D318" s="20"/>
      <c r="J318" s="21"/>
    </row>
    <row r="319" spans="2:10" x14ac:dyDescent="0.3">
      <c r="B319" s="19"/>
      <c r="C319" s="20"/>
      <c r="D319" s="20"/>
      <c r="J319" s="21"/>
    </row>
    <row r="320" spans="2:10" x14ac:dyDescent="0.3">
      <c r="B320" s="19"/>
      <c r="C320" s="20"/>
      <c r="D320" s="20"/>
      <c r="J320" s="21"/>
    </row>
    <row r="321" spans="2:10" x14ac:dyDescent="0.3">
      <c r="B321" s="19"/>
      <c r="C321" s="20"/>
      <c r="D321" s="20"/>
      <c r="J321" s="21"/>
    </row>
    <row r="322" spans="2:10" x14ac:dyDescent="0.3">
      <c r="B322" s="19"/>
      <c r="C322" s="20"/>
      <c r="D322" s="20"/>
      <c r="J322" s="21"/>
    </row>
    <row r="323" spans="2:10" x14ac:dyDescent="0.3">
      <c r="B323" s="19"/>
      <c r="C323" s="20"/>
      <c r="D323" s="20"/>
      <c r="J323" s="21"/>
    </row>
    <row r="324" spans="2:10" x14ac:dyDescent="0.3">
      <c r="B324" s="19"/>
      <c r="C324" s="20"/>
      <c r="D324" s="20"/>
      <c r="J324" s="21"/>
    </row>
    <row r="325" spans="2:10" x14ac:dyDescent="0.3">
      <c r="B325" s="19"/>
      <c r="C325" s="20"/>
      <c r="D325" s="20"/>
      <c r="J325" s="21"/>
    </row>
    <row r="326" spans="2:10" x14ac:dyDescent="0.3">
      <c r="B326" s="19"/>
      <c r="C326" s="20"/>
      <c r="D326" s="20"/>
      <c r="J326" s="21"/>
    </row>
    <row r="327" spans="2:10" x14ac:dyDescent="0.3">
      <c r="B327" s="19"/>
      <c r="C327" s="20"/>
      <c r="D327" s="20"/>
      <c r="J327" s="21"/>
    </row>
    <row r="328" spans="2:10" x14ac:dyDescent="0.3">
      <c r="B328" s="19"/>
      <c r="C328" s="20"/>
      <c r="D328" s="20"/>
      <c r="J328" s="21"/>
    </row>
    <row r="329" spans="2:10" x14ac:dyDescent="0.3">
      <c r="B329" s="19"/>
      <c r="C329" s="20"/>
      <c r="D329" s="20"/>
      <c r="J329" s="21"/>
    </row>
    <row r="330" spans="2:10" x14ac:dyDescent="0.3">
      <c r="B330" s="19"/>
      <c r="C330" s="20"/>
      <c r="D330" s="20"/>
      <c r="J330" s="21"/>
    </row>
    <row r="331" spans="2:10" x14ac:dyDescent="0.3">
      <c r="B331" s="19"/>
      <c r="C331" s="20"/>
      <c r="D331" s="20"/>
      <c r="J331" s="21"/>
    </row>
    <row r="332" spans="2:10" x14ac:dyDescent="0.3">
      <c r="B332" s="19"/>
      <c r="C332" s="20"/>
      <c r="D332" s="20"/>
      <c r="J332" s="21"/>
    </row>
    <row r="333" spans="2:10" x14ac:dyDescent="0.3">
      <c r="B333" s="19"/>
      <c r="C333" s="20"/>
      <c r="D333" s="20"/>
      <c r="J333" s="21"/>
    </row>
    <row r="334" spans="2:10" x14ac:dyDescent="0.3">
      <c r="B334" s="19"/>
      <c r="C334" s="20"/>
      <c r="D334" s="20"/>
      <c r="J334" s="21"/>
    </row>
    <row r="335" spans="2:10" x14ac:dyDescent="0.3">
      <c r="B335" s="19"/>
      <c r="C335" s="20"/>
      <c r="D335" s="20"/>
      <c r="J335" s="21"/>
    </row>
    <row r="336" spans="2:10" x14ac:dyDescent="0.3">
      <c r="B336" s="19"/>
      <c r="C336" s="20"/>
      <c r="D336" s="20"/>
      <c r="J336" s="21"/>
    </row>
    <row r="337" spans="2:10" x14ac:dyDescent="0.3">
      <c r="B337" s="19"/>
      <c r="C337" s="20"/>
      <c r="D337" s="20"/>
      <c r="J337" s="21"/>
    </row>
    <row r="338" spans="2:10" x14ac:dyDescent="0.3">
      <c r="B338" s="19"/>
      <c r="C338" s="20"/>
      <c r="D338" s="20"/>
      <c r="J338" s="21"/>
    </row>
    <row r="339" spans="2:10" x14ac:dyDescent="0.3">
      <c r="B339" s="19"/>
      <c r="C339" s="20"/>
      <c r="D339" s="20"/>
      <c r="J339" s="21"/>
    </row>
    <row r="340" spans="2:10" x14ac:dyDescent="0.3">
      <c r="B340" s="19"/>
      <c r="C340" s="20"/>
      <c r="D340" s="20"/>
      <c r="J340" s="21"/>
    </row>
    <row r="341" spans="2:10" x14ac:dyDescent="0.3">
      <c r="B341" s="19"/>
      <c r="C341" s="20"/>
      <c r="D341" s="20"/>
      <c r="J341" s="21"/>
    </row>
    <row r="342" spans="2:10" x14ac:dyDescent="0.3">
      <c r="B342" s="19"/>
      <c r="C342" s="20"/>
      <c r="D342" s="20"/>
      <c r="J342" s="21"/>
    </row>
    <row r="343" spans="2:10" x14ac:dyDescent="0.3">
      <c r="B343" s="19"/>
      <c r="C343" s="20"/>
      <c r="D343" s="20"/>
      <c r="J343" s="21"/>
    </row>
    <row r="344" spans="2:10" x14ac:dyDescent="0.3">
      <c r="B344" s="19"/>
      <c r="C344" s="20"/>
      <c r="D344" s="20"/>
      <c r="J344" s="21"/>
    </row>
    <row r="345" spans="2:10" x14ac:dyDescent="0.3">
      <c r="B345" s="19"/>
      <c r="C345" s="20"/>
      <c r="D345" s="20"/>
      <c r="J345" s="21"/>
    </row>
    <row r="346" spans="2:10" x14ac:dyDescent="0.3">
      <c r="B346" s="19"/>
      <c r="C346" s="20"/>
      <c r="D346" s="20"/>
      <c r="J346" s="21"/>
    </row>
    <row r="347" spans="2:10" x14ac:dyDescent="0.3">
      <c r="B347" s="19"/>
      <c r="C347" s="20"/>
      <c r="D347" s="20"/>
      <c r="J347" s="21"/>
    </row>
    <row r="348" spans="2:10" x14ac:dyDescent="0.3">
      <c r="B348" s="19"/>
      <c r="C348" s="20"/>
      <c r="D348" s="20"/>
      <c r="J348" s="21"/>
    </row>
    <row r="349" spans="2:10" x14ac:dyDescent="0.3">
      <c r="B349" s="19"/>
      <c r="C349" s="20"/>
      <c r="D349" s="20"/>
      <c r="J349" s="21"/>
    </row>
    <row r="350" spans="2:10" x14ac:dyDescent="0.3">
      <c r="B350" s="19"/>
      <c r="C350" s="20"/>
      <c r="D350" s="20"/>
      <c r="J350" s="21"/>
    </row>
    <row r="351" spans="2:10" x14ac:dyDescent="0.3">
      <c r="B351" s="19"/>
      <c r="C351" s="20"/>
      <c r="D351" s="20"/>
      <c r="J351" s="21"/>
    </row>
    <row r="352" spans="2:10" x14ac:dyDescent="0.3">
      <c r="B352" s="19"/>
      <c r="C352" s="20"/>
      <c r="D352" s="20"/>
      <c r="J352" s="21"/>
    </row>
    <row r="353" spans="2:10" x14ac:dyDescent="0.3">
      <c r="B353" s="19"/>
      <c r="C353" s="20"/>
      <c r="D353" s="20"/>
      <c r="J353" s="21"/>
    </row>
    <row r="354" spans="2:10" x14ac:dyDescent="0.3">
      <c r="B354" s="19"/>
      <c r="C354" s="20"/>
      <c r="D354" s="20"/>
      <c r="J354" s="21"/>
    </row>
    <row r="355" spans="2:10" x14ac:dyDescent="0.3">
      <c r="B355" s="19"/>
      <c r="C355" s="20"/>
      <c r="D355" s="20"/>
      <c r="J355" s="21"/>
    </row>
    <row r="356" spans="2:10" x14ac:dyDescent="0.3">
      <c r="B356" s="19"/>
      <c r="C356" s="20"/>
      <c r="D356" s="20"/>
      <c r="J356" s="21"/>
    </row>
    <row r="357" spans="2:10" x14ac:dyDescent="0.3">
      <c r="B357" s="19"/>
      <c r="C357" s="20"/>
      <c r="D357" s="20"/>
      <c r="J357" s="21"/>
    </row>
    <row r="358" spans="2:10" x14ac:dyDescent="0.3">
      <c r="B358" s="19"/>
      <c r="C358" s="20"/>
      <c r="D358" s="20"/>
      <c r="J358" s="21"/>
    </row>
    <row r="359" spans="2:10" x14ac:dyDescent="0.3">
      <c r="B359" s="19"/>
      <c r="C359" s="20"/>
      <c r="D359" s="20"/>
      <c r="J359" s="21"/>
    </row>
    <row r="360" spans="2:10" x14ac:dyDescent="0.3">
      <c r="B360" s="19"/>
      <c r="C360" s="20"/>
      <c r="D360" s="20"/>
      <c r="J360" s="21"/>
    </row>
    <row r="361" spans="2:10" x14ac:dyDescent="0.3">
      <c r="B361" s="19"/>
      <c r="C361" s="20"/>
      <c r="D361" s="20"/>
      <c r="J361" s="21"/>
    </row>
    <row r="362" spans="2:10" x14ac:dyDescent="0.3">
      <c r="B362" s="19"/>
      <c r="C362" s="20"/>
      <c r="D362" s="20"/>
      <c r="J362" s="21"/>
    </row>
    <row r="363" spans="2:10" x14ac:dyDescent="0.3">
      <c r="B363" s="19"/>
      <c r="C363" s="20"/>
      <c r="D363" s="20"/>
      <c r="J363" s="21"/>
    </row>
    <row r="364" spans="2:10" x14ac:dyDescent="0.3">
      <c r="B364" s="19"/>
      <c r="C364" s="20"/>
      <c r="D364" s="20"/>
      <c r="J364" s="21"/>
    </row>
    <row r="365" spans="2:10" x14ac:dyDescent="0.3">
      <c r="B365" s="19"/>
      <c r="C365" s="20"/>
      <c r="D365" s="20"/>
      <c r="J365" s="21"/>
    </row>
    <row r="366" spans="2:10" x14ac:dyDescent="0.3">
      <c r="B366" s="19"/>
      <c r="C366" s="20"/>
      <c r="D366" s="20"/>
      <c r="J366" s="21"/>
    </row>
    <row r="367" spans="2:10" x14ac:dyDescent="0.3">
      <c r="B367" s="19"/>
      <c r="C367" s="20"/>
      <c r="D367" s="20"/>
      <c r="J367" s="21"/>
    </row>
    <row r="368" spans="2:10" x14ac:dyDescent="0.3">
      <c r="B368" s="19"/>
      <c r="C368" s="20"/>
      <c r="D368" s="20"/>
      <c r="J368" s="21"/>
    </row>
    <row r="369" spans="2:10" x14ac:dyDescent="0.3">
      <c r="B369" s="19"/>
      <c r="C369" s="20"/>
      <c r="D369" s="20"/>
      <c r="J369" s="21"/>
    </row>
    <row r="370" spans="2:10" x14ac:dyDescent="0.3">
      <c r="B370" s="19"/>
      <c r="C370" s="20"/>
      <c r="D370" s="20"/>
      <c r="J370" s="21"/>
    </row>
    <row r="371" spans="2:10" x14ac:dyDescent="0.3">
      <c r="B371" s="19"/>
      <c r="C371" s="20"/>
      <c r="D371" s="20"/>
      <c r="J371" s="21"/>
    </row>
    <row r="372" spans="2:10" x14ac:dyDescent="0.3">
      <c r="B372" s="19"/>
      <c r="C372" s="20"/>
      <c r="D372" s="20"/>
      <c r="J372" s="21"/>
    </row>
    <row r="373" spans="2:10" x14ac:dyDescent="0.3">
      <c r="B373" s="19"/>
      <c r="C373" s="20"/>
      <c r="D373" s="20"/>
      <c r="J373" s="21"/>
    </row>
    <row r="374" spans="2:10" x14ac:dyDescent="0.3">
      <c r="B374" s="19"/>
      <c r="C374" s="20"/>
      <c r="D374" s="20"/>
      <c r="J374" s="21"/>
    </row>
    <row r="375" spans="2:10" x14ac:dyDescent="0.3">
      <c r="B375" s="19"/>
      <c r="C375" s="20"/>
      <c r="D375" s="20"/>
      <c r="J375" s="21"/>
    </row>
    <row r="376" spans="2:10" x14ac:dyDescent="0.3">
      <c r="B376" s="19"/>
      <c r="C376" s="20"/>
      <c r="D376" s="20"/>
      <c r="J376" s="21"/>
    </row>
    <row r="377" spans="2:10" x14ac:dyDescent="0.3">
      <c r="B377" s="19"/>
      <c r="C377" s="20"/>
      <c r="D377" s="20"/>
      <c r="J377" s="21"/>
    </row>
    <row r="378" spans="2:10" x14ac:dyDescent="0.3">
      <c r="B378" s="19"/>
      <c r="C378" s="20"/>
      <c r="D378" s="20"/>
      <c r="J378" s="21"/>
    </row>
    <row r="379" spans="2:10" x14ac:dyDescent="0.3">
      <c r="B379" s="19"/>
      <c r="C379" s="20"/>
      <c r="D379" s="20"/>
      <c r="J379" s="21"/>
    </row>
    <row r="380" spans="2:10" x14ac:dyDescent="0.3">
      <c r="B380" s="19"/>
      <c r="C380" s="20"/>
      <c r="D380" s="20"/>
      <c r="J380" s="21"/>
    </row>
    <row r="381" spans="2:10" x14ac:dyDescent="0.3">
      <c r="B381" s="19"/>
      <c r="C381" s="20"/>
      <c r="D381" s="20"/>
      <c r="J381" s="21"/>
    </row>
    <row r="382" spans="2:10" x14ac:dyDescent="0.3">
      <c r="B382" s="19"/>
      <c r="C382" s="20"/>
      <c r="D382" s="20"/>
      <c r="J382" s="21"/>
    </row>
    <row r="383" spans="2:10" x14ac:dyDescent="0.3">
      <c r="B383" s="19"/>
      <c r="C383" s="20"/>
      <c r="D383" s="20"/>
      <c r="J383" s="21"/>
    </row>
    <row r="384" spans="2:10" x14ac:dyDescent="0.3">
      <c r="B384" s="19"/>
      <c r="C384" s="20"/>
      <c r="D384" s="20"/>
      <c r="J384" s="21"/>
    </row>
    <row r="385" spans="2:10" x14ac:dyDescent="0.3">
      <c r="B385" s="19"/>
      <c r="C385" s="20"/>
      <c r="D385" s="20"/>
      <c r="J385" s="21"/>
    </row>
    <row r="386" spans="2:10" x14ac:dyDescent="0.3">
      <c r="B386" s="19"/>
      <c r="C386" s="20"/>
      <c r="D386" s="20"/>
      <c r="J386" s="21"/>
    </row>
    <row r="387" spans="2:10" x14ac:dyDescent="0.3">
      <c r="B387" s="19"/>
      <c r="C387" s="20"/>
      <c r="D387" s="20"/>
      <c r="J387" s="21"/>
    </row>
    <row r="388" spans="2:10" x14ac:dyDescent="0.3">
      <c r="B388" s="19"/>
      <c r="C388" s="20"/>
      <c r="D388" s="20"/>
      <c r="J388" s="21"/>
    </row>
    <row r="389" spans="2:10" x14ac:dyDescent="0.3">
      <c r="B389" s="19"/>
      <c r="C389" s="20"/>
      <c r="D389" s="20"/>
      <c r="J389" s="21"/>
    </row>
    <row r="390" spans="2:10" x14ac:dyDescent="0.3">
      <c r="B390" s="19"/>
      <c r="C390" s="20"/>
      <c r="D390" s="20"/>
      <c r="J390" s="21"/>
    </row>
    <row r="391" spans="2:10" x14ac:dyDescent="0.3">
      <c r="B391" s="19"/>
      <c r="C391" s="20"/>
      <c r="D391" s="20"/>
      <c r="J391" s="21"/>
    </row>
    <row r="392" spans="2:10" x14ac:dyDescent="0.3">
      <c r="B392" s="19"/>
      <c r="C392" s="20"/>
      <c r="D392" s="20"/>
      <c r="J392" s="21"/>
    </row>
    <row r="393" spans="2:10" x14ac:dyDescent="0.3">
      <c r="B393" s="19"/>
      <c r="C393" s="20"/>
      <c r="D393" s="20"/>
      <c r="J393" s="21"/>
    </row>
    <row r="394" spans="2:10" x14ac:dyDescent="0.3">
      <c r="B394" s="19"/>
      <c r="C394" s="20"/>
      <c r="D394" s="20"/>
      <c r="J394" s="21"/>
    </row>
    <row r="395" spans="2:10" x14ac:dyDescent="0.3">
      <c r="B395" s="19"/>
      <c r="C395" s="20"/>
      <c r="D395" s="20"/>
      <c r="J395" s="21"/>
    </row>
    <row r="396" spans="2:10" x14ac:dyDescent="0.3">
      <c r="B396" s="19"/>
      <c r="C396" s="20"/>
      <c r="D396" s="20"/>
      <c r="J396" s="21"/>
    </row>
    <row r="397" spans="2:10" x14ac:dyDescent="0.3">
      <c r="B397" s="19"/>
      <c r="C397" s="20"/>
      <c r="D397" s="20"/>
      <c r="J397" s="21"/>
    </row>
    <row r="398" spans="2:10" x14ac:dyDescent="0.3">
      <c r="B398" s="19"/>
      <c r="C398" s="20"/>
      <c r="D398" s="20"/>
      <c r="J398" s="21"/>
    </row>
    <row r="399" spans="2:10" x14ac:dyDescent="0.3">
      <c r="B399" s="19"/>
      <c r="C399" s="20"/>
      <c r="D399" s="20"/>
      <c r="J399" s="21"/>
    </row>
    <row r="400" spans="2:10" x14ac:dyDescent="0.3">
      <c r="B400" s="19"/>
      <c r="C400" s="20"/>
      <c r="D400" s="20"/>
      <c r="J400" s="21"/>
    </row>
    <row r="401" spans="2:10" x14ac:dyDescent="0.3">
      <c r="B401" s="19"/>
      <c r="C401" s="20"/>
      <c r="D401" s="20"/>
      <c r="J401" s="21"/>
    </row>
    <row r="402" spans="2:10" x14ac:dyDescent="0.3">
      <c r="B402" s="19"/>
      <c r="C402" s="20"/>
      <c r="D402" s="20"/>
      <c r="J402" s="21"/>
    </row>
    <row r="403" spans="2:10" x14ac:dyDescent="0.3">
      <c r="B403" s="19"/>
      <c r="C403" s="20"/>
      <c r="D403" s="20"/>
      <c r="J403" s="21"/>
    </row>
    <row r="404" spans="2:10" x14ac:dyDescent="0.3">
      <c r="B404" s="19"/>
      <c r="C404" s="20"/>
      <c r="D404" s="20"/>
      <c r="J404" s="21"/>
    </row>
    <row r="405" spans="2:10" x14ac:dyDescent="0.3">
      <c r="B405" s="19"/>
      <c r="C405" s="20"/>
      <c r="D405" s="20"/>
      <c r="J405" s="21"/>
    </row>
    <row r="406" spans="2:10" x14ac:dyDescent="0.3">
      <c r="B406" s="19"/>
      <c r="C406" s="20"/>
      <c r="D406" s="20"/>
      <c r="J406" s="21"/>
    </row>
    <row r="407" spans="2:10" x14ac:dyDescent="0.3">
      <c r="B407" s="19"/>
      <c r="C407" s="20"/>
      <c r="D407" s="20"/>
      <c r="J407" s="21"/>
    </row>
    <row r="408" spans="2:10" x14ac:dyDescent="0.3">
      <c r="B408" s="19"/>
      <c r="C408" s="20"/>
      <c r="D408" s="20"/>
      <c r="J408" s="21"/>
    </row>
    <row r="409" spans="2:10" x14ac:dyDescent="0.3">
      <c r="B409" s="19"/>
      <c r="C409" s="20"/>
      <c r="D409" s="20"/>
      <c r="J409" s="21"/>
    </row>
    <row r="410" spans="2:10" x14ac:dyDescent="0.3">
      <c r="B410" s="19"/>
      <c r="C410" s="20"/>
      <c r="D410" s="20"/>
      <c r="J410" s="21"/>
    </row>
    <row r="411" spans="2:10" x14ac:dyDescent="0.3">
      <c r="B411" s="19"/>
      <c r="C411" s="20"/>
      <c r="D411" s="20"/>
      <c r="J411" s="21"/>
    </row>
    <row r="412" spans="2:10" x14ac:dyDescent="0.3">
      <c r="B412" s="19"/>
      <c r="C412" s="20"/>
      <c r="D412" s="20"/>
      <c r="J412" s="21"/>
    </row>
    <row r="413" spans="2:10" x14ac:dyDescent="0.3">
      <c r="B413" s="19"/>
      <c r="C413" s="20"/>
      <c r="D413" s="20"/>
      <c r="J413" s="21"/>
    </row>
    <row r="414" spans="2:10" x14ac:dyDescent="0.3">
      <c r="B414" s="19"/>
      <c r="C414" s="20"/>
      <c r="D414" s="20"/>
      <c r="J414" s="21"/>
    </row>
    <row r="415" spans="2:10" x14ac:dyDescent="0.3">
      <c r="B415" s="19"/>
      <c r="C415" s="20"/>
      <c r="D415" s="20"/>
      <c r="J415" s="21"/>
    </row>
    <row r="416" spans="2:10" x14ac:dyDescent="0.3">
      <c r="B416" s="19"/>
      <c r="C416" s="20"/>
      <c r="D416" s="20"/>
      <c r="J416" s="21"/>
    </row>
    <row r="417" spans="2:10" x14ac:dyDescent="0.3">
      <c r="B417" s="19"/>
      <c r="C417" s="20"/>
      <c r="D417" s="20"/>
      <c r="J417" s="21"/>
    </row>
    <row r="418" spans="2:10" x14ac:dyDescent="0.3">
      <c r="B418" s="19"/>
      <c r="C418" s="20"/>
      <c r="D418" s="20"/>
      <c r="J418" s="21"/>
    </row>
    <row r="419" spans="2:10" x14ac:dyDescent="0.3">
      <c r="B419" s="19"/>
      <c r="C419" s="20"/>
      <c r="D419" s="20"/>
      <c r="J419" s="21"/>
    </row>
    <row r="420" spans="2:10" x14ac:dyDescent="0.3">
      <c r="B420" s="19"/>
      <c r="C420" s="20"/>
      <c r="D420" s="20"/>
      <c r="J420" s="21"/>
    </row>
    <row r="421" spans="2:10" x14ac:dyDescent="0.3">
      <c r="B421" s="19"/>
      <c r="C421" s="20"/>
      <c r="D421" s="20"/>
      <c r="J421" s="21"/>
    </row>
  </sheetData>
  <sheetProtection password="9780" sheet="1" autoFilter="0"/>
  <autoFilter ref="B2:D2" xr:uid="{00000000-0009-0000-0000-000000000000}"/>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66"/>
  </sheetPr>
  <dimension ref="B1:N95"/>
  <sheetViews>
    <sheetView view="pageBreakPreview" zoomScale="112" zoomScaleNormal="120" zoomScaleSheetLayoutView="112" workbookViewId="0"/>
  </sheetViews>
  <sheetFormatPr defaultColWidth="9.375" defaultRowHeight="10.8" x14ac:dyDescent="0.15"/>
  <cols>
    <col min="1" max="2" width="2.875" style="22" customWidth="1"/>
    <col min="3" max="3" width="17.625" style="22" customWidth="1"/>
    <col min="4" max="4" width="15.875" style="22" customWidth="1"/>
    <col min="5" max="5" width="10.875" style="22" customWidth="1"/>
    <col min="6" max="7" width="16.375" style="22" customWidth="1"/>
    <col min="8" max="8" width="3.875" style="22" customWidth="1"/>
    <col min="9" max="9" width="15.625" style="22" customWidth="1"/>
    <col min="10" max="10" width="5.625" style="22" customWidth="1"/>
    <col min="11" max="12" width="5.875" style="22" customWidth="1"/>
    <col min="13" max="13" width="7.875" style="22" customWidth="1"/>
    <col min="14" max="14" width="16.625" style="22" customWidth="1"/>
    <col min="15" max="16384" width="9.375" style="22"/>
  </cols>
  <sheetData>
    <row r="1" spans="2:14" ht="18" customHeight="1" thickBot="1" x14ac:dyDescent="0.25">
      <c r="B1" s="146" t="s">
        <v>570</v>
      </c>
      <c r="M1" s="414" t="s">
        <v>74</v>
      </c>
      <c r="N1" s="415"/>
    </row>
    <row r="2" spans="2:14" ht="9.75" customHeight="1" x14ac:dyDescent="0.2">
      <c r="B2" s="146"/>
      <c r="M2" s="132"/>
      <c r="N2" s="132"/>
    </row>
    <row r="3" spans="2:14" ht="14.4" x14ac:dyDescent="0.2">
      <c r="B3" s="146"/>
      <c r="G3" s="147" t="s">
        <v>81</v>
      </c>
      <c r="H3" s="479" t="str">
        <f>【記入例】様式第1号!N9</f>
        <v>　○○○幼稚園</v>
      </c>
      <c r="I3" s="479"/>
      <c r="J3" s="479"/>
      <c r="K3" s="479"/>
      <c r="L3" s="479"/>
      <c r="M3" s="479"/>
      <c r="N3" s="132"/>
    </row>
    <row r="4" spans="2:14" ht="9.9" customHeight="1" x14ac:dyDescent="0.2">
      <c r="B4" s="121"/>
      <c r="M4" s="132"/>
      <c r="N4" s="132"/>
    </row>
    <row r="5" spans="2:14" ht="13.5" customHeight="1" x14ac:dyDescent="0.2">
      <c r="B5" s="121"/>
      <c r="C5" s="88" t="s">
        <v>95</v>
      </c>
      <c r="M5" s="132"/>
      <c r="N5" s="132"/>
    </row>
    <row r="6" spans="2:14" ht="13.5" customHeight="1" x14ac:dyDescent="0.2">
      <c r="B6" s="121"/>
      <c r="C6" s="88" t="s">
        <v>102</v>
      </c>
      <c r="M6" s="132"/>
      <c r="N6" s="132"/>
    </row>
    <row r="7" spans="2:14" ht="13.5" customHeight="1" x14ac:dyDescent="0.2">
      <c r="B7" s="121"/>
      <c r="C7" s="88" t="s">
        <v>151</v>
      </c>
      <c r="M7" s="132"/>
      <c r="N7" s="132"/>
    </row>
    <row r="8" spans="2:14" ht="13.2" x14ac:dyDescent="0.2">
      <c r="B8" s="121"/>
      <c r="C8" s="88" t="s">
        <v>152</v>
      </c>
      <c r="M8" s="132"/>
      <c r="N8" s="132"/>
    </row>
    <row r="9" spans="2:14" ht="13.2" x14ac:dyDescent="0.2">
      <c r="B9" s="121"/>
      <c r="C9" s="148" t="s">
        <v>103</v>
      </c>
      <c r="D9" s="149"/>
      <c r="E9" s="149"/>
      <c r="F9" s="149"/>
      <c r="G9" s="149"/>
      <c r="H9" s="149"/>
      <c r="I9" s="149"/>
      <c r="M9" s="132"/>
      <c r="N9" s="132"/>
    </row>
    <row r="10" spans="2:14" x14ac:dyDescent="0.15">
      <c r="C10" s="88"/>
      <c r="N10" s="132"/>
    </row>
    <row r="11" spans="2:14" ht="21.6" x14ac:dyDescent="0.15">
      <c r="B11" s="150"/>
      <c r="C11" s="151" t="s">
        <v>90</v>
      </c>
      <c r="D11" s="151" t="s">
        <v>89</v>
      </c>
      <c r="E11" s="151" t="s">
        <v>94</v>
      </c>
      <c r="F11" s="152" t="s">
        <v>91</v>
      </c>
      <c r="G11" s="152" t="s">
        <v>92</v>
      </c>
      <c r="H11" s="480" t="s">
        <v>100</v>
      </c>
      <c r="I11" s="481"/>
      <c r="J11" s="481"/>
      <c r="K11" s="481"/>
      <c r="L11" s="481"/>
      <c r="M11" s="481"/>
      <c r="N11" s="482"/>
    </row>
    <row r="12" spans="2:14" ht="15" customHeight="1" x14ac:dyDescent="0.15">
      <c r="B12" s="446">
        <v>1</v>
      </c>
      <c r="C12" s="472" t="s">
        <v>145</v>
      </c>
      <c r="D12" s="452" t="s">
        <v>93</v>
      </c>
      <c r="E12" s="452" t="s">
        <v>143</v>
      </c>
      <c r="F12" s="475">
        <v>0</v>
      </c>
      <c r="G12" s="475">
        <v>50000</v>
      </c>
      <c r="H12" s="153"/>
      <c r="I12" s="461" t="s">
        <v>96</v>
      </c>
      <c r="J12" s="461"/>
      <c r="K12" s="461"/>
      <c r="L12" s="461"/>
      <c r="M12" s="461"/>
      <c r="N12" s="462"/>
    </row>
    <row r="13" spans="2:14" ht="30" customHeight="1" x14ac:dyDescent="0.15">
      <c r="B13" s="447"/>
      <c r="C13" s="473"/>
      <c r="D13" s="453"/>
      <c r="E13" s="453"/>
      <c r="F13" s="476"/>
      <c r="G13" s="476"/>
      <c r="H13" s="154"/>
      <c r="I13" s="463" t="s">
        <v>98</v>
      </c>
      <c r="J13" s="463"/>
      <c r="K13" s="463"/>
      <c r="L13" s="463"/>
      <c r="M13" s="463"/>
      <c r="N13" s="464"/>
    </row>
    <row r="14" spans="2:14" ht="15" customHeight="1" x14ac:dyDescent="0.15">
      <c r="B14" s="447"/>
      <c r="C14" s="473"/>
      <c r="D14" s="453"/>
      <c r="E14" s="453"/>
      <c r="F14" s="476"/>
      <c r="G14" s="476"/>
      <c r="H14" s="154"/>
      <c r="I14" s="463" t="s">
        <v>97</v>
      </c>
      <c r="J14" s="463"/>
      <c r="K14" s="463"/>
      <c r="L14" s="463"/>
      <c r="M14" s="463"/>
      <c r="N14" s="464"/>
    </row>
    <row r="15" spans="2:14" ht="15" customHeight="1" x14ac:dyDescent="0.15">
      <c r="B15" s="447"/>
      <c r="C15" s="473"/>
      <c r="D15" s="453"/>
      <c r="E15" s="453"/>
      <c r="F15" s="476"/>
      <c r="G15" s="476"/>
      <c r="H15" s="465"/>
      <c r="I15" s="466" t="s">
        <v>99</v>
      </c>
      <c r="J15" s="466"/>
      <c r="K15" s="466"/>
      <c r="L15" s="466"/>
      <c r="M15" s="466"/>
      <c r="N15" s="467"/>
    </row>
    <row r="16" spans="2:14" ht="39.9" customHeight="1" x14ac:dyDescent="0.15">
      <c r="B16" s="447"/>
      <c r="C16" s="473"/>
      <c r="D16" s="453"/>
      <c r="E16" s="453"/>
      <c r="F16" s="476"/>
      <c r="G16" s="476"/>
      <c r="H16" s="465"/>
      <c r="I16" s="468"/>
      <c r="J16" s="468"/>
      <c r="K16" s="468"/>
      <c r="L16" s="468"/>
      <c r="M16" s="468"/>
      <c r="N16" s="469"/>
    </row>
    <row r="17" spans="2:14" ht="15" customHeight="1" x14ac:dyDescent="0.15">
      <c r="B17" s="448"/>
      <c r="C17" s="474"/>
      <c r="D17" s="454"/>
      <c r="E17" s="454"/>
      <c r="F17" s="477"/>
      <c r="G17" s="477"/>
      <c r="H17" s="458" t="s">
        <v>101</v>
      </c>
      <c r="I17" s="459"/>
      <c r="J17" s="459"/>
      <c r="K17" s="478">
        <v>15</v>
      </c>
      <c r="L17" s="478"/>
      <c r="M17" s="155" t="s">
        <v>141</v>
      </c>
      <c r="N17" s="156"/>
    </row>
    <row r="18" spans="2:14" ht="15" customHeight="1" x14ac:dyDescent="0.15">
      <c r="B18" s="446">
        <v>2</v>
      </c>
      <c r="C18" s="472" t="s">
        <v>146</v>
      </c>
      <c r="D18" s="452" t="s">
        <v>93</v>
      </c>
      <c r="E18" s="452" t="s">
        <v>144</v>
      </c>
      <c r="F18" s="475">
        <v>0</v>
      </c>
      <c r="G18" s="475">
        <v>35000</v>
      </c>
      <c r="H18" s="153"/>
      <c r="I18" s="461" t="s">
        <v>96</v>
      </c>
      <c r="J18" s="461"/>
      <c r="K18" s="461"/>
      <c r="L18" s="461"/>
      <c r="M18" s="461"/>
      <c r="N18" s="462"/>
    </row>
    <row r="19" spans="2:14" ht="30" customHeight="1" x14ac:dyDescent="0.15">
      <c r="B19" s="447"/>
      <c r="C19" s="473"/>
      <c r="D19" s="453"/>
      <c r="E19" s="453"/>
      <c r="F19" s="476"/>
      <c r="G19" s="476"/>
      <c r="H19" s="154"/>
      <c r="I19" s="463" t="s">
        <v>98</v>
      </c>
      <c r="J19" s="463"/>
      <c r="K19" s="463"/>
      <c r="L19" s="463"/>
      <c r="M19" s="463"/>
      <c r="N19" s="464"/>
    </row>
    <row r="20" spans="2:14" ht="15" customHeight="1" x14ac:dyDescent="0.15">
      <c r="B20" s="447"/>
      <c r="C20" s="473"/>
      <c r="D20" s="453"/>
      <c r="E20" s="453"/>
      <c r="F20" s="476"/>
      <c r="G20" s="476"/>
      <c r="H20" s="154"/>
      <c r="I20" s="463" t="s">
        <v>97</v>
      </c>
      <c r="J20" s="463"/>
      <c r="K20" s="463"/>
      <c r="L20" s="463"/>
      <c r="M20" s="463"/>
      <c r="N20" s="464"/>
    </row>
    <row r="21" spans="2:14" ht="15" customHeight="1" x14ac:dyDescent="0.15">
      <c r="B21" s="447"/>
      <c r="C21" s="473"/>
      <c r="D21" s="453"/>
      <c r="E21" s="453"/>
      <c r="F21" s="476"/>
      <c r="G21" s="476"/>
      <c r="H21" s="465"/>
      <c r="I21" s="466" t="s">
        <v>99</v>
      </c>
      <c r="J21" s="466"/>
      <c r="K21" s="466"/>
      <c r="L21" s="466"/>
      <c r="M21" s="466"/>
      <c r="N21" s="467"/>
    </row>
    <row r="22" spans="2:14" ht="39.9" customHeight="1" x14ac:dyDescent="0.15">
      <c r="B22" s="447"/>
      <c r="C22" s="473"/>
      <c r="D22" s="453"/>
      <c r="E22" s="453"/>
      <c r="F22" s="476"/>
      <c r="G22" s="476"/>
      <c r="H22" s="465"/>
      <c r="I22" s="468"/>
      <c r="J22" s="468"/>
      <c r="K22" s="468"/>
      <c r="L22" s="468"/>
      <c r="M22" s="468"/>
      <c r="N22" s="469"/>
    </row>
    <row r="23" spans="2:14" ht="15" customHeight="1" x14ac:dyDescent="0.15">
      <c r="B23" s="448"/>
      <c r="C23" s="474"/>
      <c r="D23" s="454"/>
      <c r="E23" s="454"/>
      <c r="F23" s="477"/>
      <c r="G23" s="477"/>
      <c r="H23" s="458" t="s">
        <v>101</v>
      </c>
      <c r="I23" s="459"/>
      <c r="J23" s="459"/>
      <c r="K23" s="478">
        <v>10</v>
      </c>
      <c r="L23" s="478"/>
      <c r="M23" s="155" t="s">
        <v>142</v>
      </c>
      <c r="N23" s="156"/>
    </row>
    <row r="24" spans="2:14" ht="15" customHeight="1" x14ac:dyDescent="0.15">
      <c r="B24" s="446">
        <v>3</v>
      </c>
      <c r="C24" s="472" t="s">
        <v>147</v>
      </c>
      <c r="D24" s="452" t="s">
        <v>93</v>
      </c>
      <c r="E24" s="452" t="s">
        <v>148</v>
      </c>
      <c r="F24" s="475">
        <v>30000</v>
      </c>
      <c r="G24" s="475">
        <v>0</v>
      </c>
      <c r="H24" s="153"/>
      <c r="I24" s="461" t="s">
        <v>96</v>
      </c>
      <c r="J24" s="461"/>
      <c r="K24" s="461"/>
      <c r="L24" s="461"/>
      <c r="M24" s="461"/>
      <c r="N24" s="462"/>
    </row>
    <row r="25" spans="2:14" ht="30" customHeight="1" x14ac:dyDescent="0.15">
      <c r="B25" s="447"/>
      <c r="C25" s="473"/>
      <c r="D25" s="453"/>
      <c r="E25" s="453"/>
      <c r="F25" s="476"/>
      <c r="G25" s="476"/>
      <c r="H25" s="154"/>
      <c r="I25" s="463" t="s">
        <v>98</v>
      </c>
      <c r="J25" s="463"/>
      <c r="K25" s="463"/>
      <c r="L25" s="463"/>
      <c r="M25" s="463"/>
      <c r="N25" s="464"/>
    </row>
    <row r="26" spans="2:14" ht="15" customHeight="1" x14ac:dyDescent="0.15">
      <c r="B26" s="447"/>
      <c r="C26" s="473"/>
      <c r="D26" s="453"/>
      <c r="E26" s="453"/>
      <c r="F26" s="476"/>
      <c r="G26" s="476"/>
      <c r="H26" s="154"/>
      <c r="I26" s="463" t="s">
        <v>97</v>
      </c>
      <c r="J26" s="463"/>
      <c r="K26" s="463"/>
      <c r="L26" s="463"/>
      <c r="M26" s="463"/>
      <c r="N26" s="464"/>
    </row>
    <row r="27" spans="2:14" ht="15" customHeight="1" x14ac:dyDescent="0.15">
      <c r="B27" s="447"/>
      <c r="C27" s="473"/>
      <c r="D27" s="453"/>
      <c r="E27" s="453"/>
      <c r="F27" s="476"/>
      <c r="G27" s="476"/>
      <c r="H27" s="465"/>
      <c r="I27" s="466" t="s">
        <v>99</v>
      </c>
      <c r="J27" s="466"/>
      <c r="K27" s="466"/>
      <c r="L27" s="466"/>
      <c r="M27" s="466"/>
      <c r="N27" s="467"/>
    </row>
    <row r="28" spans="2:14" ht="39.9" customHeight="1" x14ac:dyDescent="0.15">
      <c r="B28" s="447"/>
      <c r="C28" s="473"/>
      <c r="D28" s="453"/>
      <c r="E28" s="453"/>
      <c r="F28" s="476"/>
      <c r="G28" s="476"/>
      <c r="H28" s="465"/>
      <c r="I28" s="468"/>
      <c r="J28" s="468"/>
      <c r="K28" s="468"/>
      <c r="L28" s="468"/>
      <c r="M28" s="468"/>
      <c r="N28" s="469"/>
    </row>
    <row r="29" spans="2:14" ht="15" customHeight="1" x14ac:dyDescent="0.15">
      <c r="B29" s="448"/>
      <c r="C29" s="474"/>
      <c r="D29" s="454"/>
      <c r="E29" s="454"/>
      <c r="F29" s="477"/>
      <c r="G29" s="477"/>
      <c r="H29" s="458" t="s">
        <v>101</v>
      </c>
      <c r="I29" s="459"/>
      <c r="J29" s="459"/>
      <c r="K29" s="478">
        <v>6</v>
      </c>
      <c r="L29" s="478"/>
      <c r="M29" s="155" t="s">
        <v>142</v>
      </c>
      <c r="N29" s="156"/>
    </row>
    <row r="30" spans="2:14" ht="15" customHeight="1" x14ac:dyDescent="0.15">
      <c r="B30" s="446">
        <v>4</v>
      </c>
      <c r="C30" s="449"/>
      <c r="D30" s="452"/>
      <c r="E30" s="449"/>
      <c r="F30" s="455"/>
      <c r="G30" s="455"/>
      <c r="H30" s="153"/>
      <c r="I30" s="461" t="s">
        <v>96</v>
      </c>
      <c r="J30" s="461"/>
      <c r="K30" s="461"/>
      <c r="L30" s="461"/>
      <c r="M30" s="461"/>
      <c r="N30" s="462"/>
    </row>
    <row r="31" spans="2:14" ht="30" customHeight="1" x14ac:dyDescent="0.15">
      <c r="B31" s="447"/>
      <c r="C31" s="450"/>
      <c r="D31" s="453"/>
      <c r="E31" s="450"/>
      <c r="F31" s="456"/>
      <c r="G31" s="456"/>
      <c r="H31" s="154"/>
      <c r="I31" s="463" t="s">
        <v>98</v>
      </c>
      <c r="J31" s="463"/>
      <c r="K31" s="463"/>
      <c r="L31" s="463"/>
      <c r="M31" s="463"/>
      <c r="N31" s="464"/>
    </row>
    <row r="32" spans="2:14" ht="15" customHeight="1" x14ac:dyDescent="0.15">
      <c r="B32" s="447"/>
      <c r="C32" s="450"/>
      <c r="D32" s="453"/>
      <c r="E32" s="450"/>
      <c r="F32" s="456"/>
      <c r="G32" s="456"/>
      <c r="H32" s="154"/>
      <c r="I32" s="463" t="s">
        <v>97</v>
      </c>
      <c r="J32" s="463"/>
      <c r="K32" s="463"/>
      <c r="L32" s="463"/>
      <c r="M32" s="463"/>
      <c r="N32" s="464"/>
    </row>
    <row r="33" spans="2:14" ht="15" customHeight="1" x14ac:dyDescent="0.15">
      <c r="B33" s="447"/>
      <c r="C33" s="450"/>
      <c r="D33" s="453"/>
      <c r="E33" s="450"/>
      <c r="F33" s="456"/>
      <c r="G33" s="456"/>
      <c r="H33" s="465"/>
      <c r="I33" s="466" t="s">
        <v>99</v>
      </c>
      <c r="J33" s="466"/>
      <c r="K33" s="466"/>
      <c r="L33" s="466"/>
      <c r="M33" s="466"/>
      <c r="N33" s="467"/>
    </row>
    <row r="34" spans="2:14" ht="39.9" customHeight="1" x14ac:dyDescent="0.15">
      <c r="B34" s="447"/>
      <c r="C34" s="450"/>
      <c r="D34" s="453"/>
      <c r="E34" s="450"/>
      <c r="F34" s="456"/>
      <c r="G34" s="456"/>
      <c r="H34" s="465"/>
      <c r="I34" s="468"/>
      <c r="J34" s="468"/>
      <c r="K34" s="468"/>
      <c r="L34" s="468"/>
      <c r="M34" s="468"/>
      <c r="N34" s="469"/>
    </row>
    <row r="35" spans="2:14" ht="15" customHeight="1" x14ac:dyDescent="0.15">
      <c r="B35" s="448"/>
      <c r="C35" s="451"/>
      <c r="D35" s="454"/>
      <c r="E35" s="451"/>
      <c r="F35" s="457"/>
      <c r="G35" s="457"/>
      <c r="H35" s="458" t="s">
        <v>101</v>
      </c>
      <c r="I35" s="459"/>
      <c r="J35" s="459"/>
      <c r="K35" s="460"/>
      <c r="L35" s="460"/>
      <c r="M35" s="157"/>
      <c r="N35" s="156"/>
    </row>
    <row r="36" spans="2:14" ht="15" customHeight="1" x14ac:dyDescent="0.15">
      <c r="B36" s="446">
        <v>5</v>
      </c>
      <c r="C36" s="449"/>
      <c r="D36" s="452"/>
      <c r="E36" s="449"/>
      <c r="F36" s="455"/>
      <c r="G36" s="455"/>
      <c r="H36" s="153"/>
      <c r="I36" s="461" t="s">
        <v>96</v>
      </c>
      <c r="J36" s="461"/>
      <c r="K36" s="461"/>
      <c r="L36" s="461"/>
      <c r="M36" s="461"/>
      <c r="N36" s="462"/>
    </row>
    <row r="37" spans="2:14" ht="30" customHeight="1" x14ac:dyDescent="0.15">
      <c r="B37" s="447"/>
      <c r="C37" s="450"/>
      <c r="D37" s="453"/>
      <c r="E37" s="450"/>
      <c r="F37" s="456"/>
      <c r="G37" s="456"/>
      <c r="H37" s="154"/>
      <c r="I37" s="463" t="s">
        <v>98</v>
      </c>
      <c r="J37" s="463"/>
      <c r="K37" s="463"/>
      <c r="L37" s="463"/>
      <c r="M37" s="463"/>
      <c r="N37" s="464"/>
    </row>
    <row r="38" spans="2:14" ht="15" customHeight="1" x14ac:dyDescent="0.15">
      <c r="B38" s="447"/>
      <c r="C38" s="450"/>
      <c r="D38" s="453"/>
      <c r="E38" s="450"/>
      <c r="F38" s="456"/>
      <c r="G38" s="456"/>
      <c r="H38" s="154"/>
      <c r="I38" s="463" t="s">
        <v>97</v>
      </c>
      <c r="J38" s="463"/>
      <c r="K38" s="463"/>
      <c r="L38" s="463"/>
      <c r="M38" s="463"/>
      <c r="N38" s="464"/>
    </row>
    <row r="39" spans="2:14" ht="15" customHeight="1" x14ac:dyDescent="0.15">
      <c r="B39" s="447"/>
      <c r="C39" s="450"/>
      <c r="D39" s="453"/>
      <c r="E39" s="450"/>
      <c r="F39" s="456"/>
      <c r="G39" s="456"/>
      <c r="H39" s="465"/>
      <c r="I39" s="466" t="s">
        <v>99</v>
      </c>
      <c r="J39" s="466"/>
      <c r="K39" s="466"/>
      <c r="L39" s="466"/>
      <c r="M39" s="466"/>
      <c r="N39" s="467"/>
    </row>
    <row r="40" spans="2:14" ht="39.9" customHeight="1" x14ac:dyDescent="0.15">
      <c r="B40" s="447"/>
      <c r="C40" s="450"/>
      <c r="D40" s="453"/>
      <c r="E40" s="450"/>
      <c r="F40" s="456"/>
      <c r="G40" s="456"/>
      <c r="H40" s="465"/>
      <c r="I40" s="468"/>
      <c r="J40" s="468"/>
      <c r="K40" s="468"/>
      <c r="L40" s="468"/>
      <c r="M40" s="468"/>
      <c r="N40" s="469"/>
    </row>
    <row r="41" spans="2:14" ht="15" customHeight="1" x14ac:dyDescent="0.15">
      <c r="B41" s="448"/>
      <c r="C41" s="451"/>
      <c r="D41" s="454"/>
      <c r="E41" s="451"/>
      <c r="F41" s="457"/>
      <c r="G41" s="457"/>
      <c r="H41" s="458" t="s">
        <v>101</v>
      </c>
      <c r="I41" s="459"/>
      <c r="J41" s="459"/>
      <c r="K41" s="460"/>
      <c r="L41" s="460"/>
      <c r="M41" s="157"/>
      <c r="N41" s="156"/>
    </row>
    <row r="42" spans="2:14" ht="15" customHeight="1" x14ac:dyDescent="0.15">
      <c r="B42" s="446">
        <v>6</v>
      </c>
      <c r="C42" s="449"/>
      <c r="D42" s="452"/>
      <c r="E42" s="449"/>
      <c r="F42" s="455"/>
      <c r="G42" s="455"/>
      <c r="H42" s="153"/>
      <c r="I42" s="461" t="s">
        <v>96</v>
      </c>
      <c r="J42" s="461"/>
      <c r="K42" s="461"/>
      <c r="L42" s="461"/>
      <c r="M42" s="461"/>
      <c r="N42" s="462"/>
    </row>
    <row r="43" spans="2:14" ht="30" customHeight="1" x14ac:dyDescent="0.15">
      <c r="B43" s="447"/>
      <c r="C43" s="450"/>
      <c r="D43" s="453"/>
      <c r="E43" s="450"/>
      <c r="F43" s="456"/>
      <c r="G43" s="456"/>
      <c r="H43" s="154"/>
      <c r="I43" s="463" t="s">
        <v>98</v>
      </c>
      <c r="J43" s="463"/>
      <c r="K43" s="463"/>
      <c r="L43" s="463"/>
      <c r="M43" s="463"/>
      <c r="N43" s="464"/>
    </row>
    <row r="44" spans="2:14" ht="15" customHeight="1" x14ac:dyDescent="0.15">
      <c r="B44" s="447"/>
      <c r="C44" s="450"/>
      <c r="D44" s="453"/>
      <c r="E44" s="450"/>
      <c r="F44" s="456"/>
      <c r="G44" s="456"/>
      <c r="H44" s="154"/>
      <c r="I44" s="463" t="s">
        <v>97</v>
      </c>
      <c r="J44" s="463"/>
      <c r="K44" s="463"/>
      <c r="L44" s="463"/>
      <c r="M44" s="463"/>
      <c r="N44" s="464"/>
    </row>
    <row r="45" spans="2:14" ht="15" customHeight="1" x14ac:dyDescent="0.15">
      <c r="B45" s="447"/>
      <c r="C45" s="450"/>
      <c r="D45" s="453"/>
      <c r="E45" s="450"/>
      <c r="F45" s="456"/>
      <c r="G45" s="456"/>
      <c r="H45" s="465"/>
      <c r="I45" s="466" t="s">
        <v>99</v>
      </c>
      <c r="J45" s="466"/>
      <c r="K45" s="466"/>
      <c r="L45" s="466"/>
      <c r="M45" s="466"/>
      <c r="N45" s="467"/>
    </row>
    <row r="46" spans="2:14" ht="39.9" customHeight="1" x14ac:dyDescent="0.15">
      <c r="B46" s="447"/>
      <c r="C46" s="450"/>
      <c r="D46" s="453"/>
      <c r="E46" s="450"/>
      <c r="F46" s="456"/>
      <c r="G46" s="456"/>
      <c r="H46" s="465"/>
      <c r="I46" s="468"/>
      <c r="J46" s="468"/>
      <c r="K46" s="468"/>
      <c r="L46" s="468"/>
      <c r="M46" s="468"/>
      <c r="N46" s="469"/>
    </row>
    <row r="47" spans="2:14" ht="15" customHeight="1" x14ac:dyDescent="0.15">
      <c r="B47" s="448"/>
      <c r="C47" s="451"/>
      <c r="D47" s="454"/>
      <c r="E47" s="451"/>
      <c r="F47" s="457"/>
      <c r="G47" s="457"/>
      <c r="H47" s="458" t="s">
        <v>101</v>
      </c>
      <c r="I47" s="459"/>
      <c r="J47" s="459"/>
      <c r="K47" s="460"/>
      <c r="L47" s="460"/>
      <c r="M47" s="157"/>
      <c r="N47" s="156"/>
    </row>
    <row r="48" spans="2:14" ht="15" customHeight="1" x14ac:dyDescent="0.15">
      <c r="B48" s="446">
        <v>7</v>
      </c>
      <c r="C48" s="449"/>
      <c r="D48" s="452"/>
      <c r="E48" s="449"/>
      <c r="F48" s="455"/>
      <c r="G48" s="455"/>
      <c r="H48" s="153"/>
      <c r="I48" s="461" t="s">
        <v>96</v>
      </c>
      <c r="J48" s="461"/>
      <c r="K48" s="461"/>
      <c r="L48" s="461"/>
      <c r="M48" s="461"/>
      <c r="N48" s="462"/>
    </row>
    <row r="49" spans="2:14" ht="30" customHeight="1" x14ac:dyDescent="0.15">
      <c r="B49" s="447"/>
      <c r="C49" s="450"/>
      <c r="D49" s="453"/>
      <c r="E49" s="450"/>
      <c r="F49" s="456"/>
      <c r="G49" s="456"/>
      <c r="H49" s="154"/>
      <c r="I49" s="463" t="s">
        <v>98</v>
      </c>
      <c r="J49" s="463"/>
      <c r="K49" s="463"/>
      <c r="L49" s="463"/>
      <c r="M49" s="463"/>
      <c r="N49" s="464"/>
    </row>
    <row r="50" spans="2:14" ht="15" customHeight="1" x14ac:dyDescent="0.15">
      <c r="B50" s="447"/>
      <c r="C50" s="450"/>
      <c r="D50" s="453"/>
      <c r="E50" s="450"/>
      <c r="F50" s="456"/>
      <c r="G50" s="456"/>
      <c r="H50" s="154"/>
      <c r="I50" s="463" t="s">
        <v>97</v>
      </c>
      <c r="J50" s="463"/>
      <c r="K50" s="463"/>
      <c r="L50" s="463"/>
      <c r="M50" s="463"/>
      <c r="N50" s="464"/>
    </row>
    <row r="51" spans="2:14" ht="15" customHeight="1" x14ac:dyDescent="0.15">
      <c r="B51" s="447"/>
      <c r="C51" s="450"/>
      <c r="D51" s="453"/>
      <c r="E51" s="450"/>
      <c r="F51" s="456"/>
      <c r="G51" s="456"/>
      <c r="H51" s="465"/>
      <c r="I51" s="466" t="s">
        <v>99</v>
      </c>
      <c r="J51" s="466"/>
      <c r="K51" s="466"/>
      <c r="L51" s="466"/>
      <c r="M51" s="466"/>
      <c r="N51" s="467"/>
    </row>
    <row r="52" spans="2:14" ht="39.9" customHeight="1" x14ac:dyDescent="0.15">
      <c r="B52" s="447"/>
      <c r="C52" s="450"/>
      <c r="D52" s="453"/>
      <c r="E52" s="450"/>
      <c r="F52" s="456"/>
      <c r="G52" s="456"/>
      <c r="H52" s="465"/>
      <c r="I52" s="468"/>
      <c r="J52" s="468"/>
      <c r="K52" s="468"/>
      <c r="L52" s="468"/>
      <c r="M52" s="468"/>
      <c r="N52" s="469"/>
    </row>
    <row r="53" spans="2:14" ht="15" customHeight="1" x14ac:dyDescent="0.15">
      <c r="B53" s="448"/>
      <c r="C53" s="451"/>
      <c r="D53" s="454"/>
      <c r="E53" s="451"/>
      <c r="F53" s="457"/>
      <c r="G53" s="457"/>
      <c r="H53" s="458" t="s">
        <v>101</v>
      </c>
      <c r="I53" s="459"/>
      <c r="J53" s="459"/>
      <c r="K53" s="460"/>
      <c r="L53" s="460"/>
      <c r="M53" s="157"/>
      <c r="N53" s="156"/>
    </row>
    <row r="54" spans="2:14" ht="15" customHeight="1" x14ac:dyDescent="0.15">
      <c r="B54" s="446">
        <v>8</v>
      </c>
      <c r="C54" s="449"/>
      <c r="D54" s="452"/>
      <c r="E54" s="449"/>
      <c r="F54" s="455"/>
      <c r="G54" s="455"/>
      <c r="H54" s="153"/>
      <c r="I54" s="461" t="s">
        <v>96</v>
      </c>
      <c r="J54" s="461"/>
      <c r="K54" s="461"/>
      <c r="L54" s="461"/>
      <c r="M54" s="461"/>
      <c r="N54" s="462"/>
    </row>
    <row r="55" spans="2:14" ht="30" customHeight="1" x14ac:dyDescent="0.15">
      <c r="B55" s="447"/>
      <c r="C55" s="450"/>
      <c r="D55" s="453"/>
      <c r="E55" s="450"/>
      <c r="F55" s="456"/>
      <c r="G55" s="456"/>
      <c r="H55" s="154"/>
      <c r="I55" s="463" t="s">
        <v>98</v>
      </c>
      <c r="J55" s="463"/>
      <c r="K55" s="463"/>
      <c r="L55" s="463"/>
      <c r="M55" s="463"/>
      <c r="N55" s="464"/>
    </row>
    <row r="56" spans="2:14" ht="15" customHeight="1" x14ac:dyDescent="0.15">
      <c r="B56" s="447"/>
      <c r="C56" s="450"/>
      <c r="D56" s="453"/>
      <c r="E56" s="450"/>
      <c r="F56" s="456"/>
      <c r="G56" s="456"/>
      <c r="H56" s="154"/>
      <c r="I56" s="463" t="s">
        <v>97</v>
      </c>
      <c r="J56" s="463"/>
      <c r="K56" s="463"/>
      <c r="L56" s="463"/>
      <c r="M56" s="463"/>
      <c r="N56" s="464"/>
    </row>
    <row r="57" spans="2:14" ht="15" customHeight="1" x14ac:dyDescent="0.15">
      <c r="B57" s="447"/>
      <c r="C57" s="450"/>
      <c r="D57" s="453"/>
      <c r="E57" s="450"/>
      <c r="F57" s="456"/>
      <c r="G57" s="456"/>
      <c r="H57" s="465"/>
      <c r="I57" s="466" t="s">
        <v>99</v>
      </c>
      <c r="J57" s="466"/>
      <c r="K57" s="466"/>
      <c r="L57" s="466"/>
      <c r="M57" s="466"/>
      <c r="N57" s="467"/>
    </row>
    <row r="58" spans="2:14" ht="39.9" customHeight="1" x14ac:dyDescent="0.15">
      <c r="B58" s="447"/>
      <c r="C58" s="450"/>
      <c r="D58" s="453"/>
      <c r="E58" s="450"/>
      <c r="F58" s="456"/>
      <c r="G58" s="456"/>
      <c r="H58" s="465"/>
      <c r="I58" s="468"/>
      <c r="J58" s="468"/>
      <c r="K58" s="468"/>
      <c r="L58" s="468"/>
      <c r="M58" s="468"/>
      <c r="N58" s="469"/>
    </row>
    <row r="59" spans="2:14" ht="15" customHeight="1" x14ac:dyDescent="0.15">
      <c r="B59" s="448"/>
      <c r="C59" s="451"/>
      <c r="D59" s="454"/>
      <c r="E59" s="451"/>
      <c r="F59" s="457"/>
      <c r="G59" s="457"/>
      <c r="H59" s="458" t="s">
        <v>101</v>
      </c>
      <c r="I59" s="459"/>
      <c r="J59" s="459"/>
      <c r="K59" s="460"/>
      <c r="L59" s="460"/>
      <c r="M59" s="157"/>
      <c r="N59" s="156"/>
    </row>
    <row r="60" spans="2:14" ht="15" customHeight="1" x14ac:dyDescent="0.15">
      <c r="B60" s="446">
        <v>9</v>
      </c>
      <c r="C60" s="449"/>
      <c r="D60" s="452"/>
      <c r="E60" s="449"/>
      <c r="F60" s="455"/>
      <c r="G60" s="455"/>
      <c r="H60" s="153"/>
      <c r="I60" s="461" t="s">
        <v>96</v>
      </c>
      <c r="J60" s="461"/>
      <c r="K60" s="461"/>
      <c r="L60" s="461"/>
      <c r="M60" s="461"/>
      <c r="N60" s="462"/>
    </row>
    <row r="61" spans="2:14" ht="30" customHeight="1" x14ac:dyDescent="0.15">
      <c r="B61" s="447"/>
      <c r="C61" s="450"/>
      <c r="D61" s="453"/>
      <c r="E61" s="450"/>
      <c r="F61" s="456"/>
      <c r="G61" s="456"/>
      <c r="H61" s="154"/>
      <c r="I61" s="463" t="s">
        <v>98</v>
      </c>
      <c r="J61" s="463"/>
      <c r="K61" s="463"/>
      <c r="L61" s="463"/>
      <c r="M61" s="463"/>
      <c r="N61" s="464"/>
    </row>
    <row r="62" spans="2:14" ht="15" customHeight="1" x14ac:dyDescent="0.15">
      <c r="B62" s="447"/>
      <c r="C62" s="450"/>
      <c r="D62" s="453"/>
      <c r="E62" s="450"/>
      <c r="F62" s="456"/>
      <c r="G62" s="456"/>
      <c r="H62" s="154"/>
      <c r="I62" s="463" t="s">
        <v>97</v>
      </c>
      <c r="J62" s="463"/>
      <c r="K62" s="463"/>
      <c r="L62" s="463"/>
      <c r="M62" s="463"/>
      <c r="N62" s="464"/>
    </row>
    <row r="63" spans="2:14" ht="15" customHeight="1" x14ac:dyDescent="0.15">
      <c r="B63" s="447"/>
      <c r="C63" s="450"/>
      <c r="D63" s="453"/>
      <c r="E63" s="450"/>
      <c r="F63" s="456"/>
      <c r="G63" s="456"/>
      <c r="H63" s="465"/>
      <c r="I63" s="466" t="s">
        <v>99</v>
      </c>
      <c r="J63" s="466"/>
      <c r="K63" s="466"/>
      <c r="L63" s="466"/>
      <c r="M63" s="466"/>
      <c r="N63" s="467"/>
    </row>
    <row r="64" spans="2:14" ht="39.9" customHeight="1" x14ac:dyDescent="0.15">
      <c r="B64" s="447"/>
      <c r="C64" s="450"/>
      <c r="D64" s="453"/>
      <c r="E64" s="450"/>
      <c r="F64" s="456"/>
      <c r="G64" s="456"/>
      <c r="H64" s="465"/>
      <c r="I64" s="468"/>
      <c r="J64" s="468"/>
      <c r="K64" s="468"/>
      <c r="L64" s="468"/>
      <c r="M64" s="468"/>
      <c r="N64" s="469"/>
    </row>
    <row r="65" spans="2:14" ht="15" customHeight="1" x14ac:dyDescent="0.15">
      <c r="B65" s="448"/>
      <c r="C65" s="451"/>
      <c r="D65" s="454"/>
      <c r="E65" s="451"/>
      <c r="F65" s="457"/>
      <c r="G65" s="457"/>
      <c r="H65" s="458" t="s">
        <v>101</v>
      </c>
      <c r="I65" s="459"/>
      <c r="J65" s="459"/>
      <c r="K65" s="460"/>
      <c r="L65" s="460"/>
      <c r="M65" s="157"/>
      <c r="N65" s="156"/>
    </row>
    <row r="66" spans="2:14" ht="15" customHeight="1" x14ac:dyDescent="0.15">
      <c r="B66" s="446">
        <v>10</v>
      </c>
      <c r="C66" s="449"/>
      <c r="D66" s="452"/>
      <c r="E66" s="449"/>
      <c r="F66" s="455"/>
      <c r="G66" s="455"/>
      <c r="H66" s="153"/>
      <c r="I66" s="461" t="s">
        <v>96</v>
      </c>
      <c r="J66" s="461"/>
      <c r="K66" s="461"/>
      <c r="L66" s="461"/>
      <c r="M66" s="461"/>
      <c r="N66" s="462"/>
    </row>
    <row r="67" spans="2:14" ht="30" customHeight="1" x14ac:dyDescent="0.15">
      <c r="B67" s="447"/>
      <c r="C67" s="450"/>
      <c r="D67" s="453"/>
      <c r="E67" s="450"/>
      <c r="F67" s="456"/>
      <c r="G67" s="456"/>
      <c r="H67" s="154"/>
      <c r="I67" s="463" t="s">
        <v>98</v>
      </c>
      <c r="J67" s="463"/>
      <c r="K67" s="463"/>
      <c r="L67" s="463"/>
      <c r="M67" s="463"/>
      <c r="N67" s="464"/>
    </row>
    <row r="68" spans="2:14" ht="15" customHeight="1" x14ac:dyDescent="0.15">
      <c r="B68" s="447"/>
      <c r="C68" s="450"/>
      <c r="D68" s="453"/>
      <c r="E68" s="450"/>
      <c r="F68" s="456"/>
      <c r="G68" s="456"/>
      <c r="H68" s="154"/>
      <c r="I68" s="463" t="s">
        <v>97</v>
      </c>
      <c r="J68" s="463"/>
      <c r="K68" s="463"/>
      <c r="L68" s="463"/>
      <c r="M68" s="463"/>
      <c r="N68" s="464"/>
    </row>
    <row r="69" spans="2:14" ht="15" customHeight="1" x14ac:dyDescent="0.15">
      <c r="B69" s="447"/>
      <c r="C69" s="450"/>
      <c r="D69" s="453"/>
      <c r="E69" s="450"/>
      <c r="F69" s="456"/>
      <c r="G69" s="456"/>
      <c r="H69" s="465"/>
      <c r="I69" s="466" t="s">
        <v>99</v>
      </c>
      <c r="J69" s="466"/>
      <c r="K69" s="466"/>
      <c r="L69" s="466"/>
      <c r="M69" s="466"/>
      <c r="N69" s="467"/>
    </row>
    <row r="70" spans="2:14" ht="39.9" customHeight="1" x14ac:dyDescent="0.15">
      <c r="B70" s="447"/>
      <c r="C70" s="450"/>
      <c r="D70" s="453"/>
      <c r="E70" s="450"/>
      <c r="F70" s="456"/>
      <c r="G70" s="456"/>
      <c r="H70" s="465"/>
      <c r="I70" s="468"/>
      <c r="J70" s="468"/>
      <c r="K70" s="468"/>
      <c r="L70" s="468"/>
      <c r="M70" s="468"/>
      <c r="N70" s="469"/>
    </row>
    <row r="71" spans="2:14" ht="15" customHeight="1" x14ac:dyDescent="0.15">
      <c r="B71" s="448"/>
      <c r="C71" s="451"/>
      <c r="D71" s="454"/>
      <c r="E71" s="451"/>
      <c r="F71" s="457"/>
      <c r="G71" s="457"/>
      <c r="H71" s="458" t="s">
        <v>101</v>
      </c>
      <c r="I71" s="459"/>
      <c r="J71" s="459"/>
      <c r="K71" s="460"/>
      <c r="L71" s="460"/>
      <c r="M71" s="157"/>
      <c r="N71" s="156"/>
    </row>
    <row r="72" spans="2:14" ht="15" customHeight="1" x14ac:dyDescent="0.15">
      <c r="B72" s="446">
        <v>11</v>
      </c>
      <c r="C72" s="449"/>
      <c r="D72" s="452"/>
      <c r="E72" s="449"/>
      <c r="F72" s="455"/>
      <c r="G72" s="455"/>
      <c r="H72" s="153"/>
      <c r="I72" s="461" t="s">
        <v>96</v>
      </c>
      <c r="J72" s="461"/>
      <c r="K72" s="461"/>
      <c r="L72" s="461"/>
      <c r="M72" s="461"/>
      <c r="N72" s="462"/>
    </row>
    <row r="73" spans="2:14" ht="30" customHeight="1" x14ac:dyDescent="0.15">
      <c r="B73" s="447"/>
      <c r="C73" s="450"/>
      <c r="D73" s="453"/>
      <c r="E73" s="450"/>
      <c r="F73" s="456"/>
      <c r="G73" s="456"/>
      <c r="H73" s="154"/>
      <c r="I73" s="463" t="s">
        <v>98</v>
      </c>
      <c r="J73" s="463"/>
      <c r="K73" s="463"/>
      <c r="L73" s="463"/>
      <c r="M73" s="463"/>
      <c r="N73" s="464"/>
    </row>
    <row r="74" spans="2:14" ht="15" customHeight="1" x14ac:dyDescent="0.15">
      <c r="B74" s="447"/>
      <c r="C74" s="450"/>
      <c r="D74" s="453"/>
      <c r="E74" s="450"/>
      <c r="F74" s="456"/>
      <c r="G74" s="456"/>
      <c r="H74" s="154"/>
      <c r="I74" s="463" t="s">
        <v>97</v>
      </c>
      <c r="J74" s="463"/>
      <c r="K74" s="463"/>
      <c r="L74" s="463"/>
      <c r="M74" s="463"/>
      <c r="N74" s="464"/>
    </row>
    <row r="75" spans="2:14" ht="15" customHeight="1" x14ac:dyDescent="0.15">
      <c r="B75" s="447"/>
      <c r="C75" s="450"/>
      <c r="D75" s="453"/>
      <c r="E75" s="450"/>
      <c r="F75" s="456"/>
      <c r="G75" s="456"/>
      <c r="H75" s="465"/>
      <c r="I75" s="466" t="s">
        <v>99</v>
      </c>
      <c r="J75" s="466"/>
      <c r="K75" s="466"/>
      <c r="L75" s="466"/>
      <c r="M75" s="466"/>
      <c r="N75" s="467"/>
    </row>
    <row r="76" spans="2:14" ht="39.9" customHeight="1" x14ac:dyDescent="0.15">
      <c r="B76" s="447"/>
      <c r="C76" s="450"/>
      <c r="D76" s="453"/>
      <c r="E76" s="450"/>
      <c r="F76" s="456"/>
      <c r="G76" s="456"/>
      <c r="H76" s="465"/>
      <c r="I76" s="468"/>
      <c r="J76" s="468"/>
      <c r="K76" s="468"/>
      <c r="L76" s="468"/>
      <c r="M76" s="468"/>
      <c r="N76" s="469"/>
    </row>
    <row r="77" spans="2:14" ht="15" customHeight="1" x14ac:dyDescent="0.15">
      <c r="B77" s="448"/>
      <c r="C77" s="451"/>
      <c r="D77" s="454"/>
      <c r="E77" s="451"/>
      <c r="F77" s="457"/>
      <c r="G77" s="457"/>
      <c r="H77" s="458" t="s">
        <v>101</v>
      </c>
      <c r="I77" s="459"/>
      <c r="J77" s="459"/>
      <c r="K77" s="460"/>
      <c r="L77" s="460"/>
      <c r="M77" s="157"/>
      <c r="N77" s="156"/>
    </row>
    <row r="78" spans="2:14" ht="15" customHeight="1" x14ac:dyDescent="0.15">
      <c r="B78" s="446">
        <v>12</v>
      </c>
      <c r="C78" s="449"/>
      <c r="D78" s="452"/>
      <c r="E78" s="449"/>
      <c r="F78" s="455"/>
      <c r="G78" s="455"/>
      <c r="H78" s="153"/>
      <c r="I78" s="461" t="s">
        <v>96</v>
      </c>
      <c r="J78" s="461"/>
      <c r="K78" s="461"/>
      <c r="L78" s="461"/>
      <c r="M78" s="461"/>
      <c r="N78" s="462"/>
    </row>
    <row r="79" spans="2:14" ht="30" customHeight="1" x14ac:dyDescent="0.15">
      <c r="B79" s="447"/>
      <c r="C79" s="450"/>
      <c r="D79" s="453"/>
      <c r="E79" s="450"/>
      <c r="F79" s="456"/>
      <c r="G79" s="456"/>
      <c r="H79" s="154"/>
      <c r="I79" s="463" t="s">
        <v>98</v>
      </c>
      <c r="J79" s="463"/>
      <c r="K79" s="463"/>
      <c r="L79" s="463"/>
      <c r="M79" s="463"/>
      <c r="N79" s="464"/>
    </row>
    <row r="80" spans="2:14" ht="15" customHeight="1" x14ac:dyDescent="0.15">
      <c r="B80" s="447"/>
      <c r="C80" s="450"/>
      <c r="D80" s="453"/>
      <c r="E80" s="450"/>
      <c r="F80" s="456"/>
      <c r="G80" s="456"/>
      <c r="H80" s="154"/>
      <c r="I80" s="463" t="s">
        <v>97</v>
      </c>
      <c r="J80" s="463"/>
      <c r="K80" s="463"/>
      <c r="L80" s="463"/>
      <c r="M80" s="463"/>
      <c r="N80" s="464"/>
    </row>
    <row r="81" spans="2:14" ht="15" customHeight="1" x14ac:dyDescent="0.15">
      <c r="B81" s="447"/>
      <c r="C81" s="450"/>
      <c r="D81" s="453"/>
      <c r="E81" s="450"/>
      <c r="F81" s="456"/>
      <c r="G81" s="456"/>
      <c r="H81" s="465"/>
      <c r="I81" s="470" t="s">
        <v>99</v>
      </c>
      <c r="J81" s="470"/>
      <c r="K81" s="470"/>
      <c r="L81" s="470"/>
      <c r="M81" s="470"/>
      <c r="N81" s="471"/>
    </row>
    <row r="82" spans="2:14" ht="39.9" customHeight="1" x14ac:dyDescent="0.15">
      <c r="B82" s="447"/>
      <c r="C82" s="450"/>
      <c r="D82" s="453"/>
      <c r="E82" s="450"/>
      <c r="F82" s="456"/>
      <c r="G82" s="456"/>
      <c r="H82" s="465"/>
      <c r="I82" s="468"/>
      <c r="J82" s="468"/>
      <c r="K82" s="468"/>
      <c r="L82" s="468"/>
      <c r="M82" s="468"/>
      <c r="N82" s="469"/>
    </row>
    <row r="83" spans="2:14" ht="15" customHeight="1" x14ac:dyDescent="0.15">
      <c r="B83" s="448"/>
      <c r="C83" s="451"/>
      <c r="D83" s="454"/>
      <c r="E83" s="451"/>
      <c r="F83" s="457"/>
      <c r="G83" s="457"/>
      <c r="H83" s="458" t="s">
        <v>101</v>
      </c>
      <c r="I83" s="459"/>
      <c r="J83" s="459"/>
      <c r="K83" s="460"/>
      <c r="L83" s="460"/>
      <c r="M83" s="157"/>
      <c r="N83" s="156"/>
    </row>
    <row r="84" spans="2:14" ht="15" customHeight="1" x14ac:dyDescent="0.15">
      <c r="B84" s="446">
        <v>13</v>
      </c>
      <c r="C84" s="449"/>
      <c r="D84" s="452"/>
      <c r="E84" s="449"/>
      <c r="F84" s="455"/>
      <c r="G84" s="455"/>
      <c r="H84" s="153"/>
      <c r="I84" s="461" t="s">
        <v>96</v>
      </c>
      <c r="J84" s="461"/>
      <c r="K84" s="461"/>
      <c r="L84" s="461"/>
      <c r="M84" s="461"/>
      <c r="N84" s="462"/>
    </row>
    <row r="85" spans="2:14" ht="30" customHeight="1" x14ac:dyDescent="0.15">
      <c r="B85" s="447"/>
      <c r="C85" s="450"/>
      <c r="D85" s="453"/>
      <c r="E85" s="450"/>
      <c r="F85" s="456"/>
      <c r="G85" s="456"/>
      <c r="H85" s="154"/>
      <c r="I85" s="463" t="s">
        <v>98</v>
      </c>
      <c r="J85" s="463"/>
      <c r="K85" s="463"/>
      <c r="L85" s="463"/>
      <c r="M85" s="463"/>
      <c r="N85" s="464"/>
    </row>
    <row r="86" spans="2:14" ht="15" customHeight="1" x14ac:dyDescent="0.15">
      <c r="B86" s="447"/>
      <c r="C86" s="450"/>
      <c r="D86" s="453"/>
      <c r="E86" s="450"/>
      <c r="F86" s="456"/>
      <c r="G86" s="456"/>
      <c r="H86" s="154"/>
      <c r="I86" s="463" t="s">
        <v>97</v>
      </c>
      <c r="J86" s="463"/>
      <c r="K86" s="463"/>
      <c r="L86" s="463"/>
      <c r="M86" s="463"/>
      <c r="N86" s="464"/>
    </row>
    <row r="87" spans="2:14" ht="15" customHeight="1" x14ac:dyDescent="0.15">
      <c r="B87" s="447"/>
      <c r="C87" s="450"/>
      <c r="D87" s="453"/>
      <c r="E87" s="450"/>
      <c r="F87" s="456"/>
      <c r="G87" s="456"/>
      <c r="H87" s="465"/>
      <c r="I87" s="466" t="s">
        <v>99</v>
      </c>
      <c r="J87" s="466"/>
      <c r="K87" s="466"/>
      <c r="L87" s="466"/>
      <c r="M87" s="466"/>
      <c r="N87" s="467"/>
    </row>
    <row r="88" spans="2:14" ht="39.9" customHeight="1" x14ac:dyDescent="0.15">
      <c r="B88" s="447"/>
      <c r="C88" s="450"/>
      <c r="D88" s="453"/>
      <c r="E88" s="450"/>
      <c r="F88" s="456"/>
      <c r="G88" s="456"/>
      <c r="H88" s="465"/>
      <c r="I88" s="468"/>
      <c r="J88" s="468"/>
      <c r="K88" s="468"/>
      <c r="L88" s="468"/>
      <c r="M88" s="468"/>
      <c r="N88" s="469"/>
    </row>
    <row r="89" spans="2:14" ht="15" customHeight="1" x14ac:dyDescent="0.15">
      <c r="B89" s="448"/>
      <c r="C89" s="451"/>
      <c r="D89" s="454"/>
      <c r="E89" s="451"/>
      <c r="F89" s="457"/>
      <c r="G89" s="457"/>
      <c r="H89" s="458" t="s">
        <v>101</v>
      </c>
      <c r="I89" s="459"/>
      <c r="J89" s="459"/>
      <c r="K89" s="460"/>
      <c r="L89" s="460"/>
      <c r="M89" s="157"/>
      <c r="N89" s="156"/>
    </row>
    <row r="90" spans="2:14" ht="15" customHeight="1" x14ac:dyDescent="0.15">
      <c r="B90" s="446">
        <v>14</v>
      </c>
      <c r="C90" s="449"/>
      <c r="D90" s="452"/>
      <c r="E90" s="449"/>
      <c r="F90" s="455"/>
      <c r="G90" s="455"/>
      <c r="H90" s="153"/>
      <c r="I90" s="461" t="s">
        <v>96</v>
      </c>
      <c r="J90" s="461"/>
      <c r="K90" s="461"/>
      <c r="L90" s="461"/>
      <c r="M90" s="461"/>
      <c r="N90" s="462"/>
    </row>
    <row r="91" spans="2:14" ht="30" customHeight="1" x14ac:dyDescent="0.15">
      <c r="B91" s="447"/>
      <c r="C91" s="450"/>
      <c r="D91" s="453"/>
      <c r="E91" s="450"/>
      <c r="F91" s="456"/>
      <c r="G91" s="456"/>
      <c r="H91" s="154"/>
      <c r="I91" s="463" t="s">
        <v>98</v>
      </c>
      <c r="J91" s="463"/>
      <c r="K91" s="463"/>
      <c r="L91" s="463"/>
      <c r="M91" s="463"/>
      <c r="N91" s="464"/>
    </row>
    <row r="92" spans="2:14" ht="15" customHeight="1" x14ac:dyDescent="0.15">
      <c r="B92" s="447"/>
      <c r="C92" s="450"/>
      <c r="D92" s="453"/>
      <c r="E92" s="450"/>
      <c r="F92" s="456"/>
      <c r="G92" s="456"/>
      <c r="H92" s="154"/>
      <c r="I92" s="463" t="s">
        <v>97</v>
      </c>
      <c r="J92" s="463"/>
      <c r="K92" s="463"/>
      <c r="L92" s="463"/>
      <c r="M92" s="463"/>
      <c r="N92" s="464"/>
    </row>
    <row r="93" spans="2:14" ht="15" customHeight="1" x14ac:dyDescent="0.15">
      <c r="B93" s="447"/>
      <c r="C93" s="450"/>
      <c r="D93" s="453"/>
      <c r="E93" s="450"/>
      <c r="F93" s="456"/>
      <c r="G93" s="456"/>
      <c r="H93" s="465"/>
      <c r="I93" s="466" t="s">
        <v>99</v>
      </c>
      <c r="J93" s="466"/>
      <c r="K93" s="466"/>
      <c r="L93" s="466"/>
      <c r="M93" s="466"/>
      <c r="N93" s="467"/>
    </row>
    <row r="94" spans="2:14" ht="39.9" customHeight="1" x14ac:dyDescent="0.15">
      <c r="B94" s="447"/>
      <c r="C94" s="450"/>
      <c r="D94" s="453"/>
      <c r="E94" s="450"/>
      <c r="F94" s="456"/>
      <c r="G94" s="456"/>
      <c r="H94" s="465"/>
      <c r="I94" s="468"/>
      <c r="J94" s="468"/>
      <c r="K94" s="468"/>
      <c r="L94" s="468"/>
      <c r="M94" s="468"/>
      <c r="N94" s="469"/>
    </row>
    <row r="95" spans="2:14" ht="15" customHeight="1" x14ac:dyDescent="0.15">
      <c r="B95" s="448"/>
      <c r="C95" s="451"/>
      <c r="D95" s="454"/>
      <c r="E95" s="451"/>
      <c r="F95" s="457"/>
      <c r="G95" s="457"/>
      <c r="H95" s="458" t="s">
        <v>101</v>
      </c>
      <c r="I95" s="459"/>
      <c r="J95" s="459"/>
      <c r="K95" s="460"/>
      <c r="L95" s="460"/>
      <c r="M95" s="157"/>
      <c r="N95" s="156"/>
    </row>
  </sheetData>
  <mergeCells count="199">
    <mergeCell ref="M1:N1"/>
    <mergeCell ref="H3:M3"/>
    <mergeCell ref="H11:N11"/>
    <mergeCell ref="B12:B17"/>
    <mergeCell ref="C12:C17"/>
    <mergeCell ref="D12:D17"/>
    <mergeCell ref="E12:E17"/>
    <mergeCell ref="F12:F17"/>
    <mergeCell ref="G12:G17"/>
    <mergeCell ref="I12:N12"/>
    <mergeCell ref="I13:N13"/>
    <mergeCell ref="I14:N14"/>
    <mergeCell ref="H15:H16"/>
    <mergeCell ref="I15:N15"/>
    <mergeCell ref="I16:N16"/>
    <mergeCell ref="H17:J17"/>
    <mergeCell ref="K17:L17"/>
    <mergeCell ref="B18:B23"/>
    <mergeCell ref="C18:C23"/>
    <mergeCell ref="D18:D23"/>
    <mergeCell ref="E18:E23"/>
    <mergeCell ref="F18:F23"/>
    <mergeCell ref="G18:G23"/>
    <mergeCell ref="I18:N18"/>
    <mergeCell ref="I19:N19"/>
    <mergeCell ref="I20:N20"/>
    <mergeCell ref="H21:H22"/>
    <mergeCell ref="I21:N21"/>
    <mergeCell ref="I22:N22"/>
    <mergeCell ref="H23:J23"/>
    <mergeCell ref="K23:L23"/>
    <mergeCell ref="B24:B29"/>
    <mergeCell ref="C24:C29"/>
    <mergeCell ref="D24:D29"/>
    <mergeCell ref="E24:E29"/>
    <mergeCell ref="F24:F29"/>
    <mergeCell ref="G24:G29"/>
    <mergeCell ref="I24:N24"/>
    <mergeCell ref="I25:N25"/>
    <mergeCell ref="I26:N26"/>
    <mergeCell ref="H27:H28"/>
    <mergeCell ref="I27:N27"/>
    <mergeCell ref="I28:N28"/>
    <mergeCell ref="H29:J29"/>
    <mergeCell ref="K29:L29"/>
    <mergeCell ref="B30:B35"/>
    <mergeCell ref="C30:C35"/>
    <mergeCell ref="D30:D35"/>
    <mergeCell ref="E30:E35"/>
    <mergeCell ref="F30:F35"/>
    <mergeCell ref="G30:G35"/>
    <mergeCell ref="I30:N30"/>
    <mergeCell ref="I31:N31"/>
    <mergeCell ref="I32:N32"/>
    <mergeCell ref="H33:H34"/>
    <mergeCell ref="I33:N33"/>
    <mergeCell ref="I34:N34"/>
    <mergeCell ref="H35:J35"/>
    <mergeCell ref="K35:L35"/>
    <mergeCell ref="B36:B41"/>
    <mergeCell ref="C36:C41"/>
    <mergeCell ref="D36:D41"/>
    <mergeCell ref="E36:E41"/>
    <mergeCell ref="F36:F41"/>
    <mergeCell ref="G36:G41"/>
    <mergeCell ref="I36:N36"/>
    <mergeCell ref="I37:N37"/>
    <mergeCell ref="I38:N38"/>
    <mergeCell ref="H39:H40"/>
    <mergeCell ref="I39:N39"/>
    <mergeCell ref="I40:N40"/>
    <mergeCell ref="H41:J41"/>
    <mergeCell ref="K41:L41"/>
    <mergeCell ref="B42:B47"/>
    <mergeCell ref="C42:C47"/>
    <mergeCell ref="D42:D47"/>
    <mergeCell ref="E42:E47"/>
    <mergeCell ref="F42:F47"/>
    <mergeCell ref="G42:G47"/>
    <mergeCell ref="I42:N42"/>
    <mergeCell ref="I43:N43"/>
    <mergeCell ref="I44:N44"/>
    <mergeCell ref="H45:H46"/>
    <mergeCell ref="I45:N45"/>
    <mergeCell ref="I46:N46"/>
    <mergeCell ref="H47:J47"/>
    <mergeCell ref="K47:L47"/>
    <mergeCell ref="B48:B53"/>
    <mergeCell ref="C48:C53"/>
    <mergeCell ref="D48:D53"/>
    <mergeCell ref="E48:E53"/>
    <mergeCell ref="F48:F53"/>
    <mergeCell ref="G48:G53"/>
    <mergeCell ref="I48:N48"/>
    <mergeCell ref="I49:N49"/>
    <mergeCell ref="I50:N50"/>
    <mergeCell ref="H51:H52"/>
    <mergeCell ref="I51:N51"/>
    <mergeCell ref="I52:N52"/>
    <mergeCell ref="H53:J53"/>
    <mergeCell ref="K53:L53"/>
    <mergeCell ref="B54:B59"/>
    <mergeCell ref="C54:C59"/>
    <mergeCell ref="D54:D59"/>
    <mergeCell ref="E54:E59"/>
    <mergeCell ref="F54:F59"/>
    <mergeCell ref="G54:G59"/>
    <mergeCell ref="I54:N54"/>
    <mergeCell ref="I55:N55"/>
    <mergeCell ref="I56:N56"/>
    <mergeCell ref="H57:H58"/>
    <mergeCell ref="I57:N57"/>
    <mergeCell ref="I58:N58"/>
    <mergeCell ref="H59:J59"/>
    <mergeCell ref="K59:L59"/>
    <mergeCell ref="B60:B65"/>
    <mergeCell ref="C60:C65"/>
    <mergeCell ref="D60:D65"/>
    <mergeCell ref="E60:E65"/>
    <mergeCell ref="F60:F65"/>
    <mergeCell ref="G60:G65"/>
    <mergeCell ref="I60:N60"/>
    <mergeCell ref="I61:N61"/>
    <mergeCell ref="I62:N62"/>
    <mergeCell ref="H63:H64"/>
    <mergeCell ref="I63:N63"/>
    <mergeCell ref="I64:N64"/>
    <mergeCell ref="H65:J65"/>
    <mergeCell ref="K65:L65"/>
    <mergeCell ref="B66:B71"/>
    <mergeCell ref="C66:C71"/>
    <mergeCell ref="D66:D71"/>
    <mergeCell ref="E66:E71"/>
    <mergeCell ref="F66:F71"/>
    <mergeCell ref="G66:G71"/>
    <mergeCell ref="I66:N66"/>
    <mergeCell ref="I67:N67"/>
    <mergeCell ref="I68:N68"/>
    <mergeCell ref="H69:H70"/>
    <mergeCell ref="I69:N69"/>
    <mergeCell ref="I70:N70"/>
    <mergeCell ref="H71:J71"/>
    <mergeCell ref="K71:L71"/>
    <mergeCell ref="B72:B77"/>
    <mergeCell ref="C72:C77"/>
    <mergeCell ref="D72:D77"/>
    <mergeCell ref="E72:E77"/>
    <mergeCell ref="F72:F77"/>
    <mergeCell ref="G72:G77"/>
    <mergeCell ref="I72:N72"/>
    <mergeCell ref="I73:N73"/>
    <mergeCell ref="I74:N74"/>
    <mergeCell ref="H75:H76"/>
    <mergeCell ref="I75:N75"/>
    <mergeCell ref="I76:N76"/>
    <mergeCell ref="H77:J77"/>
    <mergeCell ref="K77:L77"/>
    <mergeCell ref="B78:B83"/>
    <mergeCell ref="C78:C83"/>
    <mergeCell ref="D78:D83"/>
    <mergeCell ref="E78:E83"/>
    <mergeCell ref="F78:F83"/>
    <mergeCell ref="G78:G83"/>
    <mergeCell ref="I78:N78"/>
    <mergeCell ref="I79:N79"/>
    <mergeCell ref="I80:N80"/>
    <mergeCell ref="H81:H82"/>
    <mergeCell ref="I81:N81"/>
    <mergeCell ref="I82:N82"/>
    <mergeCell ref="H83:J83"/>
    <mergeCell ref="K83:L83"/>
    <mergeCell ref="B84:B89"/>
    <mergeCell ref="C84:C89"/>
    <mergeCell ref="D84:D89"/>
    <mergeCell ref="E84:E89"/>
    <mergeCell ref="F84:F89"/>
    <mergeCell ref="G84:G89"/>
    <mergeCell ref="I84:N84"/>
    <mergeCell ref="I85:N85"/>
    <mergeCell ref="I86:N86"/>
    <mergeCell ref="H87:H88"/>
    <mergeCell ref="I87:N87"/>
    <mergeCell ref="I88:N88"/>
    <mergeCell ref="H89:J89"/>
    <mergeCell ref="K89:L89"/>
    <mergeCell ref="B90:B95"/>
    <mergeCell ref="C90:C95"/>
    <mergeCell ref="D90:D95"/>
    <mergeCell ref="E90:E95"/>
    <mergeCell ref="F90:F95"/>
    <mergeCell ref="G90:G95"/>
    <mergeCell ref="H95:J95"/>
    <mergeCell ref="K95:L95"/>
    <mergeCell ref="I90:N90"/>
    <mergeCell ref="I91:N91"/>
    <mergeCell ref="I92:N92"/>
    <mergeCell ref="H93:H94"/>
    <mergeCell ref="I93:N93"/>
    <mergeCell ref="I94:N94"/>
  </mergeCells>
  <phoneticPr fontId="3"/>
  <conditionalFormatting sqref="E12">
    <cfRule type="expression" dxfId="27" priority="15" stopIfTrue="1">
      <formula>D12="園長"</formula>
    </cfRule>
  </conditionalFormatting>
  <conditionalFormatting sqref="E90">
    <cfRule type="expression" dxfId="26" priority="2" stopIfTrue="1">
      <formula>D90="園長"</formula>
    </cfRule>
  </conditionalFormatting>
  <conditionalFormatting sqref="E18">
    <cfRule type="expression" dxfId="25" priority="14" stopIfTrue="1">
      <formula>D18="園長"</formula>
    </cfRule>
  </conditionalFormatting>
  <conditionalFormatting sqref="E30">
    <cfRule type="expression" dxfId="24" priority="12" stopIfTrue="1">
      <formula>D30="園長"</formula>
    </cfRule>
  </conditionalFormatting>
  <conditionalFormatting sqref="E36">
    <cfRule type="expression" dxfId="23" priority="11" stopIfTrue="1">
      <formula>D36="園長"</formula>
    </cfRule>
  </conditionalFormatting>
  <conditionalFormatting sqref="E42">
    <cfRule type="expression" dxfId="22" priority="10" stopIfTrue="1">
      <formula>D42="園長"</formula>
    </cfRule>
  </conditionalFormatting>
  <conditionalFormatting sqref="E48">
    <cfRule type="expression" dxfId="21" priority="9" stopIfTrue="1">
      <formula>D48="園長"</formula>
    </cfRule>
  </conditionalFormatting>
  <conditionalFormatting sqref="E54">
    <cfRule type="expression" dxfId="20" priority="8" stopIfTrue="1">
      <formula>D54="園長"</formula>
    </cfRule>
  </conditionalFormatting>
  <conditionalFormatting sqref="E60">
    <cfRule type="expression" dxfId="19" priority="7" stopIfTrue="1">
      <formula>D60="園長"</formula>
    </cfRule>
  </conditionalFormatting>
  <conditionalFormatting sqref="E66">
    <cfRule type="expression" dxfId="18" priority="6" stopIfTrue="1">
      <formula>D66="園長"</formula>
    </cfRule>
  </conditionalFormatting>
  <conditionalFormatting sqref="E72">
    <cfRule type="expression" dxfId="17" priority="5" stopIfTrue="1">
      <formula>D72="園長"</formula>
    </cfRule>
  </conditionalFormatting>
  <conditionalFormatting sqref="E78">
    <cfRule type="expression" dxfId="16" priority="4" stopIfTrue="1">
      <formula>D78="園長"</formula>
    </cfRule>
  </conditionalFormatting>
  <conditionalFormatting sqref="E84">
    <cfRule type="expression" dxfId="15" priority="3" stopIfTrue="1">
      <formula>D84="園長"</formula>
    </cfRule>
  </conditionalFormatting>
  <conditionalFormatting sqref="E24">
    <cfRule type="expression" dxfId="14" priority="1" stopIfTrue="1">
      <formula>D24="園長"</formula>
    </cfRule>
  </conditionalFormatting>
  <dataValidations count="4">
    <dataValidation allowBlank="1" showInputMessage="1" showErrorMessage="1" prompt="従事時間または回数を_x000a_数字で入力してください_x000a__x000a_単位は隣セルのプルダウン_x000a_から選択してください" sqref="K17:L17 K23:L23 K95:L95 K35:L35 K41:L41 K47:L47 K53:L53 K59:L59 K65:L65 K71:L71 K77:L77 K83:L83 K89:L89 K29:L29" xr:uid="{00000000-0002-0000-0900-000000000000}"/>
    <dataValidation type="list" allowBlank="1" showInputMessage="1" showErrorMessage="1" sqref="M17 M23 M95 M35 M41 M47 M53 M59 M65 M71 M77 M83 M89 M29" xr:uid="{00000000-0002-0000-0900-000001000000}">
      <formula1>"時間,回"</formula1>
    </dataValidation>
    <dataValidation type="list" allowBlank="1" showErrorMessage="1" sqref="E11:E95" xr:uid="{00000000-0002-0000-0900-000002000000}">
      <formula1>"年長,年中,年少,複式"</formula1>
    </dataValidation>
    <dataValidation type="list" allowBlank="1" showInputMessage="1" showErrorMessage="1" prompt="プルダウンから選択してください。" sqref="D12:D95" xr:uid="{00000000-0002-0000-0900-000003000000}">
      <formula1>"園長,学級担任"</formula1>
    </dataValidation>
  </dataValidations>
  <pageMargins left="0.98425196850393704" right="0.47244094488188981" top="0.55118110236220474" bottom="0.55118110236220474" header="0.51181102362204722" footer="0.51181102362204722"/>
  <pageSetup paperSize="9" scale="60" orientation="portrait" blackAndWhite="1" r:id="rId1"/>
  <headerFooter alignWithMargins="0"/>
  <rowBreaks count="1" manualBreakCount="1">
    <brk id="65"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7</xdr:col>
                    <xdr:colOff>7620</xdr:colOff>
                    <xdr:row>11</xdr:row>
                    <xdr:rowOff>7620</xdr:rowOff>
                  </from>
                  <to>
                    <xdr:col>8</xdr:col>
                    <xdr:colOff>0</xdr:colOff>
                    <xdr:row>11</xdr:row>
                    <xdr:rowOff>167640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7</xdr:col>
                    <xdr:colOff>7620</xdr:colOff>
                    <xdr:row>12</xdr:row>
                    <xdr:rowOff>106680</xdr:rowOff>
                  </from>
                  <to>
                    <xdr:col>8</xdr:col>
                    <xdr:colOff>0</xdr:colOff>
                    <xdr:row>12</xdr:row>
                    <xdr:rowOff>289560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7</xdr:col>
                    <xdr:colOff>7620</xdr:colOff>
                    <xdr:row>13</xdr:row>
                    <xdr:rowOff>7620</xdr:rowOff>
                  </from>
                  <to>
                    <xdr:col>8</xdr:col>
                    <xdr:colOff>0</xdr:colOff>
                    <xdr:row>13</xdr:row>
                    <xdr:rowOff>167640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7</xdr:col>
                    <xdr:colOff>7620</xdr:colOff>
                    <xdr:row>15</xdr:row>
                    <xdr:rowOff>68580</xdr:rowOff>
                  </from>
                  <to>
                    <xdr:col>8</xdr:col>
                    <xdr:colOff>0</xdr:colOff>
                    <xdr:row>15</xdr:row>
                    <xdr:rowOff>236220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7</xdr:col>
                    <xdr:colOff>7620</xdr:colOff>
                    <xdr:row>17</xdr:row>
                    <xdr:rowOff>7620</xdr:rowOff>
                  </from>
                  <to>
                    <xdr:col>8</xdr:col>
                    <xdr:colOff>0</xdr:colOff>
                    <xdr:row>17</xdr:row>
                    <xdr:rowOff>167640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7</xdr:col>
                    <xdr:colOff>7620</xdr:colOff>
                    <xdr:row>18</xdr:row>
                    <xdr:rowOff>106680</xdr:rowOff>
                  </from>
                  <to>
                    <xdr:col>8</xdr:col>
                    <xdr:colOff>0</xdr:colOff>
                    <xdr:row>18</xdr:row>
                    <xdr:rowOff>289560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7620</xdr:colOff>
                    <xdr:row>19</xdr:row>
                    <xdr:rowOff>7620</xdr:rowOff>
                  </from>
                  <to>
                    <xdr:col>8</xdr:col>
                    <xdr:colOff>0</xdr:colOff>
                    <xdr:row>19</xdr:row>
                    <xdr:rowOff>167640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7</xdr:col>
                    <xdr:colOff>7620</xdr:colOff>
                    <xdr:row>21</xdr:row>
                    <xdr:rowOff>68580</xdr:rowOff>
                  </from>
                  <to>
                    <xdr:col>8</xdr:col>
                    <xdr:colOff>0</xdr:colOff>
                    <xdr:row>21</xdr:row>
                    <xdr:rowOff>236220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7</xdr:col>
                    <xdr:colOff>7620</xdr:colOff>
                    <xdr:row>23</xdr:row>
                    <xdr:rowOff>7620</xdr:rowOff>
                  </from>
                  <to>
                    <xdr:col>8</xdr:col>
                    <xdr:colOff>0</xdr:colOff>
                    <xdr:row>23</xdr:row>
                    <xdr:rowOff>167640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7</xdr:col>
                    <xdr:colOff>7620</xdr:colOff>
                    <xdr:row>24</xdr:row>
                    <xdr:rowOff>106680</xdr:rowOff>
                  </from>
                  <to>
                    <xdr:col>8</xdr:col>
                    <xdr:colOff>0</xdr:colOff>
                    <xdr:row>24</xdr:row>
                    <xdr:rowOff>289560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7</xdr:col>
                    <xdr:colOff>7620</xdr:colOff>
                    <xdr:row>25</xdr:row>
                    <xdr:rowOff>7620</xdr:rowOff>
                  </from>
                  <to>
                    <xdr:col>8</xdr:col>
                    <xdr:colOff>0</xdr:colOff>
                    <xdr:row>25</xdr:row>
                    <xdr:rowOff>167640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7</xdr:col>
                    <xdr:colOff>7620</xdr:colOff>
                    <xdr:row>27</xdr:row>
                    <xdr:rowOff>68580</xdr:rowOff>
                  </from>
                  <to>
                    <xdr:col>8</xdr:col>
                    <xdr:colOff>0</xdr:colOff>
                    <xdr:row>27</xdr:row>
                    <xdr:rowOff>236220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7</xdr:col>
                    <xdr:colOff>7620</xdr:colOff>
                    <xdr:row>29</xdr:row>
                    <xdr:rowOff>7620</xdr:rowOff>
                  </from>
                  <to>
                    <xdr:col>8</xdr:col>
                    <xdr:colOff>0</xdr:colOff>
                    <xdr:row>29</xdr:row>
                    <xdr:rowOff>167640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7</xdr:col>
                    <xdr:colOff>7620</xdr:colOff>
                    <xdr:row>30</xdr:row>
                    <xdr:rowOff>106680</xdr:rowOff>
                  </from>
                  <to>
                    <xdr:col>8</xdr:col>
                    <xdr:colOff>0</xdr:colOff>
                    <xdr:row>30</xdr:row>
                    <xdr:rowOff>289560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7</xdr:col>
                    <xdr:colOff>7620</xdr:colOff>
                    <xdr:row>31</xdr:row>
                    <xdr:rowOff>7620</xdr:rowOff>
                  </from>
                  <to>
                    <xdr:col>8</xdr:col>
                    <xdr:colOff>0</xdr:colOff>
                    <xdr:row>31</xdr:row>
                    <xdr:rowOff>167640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7</xdr:col>
                    <xdr:colOff>7620</xdr:colOff>
                    <xdr:row>33</xdr:row>
                    <xdr:rowOff>68580</xdr:rowOff>
                  </from>
                  <to>
                    <xdr:col>8</xdr:col>
                    <xdr:colOff>0</xdr:colOff>
                    <xdr:row>33</xdr:row>
                    <xdr:rowOff>236220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7</xdr:col>
                    <xdr:colOff>7620</xdr:colOff>
                    <xdr:row>35</xdr:row>
                    <xdr:rowOff>7620</xdr:rowOff>
                  </from>
                  <to>
                    <xdr:col>8</xdr:col>
                    <xdr:colOff>0</xdr:colOff>
                    <xdr:row>35</xdr:row>
                    <xdr:rowOff>167640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7</xdr:col>
                    <xdr:colOff>7620</xdr:colOff>
                    <xdr:row>36</xdr:row>
                    <xdr:rowOff>106680</xdr:rowOff>
                  </from>
                  <to>
                    <xdr:col>8</xdr:col>
                    <xdr:colOff>0</xdr:colOff>
                    <xdr:row>36</xdr:row>
                    <xdr:rowOff>289560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7</xdr:col>
                    <xdr:colOff>7620</xdr:colOff>
                    <xdr:row>37</xdr:row>
                    <xdr:rowOff>7620</xdr:rowOff>
                  </from>
                  <to>
                    <xdr:col>8</xdr:col>
                    <xdr:colOff>0</xdr:colOff>
                    <xdr:row>37</xdr:row>
                    <xdr:rowOff>167640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7</xdr:col>
                    <xdr:colOff>7620</xdr:colOff>
                    <xdr:row>39</xdr:row>
                    <xdr:rowOff>68580</xdr:rowOff>
                  </from>
                  <to>
                    <xdr:col>8</xdr:col>
                    <xdr:colOff>0</xdr:colOff>
                    <xdr:row>39</xdr:row>
                    <xdr:rowOff>236220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7</xdr:col>
                    <xdr:colOff>7620</xdr:colOff>
                    <xdr:row>41</xdr:row>
                    <xdr:rowOff>7620</xdr:rowOff>
                  </from>
                  <to>
                    <xdr:col>8</xdr:col>
                    <xdr:colOff>0</xdr:colOff>
                    <xdr:row>41</xdr:row>
                    <xdr:rowOff>167640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7</xdr:col>
                    <xdr:colOff>7620</xdr:colOff>
                    <xdr:row>42</xdr:row>
                    <xdr:rowOff>106680</xdr:rowOff>
                  </from>
                  <to>
                    <xdr:col>8</xdr:col>
                    <xdr:colOff>0</xdr:colOff>
                    <xdr:row>42</xdr:row>
                    <xdr:rowOff>289560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7</xdr:col>
                    <xdr:colOff>7620</xdr:colOff>
                    <xdr:row>43</xdr:row>
                    <xdr:rowOff>7620</xdr:rowOff>
                  </from>
                  <to>
                    <xdr:col>8</xdr:col>
                    <xdr:colOff>0</xdr:colOff>
                    <xdr:row>43</xdr:row>
                    <xdr:rowOff>167640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7</xdr:col>
                    <xdr:colOff>7620</xdr:colOff>
                    <xdr:row>45</xdr:row>
                    <xdr:rowOff>68580</xdr:rowOff>
                  </from>
                  <to>
                    <xdr:col>8</xdr:col>
                    <xdr:colOff>0</xdr:colOff>
                    <xdr:row>45</xdr:row>
                    <xdr:rowOff>236220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7</xdr:col>
                    <xdr:colOff>7620</xdr:colOff>
                    <xdr:row>47</xdr:row>
                    <xdr:rowOff>7620</xdr:rowOff>
                  </from>
                  <to>
                    <xdr:col>8</xdr:col>
                    <xdr:colOff>0</xdr:colOff>
                    <xdr:row>47</xdr:row>
                    <xdr:rowOff>167640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7</xdr:col>
                    <xdr:colOff>7620</xdr:colOff>
                    <xdr:row>48</xdr:row>
                    <xdr:rowOff>106680</xdr:rowOff>
                  </from>
                  <to>
                    <xdr:col>8</xdr:col>
                    <xdr:colOff>0</xdr:colOff>
                    <xdr:row>48</xdr:row>
                    <xdr:rowOff>289560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7</xdr:col>
                    <xdr:colOff>7620</xdr:colOff>
                    <xdr:row>49</xdr:row>
                    <xdr:rowOff>7620</xdr:rowOff>
                  </from>
                  <to>
                    <xdr:col>8</xdr:col>
                    <xdr:colOff>0</xdr:colOff>
                    <xdr:row>49</xdr:row>
                    <xdr:rowOff>167640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7</xdr:col>
                    <xdr:colOff>7620</xdr:colOff>
                    <xdr:row>51</xdr:row>
                    <xdr:rowOff>68580</xdr:rowOff>
                  </from>
                  <to>
                    <xdr:col>8</xdr:col>
                    <xdr:colOff>0</xdr:colOff>
                    <xdr:row>51</xdr:row>
                    <xdr:rowOff>236220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7620</xdr:colOff>
                    <xdr:row>53</xdr:row>
                    <xdr:rowOff>7620</xdr:rowOff>
                  </from>
                  <to>
                    <xdr:col>8</xdr:col>
                    <xdr:colOff>0</xdr:colOff>
                    <xdr:row>53</xdr:row>
                    <xdr:rowOff>167640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7</xdr:col>
                    <xdr:colOff>7620</xdr:colOff>
                    <xdr:row>54</xdr:row>
                    <xdr:rowOff>106680</xdr:rowOff>
                  </from>
                  <to>
                    <xdr:col>8</xdr:col>
                    <xdr:colOff>0</xdr:colOff>
                    <xdr:row>54</xdr:row>
                    <xdr:rowOff>289560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7</xdr:col>
                    <xdr:colOff>7620</xdr:colOff>
                    <xdr:row>55</xdr:row>
                    <xdr:rowOff>7620</xdr:rowOff>
                  </from>
                  <to>
                    <xdr:col>8</xdr:col>
                    <xdr:colOff>0</xdr:colOff>
                    <xdr:row>55</xdr:row>
                    <xdr:rowOff>167640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7</xdr:col>
                    <xdr:colOff>7620</xdr:colOff>
                    <xdr:row>57</xdr:row>
                    <xdr:rowOff>68580</xdr:rowOff>
                  </from>
                  <to>
                    <xdr:col>8</xdr:col>
                    <xdr:colOff>0</xdr:colOff>
                    <xdr:row>57</xdr:row>
                    <xdr:rowOff>236220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7</xdr:col>
                    <xdr:colOff>7620</xdr:colOff>
                    <xdr:row>59</xdr:row>
                    <xdr:rowOff>7620</xdr:rowOff>
                  </from>
                  <to>
                    <xdr:col>8</xdr:col>
                    <xdr:colOff>0</xdr:colOff>
                    <xdr:row>59</xdr:row>
                    <xdr:rowOff>167640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7</xdr:col>
                    <xdr:colOff>7620</xdr:colOff>
                    <xdr:row>60</xdr:row>
                    <xdr:rowOff>106680</xdr:rowOff>
                  </from>
                  <to>
                    <xdr:col>8</xdr:col>
                    <xdr:colOff>0</xdr:colOff>
                    <xdr:row>60</xdr:row>
                    <xdr:rowOff>289560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7</xdr:col>
                    <xdr:colOff>7620</xdr:colOff>
                    <xdr:row>61</xdr:row>
                    <xdr:rowOff>7620</xdr:rowOff>
                  </from>
                  <to>
                    <xdr:col>8</xdr:col>
                    <xdr:colOff>0</xdr:colOff>
                    <xdr:row>61</xdr:row>
                    <xdr:rowOff>167640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7</xdr:col>
                    <xdr:colOff>7620</xdr:colOff>
                    <xdr:row>63</xdr:row>
                    <xdr:rowOff>68580</xdr:rowOff>
                  </from>
                  <to>
                    <xdr:col>8</xdr:col>
                    <xdr:colOff>0</xdr:colOff>
                    <xdr:row>63</xdr:row>
                    <xdr:rowOff>236220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7</xdr:col>
                    <xdr:colOff>7620</xdr:colOff>
                    <xdr:row>65</xdr:row>
                    <xdr:rowOff>7620</xdr:rowOff>
                  </from>
                  <to>
                    <xdr:col>8</xdr:col>
                    <xdr:colOff>0</xdr:colOff>
                    <xdr:row>65</xdr:row>
                    <xdr:rowOff>167640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7</xdr:col>
                    <xdr:colOff>7620</xdr:colOff>
                    <xdr:row>66</xdr:row>
                    <xdr:rowOff>106680</xdr:rowOff>
                  </from>
                  <to>
                    <xdr:col>8</xdr:col>
                    <xdr:colOff>0</xdr:colOff>
                    <xdr:row>66</xdr:row>
                    <xdr:rowOff>289560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7</xdr:col>
                    <xdr:colOff>7620</xdr:colOff>
                    <xdr:row>67</xdr:row>
                    <xdr:rowOff>7620</xdr:rowOff>
                  </from>
                  <to>
                    <xdr:col>8</xdr:col>
                    <xdr:colOff>0</xdr:colOff>
                    <xdr:row>67</xdr:row>
                    <xdr:rowOff>167640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7</xdr:col>
                    <xdr:colOff>7620</xdr:colOff>
                    <xdr:row>69</xdr:row>
                    <xdr:rowOff>68580</xdr:rowOff>
                  </from>
                  <to>
                    <xdr:col>8</xdr:col>
                    <xdr:colOff>0</xdr:colOff>
                    <xdr:row>69</xdr:row>
                    <xdr:rowOff>236220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7</xdr:col>
                    <xdr:colOff>7620</xdr:colOff>
                    <xdr:row>71</xdr:row>
                    <xdr:rowOff>7620</xdr:rowOff>
                  </from>
                  <to>
                    <xdr:col>8</xdr:col>
                    <xdr:colOff>0</xdr:colOff>
                    <xdr:row>71</xdr:row>
                    <xdr:rowOff>167640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7</xdr:col>
                    <xdr:colOff>7620</xdr:colOff>
                    <xdr:row>72</xdr:row>
                    <xdr:rowOff>106680</xdr:rowOff>
                  </from>
                  <to>
                    <xdr:col>8</xdr:col>
                    <xdr:colOff>0</xdr:colOff>
                    <xdr:row>72</xdr:row>
                    <xdr:rowOff>289560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7</xdr:col>
                    <xdr:colOff>7620</xdr:colOff>
                    <xdr:row>73</xdr:row>
                    <xdr:rowOff>7620</xdr:rowOff>
                  </from>
                  <to>
                    <xdr:col>8</xdr:col>
                    <xdr:colOff>0</xdr:colOff>
                    <xdr:row>73</xdr:row>
                    <xdr:rowOff>167640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7</xdr:col>
                    <xdr:colOff>7620</xdr:colOff>
                    <xdr:row>75</xdr:row>
                    <xdr:rowOff>68580</xdr:rowOff>
                  </from>
                  <to>
                    <xdr:col>8</xdr:col>
                    <xdr:colOff>0</xdr:colOff>
                    <xdr:row>75</xdr:row>
                    <xdr:rowOff>236220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7</xdr:col>
                    <xdr:colOff>7620</xdr:colOff>
                    <xdr:row>77</xdr:row>
                    <xdr:rowOff>7620</xdr:rowOff>
                  </from>
                  <to>
                    <xdr:col>8</xdr:col>
                    <xdr:colOff>0</xdr:colOff>
                    <xdr:row>77</xdr:row>
                    <xdr:rowOff>167640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7</xdr:col>
                    <xdr:colOff>7620</xdr:colOff>
                    <xdr:row>78</xdr:row>
                    <xdr:rowOff>106680</xdr:rowOff>
                  </from>
                  <to>
                    <xdr:col>8</xdr:col>
                    <xdr:colOff>0</xdr:colOff>
                    <xdr:row>78</xdr:row>
                    <xdr:rowOff>289560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7</xdr:col>
                    <xdr:colOff>7620</xdr:colOff>
                    <xdr:row>79</xdr:row>
                    <xdr:rowOff>7620</xdr:rowOff>
                  </from>
                  <to>
                    <xdr:col>8</xdr:col>
                    <xdr:colOff>0</xdr:colOff>
                    <xdr:row>79</xdr:row>
                    <xdr:rowOff>167640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7</xdr:col>
                    <xdr:colOff>7620</xdr:colOff>
                    <xdr:row>81</xdr:row>
                    <xdr:rowOff>68580</xdr:rowOff>
                  </from>
                  <to>
                    <xdr:col>8</xdr:col>
                    <xdr:colOff>0</xdr:colOff>
                    <xdr:row>81</xdr:row>
                    <xdr:rowOff>236220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7</xdr:col>
                    <xdr:colOff>7620</xdr:colOff>
                    <xdr:row>83</xdr:row>
                    <xdr:rowOff>7620</xdr:rowOff>
                  </from>
                  <to>
                    <xdr:col>8</xdr:col>
                    <xdr:colOff>0</xdr:colOff>
                    <xdr:row>83</xdr:row>
                    <xdr:rowOff>167640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7</xdr:col>
                    <xdr:colOff>7620</xdr:colOff>
                    <xdr:row>84</xdr:row>
                    <xdr:rowOff>106680</xdr:rowOff>
                  </from>
                  <to>
                    <xdr:col>8</xdr:col>
                    <xdr:colOff>0</xdr:colOff>
                    <xdr:row>84</xdr:row>
                    <xdr:rowOff>289560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7</xdr:col>
                    <xdr:colOff>7620</xdr:colOff>
                    <xdr:row>85</xdr:row>
                    <xdr:rowOff>7620</xdr:rowOff>
                  </from>
                  <to>
                    <xdr:col>8</xdr:col>
                    <xdr:colOff>0</xdr:colOff>
                    <xdr:row>85</xdr:row>
                    <xdr:rowOff>167640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7</xdr:col>
                    <xdr:colOff>7620</xdr:colOff>
                    <xdr:row>87</xdr:row>
                    <xdr:rowOff>68580</xdr:rowOff>
                  </from>
                  <to>
                    <xdr:col>8</xdr:col>
                    <xdr:colOff>0</xdr:colOff>
                    <xdr:row>87</xdr:row>
                    <xdr:rowOff>236220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7</xdr:col>
                    <xdr:colOff>7620</xdr:colOff>
                    <xdr:row>89</xdr:row>
                    <xdr:rowOff>7620</xdr:rowOff>
                  </from>
                  <to>
                    <xdr:col>8</xdr:col>
                    <xdr:colOff>0</xdr:colOff>
                    <xdr:row>89</xdr:row>
                    <xdr:rowOff>167640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7</xdr:col>
                    <xdr:colOff>7620</xdr:colOff>
                    <xdr:row>90</xdr:row>
                    <xdr:rowOff>106680</xdr:rowOff>
                  </from>
                  <to>
                    <xdr:col>8</xdr:col>
                    <xdr:colOff>0</xdr:colOff>
                    <xdr:row>90</xdr:row>
                    <xdr:rowOff>289560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7</xdr:col>
                    <xdr:colOff>7620</xdr:colOff>
                    <xdr:row>91</xdr:row>
                    <xdr:rowOff>7620</xdr:rowOff>
                  </from>
                  <to>
                    <xdr:col>8</xdr:col>
                    <xdr:colOff>0</xdr:colOff>
                    <xdr:row>91</xdr:row>
                    <xdr:rowOff>167640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7</xdr:col>
                    <xdr:colOff>7620</xdr:colOff>
                    <xdr:row>93</xdr:row>
                    <xdr:rowOff>68580</xdr:rowOff>
                  </from>
                  <to>
                    <xdr:col>8</xdr:col>
                    <xdr:colOff>0</xdr:colOff>
                    <xdr:row>93</xdr:row>
                    <xdr:rowOff>236220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66"/>
  </sheetPr>
  <dimension ref="B1:N95"/>
  <sheetViews>
    <sheetView view="pageBreakPreview" zoomScale="112" zoomScaleNormal="120" zoomScaleSheetLayoutView="112" workbookViewId="0"/>
  </sheetViews>
  <sheetFormatPr defaultColWidth="9.375" defaultRowHeight="10.8" x14ac:dyDescent="0.15"/>
  <cols>
    <col min="1" max="2" width="2.875" style="22" customWidth="1"/>
    <col min="3" max="3" width="17.625" style="22" customWidth="1"/>
    <col min="4" max="4" width="15.875" style="22" customWidth="1"/>
    <col min="5" max="5" width="10.875" style="22" customWidth="1"/>
    <col min="6" max="7" width="16.375" style="22" customWidth="1"/>
    <col min="8" max="8" width="3.875" style="22" customWidth="1"/>
    <col min="9" max="9" width="15.625" style="22" customWidth="1"/>
    <col min="10" max="10" width="5.625" style="22" customWidth="1"/>
    <col min="11" max="12" width="5.875" style="22" customWidth="1"/>
    <col min="13" max="13" width="7.875" style="22" customWidth="1"/>
    <col min="14" max="14" width="16.625" style="22" customWidth="1"/>
    <col min="15" max="16384" width="9.375" style="22"/>
  </cols>
  <sheetData>
    <row r="1" spans="2:14" ht="18" customHeight="1" x14ac:dyDescent="0.2">
      <c r="B1" s="146" t="s">
        <v>570</v>
      </c>
      <c r="M1" s="132"/>
      <c r="N1" s="132"/>
    </row>
    <row r="2" spans="2:14" ht="9.75" customHeight="1" x14ac:dyDescent="0.2">
      <c r="B2" s="146"/>
      <c r="M2" s="132"/>
      <c r="N2" s="132"/>
    </row>
    <row r="3" spans="2:14" ht="14.4" x14ac:dyDescent="0.2">
      <c r="B3" s="146"/>
      <c r="G3" s="147" t="s">
        <v>81</v>
      </c>
      <c r="H3" s="479">
        <f>様式第1号!N9</f>
        <v>0</v>
      </c>
      <c r="I3" s="479"/>
      <c r="J3" s="479"/>
      <c r="K3" s="479"/>
      <c r="L3" s="479"/>
      <c r="M3" s="479"/>
      <c r="N3" s="132"/>
    </row>
    <row r="4" spans="2:14" ht="9.9" customHeight="1" x14ac:dyDescent="0.2">
      <c r="B4" s="121"/>
      <c r="M4" s="132"/>
      <c r="N4" s="132"/>
    </row>
    <row r="5" spans="2:14" ht="13.5" customHeight="1" x14ac:dyDescent="0.2">
      <c r="B5" s="121"/>
      <c r="C5" s="88" t="s">
        <v>95</v>
      </c>
      <c r="M5" s="132"/>
      <c r="N5" s="132"/>
    </row>
    <row r="6" spans="2:14" ht="13.5" customHeight="1" x14ac:dyDescent="0.2">
      <c r="B6" s="121"/>
      <c r="C6" s="88" t="s">
        <v>102</v>
      </c>
      <c r="M6" s="132"/>
      <c r="N6" s="132"/>
    </row>
    <row r="7" spans="2:14" ht="13.5" customHeight="1" x14ac:dyDescent="0.2">
      <c r="B7" s="121"/>
      <c r="C7" s="88" t="s">
        <v>151</v>
      </c>
      <c r="M7" s="132"/>
      <c r="N7" s="132"/>
    </row>
    <row r="8" spans="2:14" ht="13.2" x14ac:dyDescent="0.2">
      <c r="B8" s="121"/>
      <c r="C8" s="88" t="s">
        <v>152</v>
      </c>
      <c r="M8" s="132"/>
      <c r="N8" s="132"/>
    </row>
    <row r="9" spans="2:14" ht="13.2" x14ac:dyDescent="0.2">
      <c r="B9" s="121"/>
      <c r="C9" s="148" t="s">
        <v>103</v>
      </c>
      <c r="D9" s="149"/>
      <c r="E9" s="149"/>
      <c r="F9" s="149"/>
      <c r="G9" s="149"/>
      <c r="H9" s="149"/>
      <c r="I9" s="149"/>
      <c r="M9" s="132"/>
      <c r="N9" s="132"/>
    </row>
    <row r="10" spans="2:14" x14ac:dyDescent="0.15">
      <c r="C10" s="88"/>
      <c r="N10" s="132"/>
    </row>
    <row r="11" spans="2:14" ht="21.6" x14ac:dyDescent="0.15">
      <c r="B11" s="150"/>
      <c r="C11" s="151" t="s">
        <v>90</v>
      </c>
      <c r="D11" s="151" t="s">
        <v>89</v>
      </c>
      <c r="E11" s="151" t="s">
        <v>94</v>
      </c>
      <c r="F11" s="152" t="s">
        <v>91</v>
      </c>
      <c r="G11" s="152" t="s">
        <v>92</v>
      </c>
      <c r="H11" s="480" t="s">
        <v>100</v>
      </c>
      <c r="I11" s="481"/>
      <c r="J11" s="481"/>
      <c r="K11" s="481"/>
      <c r="L11" s="481"/>
      <c r="M11" s="481"/>
      <c r="N11" s="482"/>
    </row>
    <row r="12" spans="2:14" ht="15" customHeight="1" x14ac:dyDescent="0.15">
      <c r="B12" s="446">
        <v>1</v>
      </c>
      <c r="C12" s="490"/>
      <c r="D12" s="490"/>
      <c r="E12" s="490"/>
      <c r="F12" s="486"/>
      <c r="G12" s="486"/>
      <c r="H12" s="7"/>
      <c r="I12" s="461" t="s">
        <v>96</v>
      </c>
      <c r="J12" s="461"/>
      <c r="K12" s="461"/>
      <c r="L12" s="461"/>
      <c r="M12" s="461"/>
      <c r="N12" s="462"/>
    </row>
    <row r="13" spans="2:14" ht="30" customHeight="1" x14ac:dyDescent="0.15">
      <c r="B13" s="447"/>
      <c r="C13" s="491"/>
      <c r="D13" s="491"/>
      <c r="E13" s="491"/>
      <c r="F13" s="487"/>
      <c r="G13" s="487"/>
      <c r="H13" s="8"/>
      <c r="I13" s="463" t="s">
        <v>98</v>
      </c>
      <c r="J13" s="463"/>
      <c r="K13" s="463"/>
      <c r="L13" s="463"/>
      <c r="M13" s="463"/>
      <c r="N13" s="464"/>
    </row>
    <row r="14" spans="2:14" ht="15" customHeight="1" x14ac:dyDescent="0.15">
      <c r="B14" s="447"/>
      <c r="C14" s="491"/>
      <c r="D14" s="491"/>
      <c r="E14" s="491"/>
      <c r="F14" s="487"/>
      <c r="G14" s="487"/>
      <c r="H14" s="8"/>
      <c r="I14" s="463" t="s">
        <v>97</v>
      </c>
      <c r="J14" s="463"/>
      <c r="K14" s="463"/>
      <c r="L14" s="463"/>
      <c r="M14" s="463"/>
      <c r="N14" s="464"/>
    </row>
    <row r="15" spans="2:14" ht="15" customHeight="1" x14ac:dyDescent="0.15">
      <c r="B15" s="447"/>
      <c r="C15" s="491"/>
      <c r="D15" s="491"/>
      <c r="E15" s="491"/>
      <c r="F15" s="487"/>
      <c r="G15" s="487"/>
      <c r="H15" s="489"/>
      <c r="I15" s="466" t="s">
        <v>99</v>
      </c>
      <c r="J15" s="466"/>
      <c r="K15" s="466"/>
      <c r="L15" s="466"/>
      <c r="M15" s="466"/>
      <c r="N15" s="467"/>
    </row>
    <row r="16" spans="2:14" ht="39.9" customHeight="1" x14ac:dyDescent="0.15">
      <c r="B16" s="447"/>
      <c r="C16" s="491"/>
      <c r="D16" s="491"/>
      <c r="E16" s="491"/>
      <c r="F16" s="487"/>
      <c r="G16" s="487"/>
      <c r="H16" s="489"/>
      <c r="I16" s="483"/>
      <c r="J16" s="483"/>
      <c r="K16" s="483"/>
      <c r="L16" s="483"/>
      <c r="M16" s="483"/>
      <c r="N16" s="484"/>
    </row>
    <row r="17" spans="2:14" ht="15" customHeight="1" x14ac:dyDescent="0.15">
      <c r="B17" s="448"/>
      <c r="C17" s="492"/>
      <c r="D17" s="492"/>
      <c r="E17" s="492"/>
      <c r="F17" s="488"/>
      <c r="G17" s="488"/>
      <c r="H17" s="458" t="s">
        <v>101</v>
      </c>
      <c r="I17" s="459"/>
      <c r="J17" s="459"/>
      <c r="K17" s="485"/>
      <c r="L17" s="485"/>
      <c r="M17" s="9"/>
      <c r="N17" s="156"/>
    </row>
    <row r="18" spans="2:14" ht="15" customHeight="1" x14ac:dyDescent="0.15">
      <c r="B18" s="446">
        <v>2</v>
      </c>
      <c r="C18" s="490"/>
      <c r="D18" s="490"/>
      <c r="E18" s="490"/>
      <c r="F18" s="486"/>
      <c r="G18" s="486"/>
      <c r="H18" s="7"/>
      <c r="I18" s="461" t="s">
        <v>96</v>
      </c>
      <c r="J18" s="461"/>
      <c r="K18" s="461"/>
      <c r="L18" s="461"/>
      <c r="M18" s="461"/>
      <c r="N18" s="462"/>
    </row>
    <row r="19" spans="2:14" ht="30" customHeight="1" x14ac:dyDescent="0.15">
      <c r="B19" s="447"/>
      <c r="C19" s="491"/>
      <c r="D19" s="491"/>
      <c r="E19" s="491"/>
      <c r="F19" s="487"/>
      <c r="G19" s="487"/>
      <c r="H19" s="8"/>
      <c r="I19" s="463" t="s">
        <v>98</v>
      </c>
      <c r="J19" s="463"/>
      <c r="K19" s="463"/>
      <c r="L19" s="463"/>
      <c r="M19" s="463"/>
      <c r="N19" s="464"/>
    </row>
    <row r="20" spans="2:14" ht="15" customHeight="1" x14ac:dyDescent="0.15">
      <c r="B20" s="447"/>
      <c r="C20" s="491"/>
      <c r="D20" s="491"/>
      <c r="E20" s="491"/>
      <c r="F20" s="487"/>
      <c r="G20" s="487"/>
      <c r="H20" s="8"/>
      <c r="I20" s="463" t="s">
        <v>97</v>
      </c>
      <c r="J20" s="463"/>
      <c r="K20" s="463"/>
      <c r="L20" s="463"/>
      <c r="M20" s="463"/>
      <c r="N20" s="464"/>
    </row>
    <row r="21" spans="2:14" ht="15" customHeight="1" x14ac:dyDescent="0.15">
      <c r="B21" s="447"/>
      <c r="C21" s="491"/>
      <c r="D21" s="491"/>
      <c r="E21" s="491"/>
      <c r="F21" s="487"/>
      <c r="G21" s="487"/>
      <c r="H21" s="489"/>
      <c r="I21" s="466" t="s">
        <v>99</v>
      </c>
      <c r="J21" s="466"/>
      <c r="K21" s="466"/>
      <c r="L21" s="466"/>
      <c r="M21" s="466"/>
      <c r="N21" s="467"/>
    </row>
    <row r="22" spans="2:14" ht="39.9" customHeight="1" x14ac:dyDescent="0.15">
      <c r="B22" s="447"/>
      <c r="C22" s="491"/>
      <c r="D22" s="491"/>
      <c r="E22" s="491"/>
      <c r="F22" s="487"/>
      <c r="G22" s="487"/>
      <c r="H22" s="489"/>
      <c r="I22" s="483"/>
      <c r="J22" s="483"/>
      <c r="K22" s="483"/>
      <c r="L22" s="483"/>
      <c r="M22" s="483"/>
      <c r="N22" s="484"/>
    </row>
    <row r="23" spans="2:14" ht="15" customHeight="1" x14ac:dyDescent="0.15">
      <c r="B23" s="448"/>
      <c r="C23" s="492"/>
      <c r="D23" s="492"/>
      <c r="E23" s="492"/>
      <c r="F23" s="488"/>
      <c r="G23" s="488"/>
      <c r="H23" s="458" t="s">
        <v>101</v>
      </c>
      <c r="I23" s="459"/>
      <c r="J23" s="459"/>
      <c r="K23" s="485"/>
      <c r="L23" s="485"/>
      <c r="M23" s="9"/>
      <c r="N23" s="156"/>
    </row>
    <row r="24" spans="2:14" ht="15" customHeight="1" x14ac:dyDescent="0.15">
      <c r="B24" s="446">
        <v>3</v>
      </c>
      <c r="C24" s="490"/>
      <c r="D24" s="490"/>
      <c r="E24" s="490"/>
      <c r="F24" s="486"/>
      <c r="G24" s="486"/>
      <c r="H24" s="7"/>
      <c r="I24" s="461" t="s">
        <v>96</v>
      </c>
      <c r="J24" s="461"/>
      <c r="K24" s="461"/>
      <c r="L24" s="461"/>
      <c r="M24" s="461"/>
      <c r="N24" s="462"/>
    </row>
    <row r="25" spans="2:14" ht="30" customHeight="1" x14ac:dyDescent="0.15">
      <c r="B25" s="447"/>
      <c r="C25" s="491"/>
      <c r="D25" s="491"/>
      <c r="E25" s="491"/>
      <c r="F25" s="487"/>
      <c r="G25" s="487"/>
      <c r="H25" s="8"/>
      <c r="I25" s="463" t="s">
        <v>98</v>
      </c>
      <c r="J25" s="463"/>
      <c r="K25" s="463"/>
      <c r="L25" s="463"/>
      <c r="M25" s="463"/>
      <c r="N25" s="464"/>
    </row>
    <row r="26" spans="2:14" ht="15" customHeight="1" x14ac:dyDescent="0.15">
      <c r="B26" s="447"/>
      <c r="C26" s="491"/>
      <c r="D26" s="491"/>
      <c r="E26" s="491"/>
      <c r="F26" s="487"/>
      <c r="G26" s="487"/>
      <c r="H26" s="8"/>
      <c r="I26" s="463" t="s">
        <v>97</v>
      </c>
      <c r="J26" s="463"/>
      <c r="K26" s="463"/>
      <c r="L26" s="463"/>
      <c r="M26" s="463"/>
      <c r="N26" s="464"/>
    </row>
    <row r="27" spans="2:14" ht="15" customHeight="1" x14ac:dyDescent="0.15">
      <c r="B27" s="447"/>
      <c r="C27" s="491"/>
      <c r="D27" s="491"/>
      <c r="E27" s="491"/>
      <c r="F27" s="487"/>
      <c r="G27" s="487"/>
      <c r="H27" s="489"/>
      <c r="I27" s="466" t="s">
        <v>99</v>
      </c>
      <c r="J27" s="466"/>
      <c r="K27" s="466"/>
      <c r="L27" s="466"/>
      <c r="M27" s="466"/>
      <c r="N27" s="467"/>
    </row>
    <row r="28" spans="2:14" ht="39.9" customHeight="1" x14ac:dyDescent="0.15">
      <c r="B28" s="447"/>
      <c r="C28" s="491"/>
      <c r="D28" s="491"/>
      <c r="E28" s="491"/>
      <c r="F28" s="487"/>
      <c r="G28" s="487"/>
      <c r="H28" s="489"/>
      <c r="I28" s="493"/>
      <c r="J28" s="493"/>
      <c r="K28" s="493"/>
      <c r="L28" s="493"/>
      <c r="M28" s="493"/>
      <c r="N28" s="494"/>
    </row>
    <row r="29" spans="2:14" ht="15" customHeight="1" x14ac:dyDescent="0.15">
      <c r="B29" s="448"/>
      <c r="C29" s="492"/>
      <c r="D29" s="492"/>
      <c r="E29" s="492"/>
      <c r="F29" s="488"/>
      <c r="G29" s="488"/>
      <c r="H29" s="458" t="s">
        <v>101</v>
      </c>
      <c r="I29" s="459"/>
      <c r="J29" s="459"/>
      <c r="K29" s="485"/>
      <c r="L29" s="485"/>
      <c r="M29" s="9"/>
      <c r="N29" s="156"/>
    </row>
    <row r="30" spans="2:14" ht="15" customHeight="1" x14ac:dyDescent="0.15">
      <c r="B30" s="446">
        <v>4</v>
      </c>
      <c r="C30" s="490"/>
      <c r="D30" s="490"/>
      <c r="E30" s="490"/>
      <c r="F30" s="486"/>
      <c r="G30" s="486"/>
      <c r="H30" s="7"/>
      <c r="I30" s="461" t="s">
        <v>96</v>
      </c>
      <c r="J30" s="461"/>
      <c r="K30" s="461"/>
      <c r="L30" s="461"/>
      <c r="M30" s="461"/>
      <c r="N30" s="462"/>
    </row>
    <row r="31" spans="2:14" ht="30" customHeight="1" x14ac:dyDescent="0.15">
      <c r="B31" s="447"/>
      <c r="C31" s="491"/>
      <c r="D31" s="491"/>
      <c r="E31" s="491"/>
      <c r="F31" s="487"/>
      <c r="G31" s="487"/>
      <c r="H31" s="8"/>
      <c r="I31" s="463" t="s">
        <v>98</v>
      </c>
      <c r="J31" s="463"/>
      <c r="K31" s="463"/>
      <c r="L31" s="463"/>
      <c r="M31" s="463"/>
      <c r="N31" s="464"/>
    </row>
    <row r="32" spans="2:14" ht="15" customHeight="1" x14ac:dyDescent="0.15">
      <c r="B32" s="447"/>
      <c r="C32" s="491"/>
      <c r="D32" s="491"/>
      <c r="E32" s="491"/>
      <c r="F32" s="487"/>
      <c r="G32" s="487"/>
      <c r="H32" s="8"/>
      <c r="I32" s="463" t="s">
        <v>97</v>
      </c>
      <c r="J32" s="463"/>
      <c r="K32" s="463"/>
      <c r="L32" s="463"/>
      <c r="M32" s="463"/>
      <c r="N32" s="464"/>
    </row>
    <row r="33" spans="2:14" ht="15" customHeight="1" x14ac:dyDescent="0.15">
      <c r="B33" s="447"/>
      <c r="C33" s="491"/>
      <c r="D33" s="491"/>
      <c r="E33" s="491"/>
      <c r="F33" s="487"/>
      <c r="G33" s="487"/>
      <c r="H33" s="489"/>
      <c r="I33" s="466" t="s">
        <v>99</v>
      </c>
      <c r="J33" s="466"/>
      <c r="K33" s="466"/>
      <c r="L33" s="466"/>
      <c r="M33" s="466"/>
      <c r="N33" s="467"/>
    </row>
    <row r="34" spans="2:14" ht="39.9" customHeight="1" x14ac:dyDescent="0.15">
      <c r="B34" s="447"/>
      <c r="C34" s="491"/>
      <c r="D34" s="491"/>
      <c r="E34" s="491"/>
      <c r="F34" s="487"/>
      <c r="G34" s="487"/>
      <c r="H34" s="489"/>
      <c r="I34" s="493"/>
      <c r="J34" s="493"/>
      <c r="K34" s="493"/>
      <c r="L34" s="493"/>
      <c r="M34" s="493"/>
      <c r="N34" s="494"/>
    </row>
    <row r="35" spans="2:14" ht="15" customHeight="1" x14ac:dyDescent="0.15">
      <c r="B35" s="448"/>
      <c r="C35" s="492"/>
      <c r="D35" s="492"/>
      <c r="E35" s="492"/>
      <c r="F35" s="488"/>
      <c r="G35" s="488"/>
      <c r="H35" s="458" t="s">
        <v>101</v>
      </c>
      <c r="I35" s="459"/>
      <c r="J35" s="459"/>
      <c r="K35" s="485"/>
      <c r="L35" s="485"/>
      <c r="M35" s="9"/>
      <c r="N35" s="156"/>
    </row>
    <row r="36" spans="2:14" ht="15" customHeight="1" x14ac:dyDescent="0.15">
      <c r="B36" s="446">
        <v>5</v>
      </c>
      <c r="C36" s="490"/>
      <c r="D36" s="490"/>
      <c r="E36" s="490"/>
      <c r="F36" s="486"/>
      <c r="G36" s="486"/>
      <c r="H36" s="7"/>
      <c r="I36" s="461" t="s">
        <v>96</v>
      </c>
      <c r="J36" s="461"/>
      <c r="K36" s="461"/>
      <c r="L36" s="461"/>
      <c r="M36" s="461"/>
      <c r="N36" s="462"/>
    </row>
    <row r="37" spans="2:14" ht="30" customHeight="1" x14ac:dyDescent="0.15">
      <c r="B37" s="447"/>
      <c r="C37" s="491"/>
      <c r="D37" s="491"/>
      <c r="E37" s="491"/>
      <c r="F37" s="487"/>
      <c r="G37" s="487"/>
      <c r="H37" s="8"/>
      <c r="I37" s="463" t="s">
        <v>98</v>
      </c>
      <c r="J37" s="463"/>
      <c r="K37" s="463"/>
      <c r="L37" s="463"/>
      <c r="M37" s="463"/>
      <c r="N37" s="464"/>
    </row>
    <row r="38" spans="2:14" ht="15" customHeight="1" x14ac:dyDescent="0.15">
      <c r="B38" s="447"/>
      <c r="C38" s="491"/>
      <c r="D38" s="491"/>
      <c r="E38" s="491"/>
      <c r="F38" s="487"/>
      <c r="G38" s="487"/>
      <c r="H38" s="8"/>
      <c r="I38" s="463" t="s">
        <v>97</v>
      </c>
      <c r="J38" s="463"/>
      <c r="K38" s="463"/>
      <c r="L38" s="463"/>
      <c r="M38" s="463"/>
      <c r="N38" s="464"/>
    </row>
    <row r="39" spans="2:14" ht="15" customHeight="1" x14ac:dyDescent="0.15">
      <c r="B39" s="447"/>
      <c r="C39" s="491"/>
      <c r="D39" s="491"/>
      <c r="E39" s="491"/>
      <c r="F39" s="487"/>
      <c r="G39" s="487"/>
      <c r="H39" s="489"/>
      <c r="I39" s="466" t="s">
        <v>99</v>
      </c>
      <c r="J39" s="466"/>
      <c r="K39" s="466"/>
      <c r="L39" s="466"/>
      <c r="M39" s="466"/>
      <c r="N39" s="467"/>
    </row>
    <row r="40" spans="2:14" ht="39.9" customHeight="1" x14ac:dyDescent="0.15">
      <c r="B40" s="447"/>
      <c r="C40" s="491"/>
      <c r="D40" s="491"/>
      <c r="E40" s="491"/>
      <c r="F40" s="487"/>
      <c r="G40" s="487"/>
      <c r="H40" s="489"/>
      <c r="I40" s="493"/>
      <c r="J40" s="493"/>
      <c r="K40" s="493"/>
      <c r="L40" s="493"/>
      <c r="M40" s="493"/>
      <c r="N40" s="494"/>
    </row>
    <row r="41" spans="2:14" ht="15" customHeight="1" x14ac:dyDescent="0.15">
      <c r="B41" s="448"/>
      <c r="C41" s="492"/>
      <c r="D41" s="492"/>
      <c r="E41" s="492"/>
      <c r="F41" s="488"/>
      <c r="G41" s="488"/>
      <c r="H41" s="458" t="s">
        <v>101</v>
      </c>
      <c r="I41" s="459"/>
      <c r="J41" s="459"/>
      <c r="K41" s="485"/>
      <c r="L41" s="485"/>
      <c r="M41" s="9"/>
      <c r="N41" s="156"/>
    </row>
    <row r="42" spans="2:14" ht="15" customHeight="1" x14ac:dyDescent="0.15">
      <c r="B42" s="446">
        <v>6</v>
      </c>
      <c r="C42" s="490"/>
      <c r="D42" s="490"/>
      <c r="E42" s="490"/>
      <c r="F42" s="486"/>
      <c r="G42" s="486"/>
      <c r="H42" s="7"/>
      <c r="I42" s="461" t="s">
        <v>96</v>
      </c>
      <c r="J42" s="461"/>
      <c r="K42" s="461"/>
      <c r="L42" s="461"/>
      <c r="M42" s="461"/>
      <c r="N42" s="462"/>
    </row>
    <row r="43" spans="2:14" ht="30" customHeight="1" x14ac:dyDescent="0.15">
      <c r="B43" s="447"/>
      <c r="C43" s="491"/>
      <c r="D43" s="491"/>
      <c r="E43" s="491"/>
      <c r="F43" s="487"/>
      <c r="G43" s="487"/>
      <c r="H43" s="8"/>
      <c r="I43" s="463" t="s">
        <v>98</v>
      </c>
      <c r="J43" s="463"/>
      <c r="K43" s="463"/>
      <c r="L43" s="463"/>
      <c r="M43" s="463"/>
      <c r="N43" s="464"/>
    </row>
    <row r="44" spans="2:14" ht="15" customHeight="1" x14ac:dyDescent="0.15">
      <c r="B44" s="447"/>
      <c r="C44" s="491"/>
      <c r="D44" s="491"/>
      <c r="E44" s="491"/>
      <c r="F44" s="487"/>
      <c r="G44" s="487"/>
      <c r="H44" s="8"/>
      <c r="I44" s="463" t="s">
        <v>97</v>
      </c>
      <c r="J44" s="463"/>
      <c r="K44" s="463"/>
      <c r="L44" s="463"/>
      <c r="M44" s="463"/>
      <c r="N44" s="464"/>
    </row>
    <row r="45" spans="2:14" ht="15" customHeight="1" x14ac:dyDescent="0.15">
      <c r="B45" s="447"/>
      <c r="C45" s="491"/>
      <c r="D45" s="491"/>
      <c r="E45" s="491"/>
      <c r="F45" s="487"/>
      <c r="G45" s="487"/>
      <c r="H45" s="489"/>
      <c r="I45" s="466" t="s">
        <v>99</v>
      </c>
      <c r="J45" s="466"/>
      <c r="K45" s="466"/>
      <c r="L45" s="466"/>
      <c r="M45" s="466"/>
      <c r="N45" s="467"/>
    </row>
    <row r="46" spans="2:14" ht="39.9" customHeight="1" x14ac:dyDescent="0.15">
      <c r="B46" s="447"/>
      <c r="C46" s="491"/>
      <c r="D46" s="491"/>
      <c r="E46" s="491"/>
      <c r="F46" s="487"/>
      <c r="G46" s="487"/>
      <c r="H46" s="489"/>
      <c r="I46" s="493"/>
      <c r="J46" s="493"/>
      <c r="K46" s="493"/>
      <c r="L46" s="493"/>
      <c r="M46" s="493"/>
      <c r="N46" s="494"/>
    </row>
    <row r="47" spans="2:14" ht="15" customHeight="1" x14ac:dyDescent="0.15">
      <c r="B47" s="448"/>
      <c r="C47" s="492"/>
      <c r="D47" s="492"/>
      <c r="E47" s="492"/>
      <c r="F47" s="488"/>
      <c r="G47" s="488"/>
      <c r="H47" s="458" t="s">
        <v>101</v>
      </c>
      <c r="I47" s="459"/>
      <c r="J47" s="459"/>
      <c r="K47" s="485"/>
      <c r="L47" s="485"/>
      <c r="M47" s="9"/>
      <c r="N47" s="156"/>
    </row>
    <row r="48" spans="2:14" ht="15" customHeight="1" x14ac:dyDescent="0.15">
      <c r="B48" s="446">
        <v>7</v>
      </c>
      <c r="C48" s="490"/>
      <c r="D48" s="490"/>
      <c r="E48" s="490"/>
      <c r="F48" s="486"/>
      <c r="G48" s="486"/>
      <c r="H48" s="7"/>
      <c r="I48" s="461" t="s">
        <v>96</v>
      </c>
      <c r="J48" s="461"/>
      <c r="K48" s="461"/>
      <c r="L48" s="461"/>
      <c r="M48" s="461"/>
      <c r="N48" s="462"/>
    </row>
    <row r="49" spans="2:14" ht="30" customHeight="1" x14ac:dyDescent="0.15">
      <c r="B49" s="447"/>
      <c r="C49" s="491"/>
      <c r="D49" s="491"/>
      <c r="E49" s="491"/>
      <c r="F49" s="487"/>
      <c r="G49" s="487"/>
      <c r="H49" s="8"/>
      <c r="I49" s="463" t="s">
        <v>98</v>
      </c>
      <c r="J49" s="463"/>
      <c r="K49" s="463"/>
      <c r="L49" s="463"/>
      <c r="M49" s="463"/>
      <c r="N49" s="464"/>
    </row>
    <row r="50" spans="2:14" ht="15" customHeight="1" x14ac:dyDescent="0.15">
      <c r="B50" s="447"/>
      <c r="C50" s="491"/>
      <c r="D50" s="491"/>
      <c r="E50" s="491"/>
      <c r="F50" s="487"/>
      <c r="G50" s="487"/>
      <c r="H50" s="8"/>
      <c r="I50" s="463" t="s">
        <v>97</v>
      </c>
      <c r="J50" s="463"/>
      <c r="K50" s="463"/>
      <c r="L50" s="463"/>
      <c r="M50" s="463"/>
      <c r="N50" s="464"/>
    </row>
    <row r="51" spans="2:14" ht="15" customHeight="1" x14ac:dyDescent="0.15">
      <c r="B51" s="447"/>
      <c r="C51" s="491"/>
      <c r="D51" s="491"/>
      <c r="E51" s="491"/>
      <c r="F51" s="487"/>
      <c r="G51" s="487"/>
      <c r="H51" s="489"/>
      <c r="I51" s="466" t="s">
        <v>99</v>
      </c>
      <c r="J51" s="466"/>
      <c r="K51" s="466"/>
      <c r="L51" s="466"/>
      <c r="M51" s="466"/>
      <c r="N51" s="467"/>
    </row>
    <row r="52" spans="2:14" ht="39.9" customHeight="1" x14ac:dyDescent="0.15">
      <c r="B52" s="447"/>
      <c r="C52" s="491"/>
      <c r="D52" s="491"/>
      <c r="E52" s="491"/>
      <c r="F52" s="487"/>
      <c r="G52" s="487"/>
      <c r="H52" s="489"/>
      <c r="I52" s="493"/>
      <c r="J52" s="493"/>
      <c r="K52" s="493"/>
      <c r="L52" s="493"/>
      <c r="M52" s="493"/>
      <c r="N52" s="494"/>
    </row>
    <row r="53" spans="2:14" ht="15" customHeight="1" x14ac:dyDescent="0.15">
      <c r="B53" s="448"/>
      <c r="C53" s="492"/>
      <c r="D53" s="492"/>
      <c r="E53" s="492"/>
      <c r="F53" s="488"/>
      <c r="G53" s="488"/>
      <c r="H53" s="458" t="s">
        <v>101</v>
      </c>
      <c r="I53" s="459"/>
      <c r="J53" s="459"/>
      <c r="K53" s="485"/>
      <c r="L53" s="485"/>
      <c r="M53" s="9"/>
      <c r="N53" s="156"/>
    </row>
    <row r="54" spans="2:14" ht="15" customHeight="1" x14ac:dyDescent="0.15">
      <c r="B54" s="446">
        <v>8</v>
      </c>
      <c r="C54" s="490"/>
      <c r="D54" s="490"/>
      <c r="E54" s="490"/>
      <c r="F54" s="486"/>
      <c r="G54" s="486"/>
      <c r="H54" s="7"/>
      <c r="I54" s="461" t="s">
        <v>96</v>
      </c>
      <c r="J54" s="461"/>
      <c r="K54" s="461"/>
      <c r="L54" s="461"/>
      <c r="M54" s="461"/>
      <c r="N54" s="462"/>
    </row>
    <row r="55" spans="2:14" ht="30" customHeight="1" x14ac:dyDescent="0.15">
      <c r="B55" s="447"/>
      <c r="C55" s="491"/>
      <c r="D55" s="491"/>
      <c r="E55" s="491"/>
      <c r="F55" s="487"/>
      <c r="G55" s="487"/>
      <c r="H55" s="8"/>
      <c r="I55" s="463" t="s">
        <v>98</v>
      </c>
      <c r="J55" s="463"/>
      <c r="K55" s="463"/>
      <c r="L55" s="463"/>
      <c r="M55" s="463"/>
      <c r="N55" s="464"/>
    </row>
    <row r="56" spans="2:14" ht="15" customHeight="1" x14ac:dyDescent="0.15">
      <c r="B56" s="447"/>
      <c r="C56" s="491"/>
      <c r="D56" s="491"/>
      <c r="E56" s="491"/>
      <c r="F56" s="487"/>
      <c r="G56" s="487"/>
      <c r="H56" s="8"/>
      <c r="I56" s="463" t="s">
        <v>97</v>
      </c>
      <c r="J56" s="463"/>
      <c r="K56" s="463"/>
      <c r="L56" s="463"/>
      <c r="M56" s="463"/>
      <c r="N56" s="464"/>
    </row>
    <row r="57" spans="2:14" ht="15" customHeight="1" x14ac:dyDescent="0.15">
      <c r="B57" s="447"/>
      <c r="C57" s="491"/>
      <c r="D57" s="491"/>
      <c r="E57" s="491"/>
      <c r="F57" s="487"/>
      <c r="G57" s="487"/>
      <c r="H57" s="489"/>
      <c r="I57" s="466" t="s">
        <v>99</v>
      </c>
      <c r="J57" s="466"/>
      <c r="K57" s="466"/>
      <c r="L57" s="466"/>
      <c r="M57" s="466"/>
      <c r="N57" s="467"/>
    </row>
    <row r="58" spans="2:14" ht="39.9" customHeight="1" x14ac:dyDescent="0.15">
      <c r="B58" s="447"/>
      <c r="C58" s="491"/>
      <c r="D58" s="491"/>
      <c r="E58" s="491"/>
      <c r="F58" s="487"/>
      <c r="G58" s="487"/>
      <c r="H58" s="489"/>
      <c r="I58" s="493"/>
      <c r="J58" s="493"/>
      <c r="K58" s="493"/>
      <c r="L58" s="493"/>
      <c r="M58" s="493"/>
      <c r="N58" s="494"/>
    </row>
    <row r="59" spans="2:14" ht="15" customHeight="1" x14ac:dyDescent="0.15">
      <c r="B59" s="448"/>
      <c r="C59" s="492"/>
      <c r="D59" s="492"/>
      <c r="E59" s="492"/>
      <c r="F59" s="488"/>
      <c r="G59" s="488"/>
      <c r="H59" s="458" t="s">
        <v>101</v>
      </c>
      <c r="I59" s="459"/>
      <c r="J59" s="459"/>
      <c r="K59" s="485"/>
      <c r="L59" s="485"/>
      <c r="M59" s="9"/>
      <c r="N59" s="156"/>
    </row>
    <row r="60" spans="2:14" ht="15" customHeight="1" x14ac:dyDescent="0.15">
      <c r="B60" s="446">
        <v>9</v>
      </c>
      <c r="C60" s="490"/>
      <c r="D60" s="490"/>
      <c r="E60" s="490"/>
      <c r="F60" s="486"/>
      <c r="G60" s="486"/>
      <c r="H60" s="7"/>
      <c r="I60" s="461" t="s">
        <v>96</v>
      </c>
      <c r="J60" s="461"/>
      <c r="K60" s="461"/>
      <c r="L60" s="461"/>
      <c r="M60" s="461"/>
      <c r="N60" s="462"/>
    </row>
    <row r="61" spans="2:14" ht="30" customHeight="1" x14ac:dyDescent="0.15">
      <c r="B61" s="447"/>
      <c r="C61" s="491"/>
      <c r="D61" s="491"/>
      <c r="E61" s="491"/>
      <c r="F61" s="487"/>
      <c r="G61" s="487"/>
      <c r="H61" s="8"/>
      <c r="I61" s="463" t="s">
        <v>98</v>
      </c>
      <c r="J61" s="463"/>
      <c r="K61" s="463"/>
      <c r="L61" s="463"/>
      <c r="M61" s="463"/>
      <c r="N61" s="464"/>
    </row>
    <row r="62" spans="2:14" ht="15" customHeight="1" x14ac:dyDescent="0.15">
      <c r="B62" s="447"/>
      <c r="C62" s="491"/>
      <c r="D62" s="491"/>
      <c r="E62" s="491"/>
      <c r="F62" s="487"/>
      <c r="G62" s="487"/>
      <c r="H62" s="8"/>
      <c r="I62" s="463" t="s">
        <v>97</v>
      </c>
      <c r="J62" s="463"/>
      <c r="K62" s="463"/>
      <c r="L62" s="463"/>
      <c r="M62" s="463"/>
      <c r="N62" s="464"/>
    </row>
    <row r="63" spans="2:14" ht="15" customHeight="1" x14ac:dyDescent="0.15">
      <c r="B63" s="447"/>
      <c r="C63" s="491"/>
      <c r="D63" s="491"/>
      <c r="E63" s="491"/>
      <c r="F63" s="487"/>
      <c r="G63" s="487"/>
      <c r="H63" s="489"/>
      <c r="I63" s="466" t="s">
        <v>99</v>
      </c>
      <c r="J63" s="466"/>
      <c r="K63" s="466"/>
      <c r="L63" s="466"/>
      <c r="M63" s="466"/>
      <c r="N63" s="467"/>
    </row>
    <row r="64" spans="2:14" ht="39.9" customHeight="1" x14ac:dyDescent="0.15">
      <c r="B64" s="447"/>
      <c r="C64" s="491"/>
      <c r="D64" s="491"/>
      <c r="E64" s="491"/>
      <c r="F64" s="487"/>
      <c r="G64" s="487"/>
      <c r="H64" s="489"/>
      <c r="I64" s="493"/>
      <c r="J64" s="493"/>
      <c r="K64" s="493"/>
      <c r="L64" s="493"/>
      <c r="M64" s="493"/>
      <c r="N64" s="494"/>
    </row>
    <row r="65" spans="2:14" ht="15" customHeight="1" x14ac:dyDescent="0.15">
      <c r="B65" s="448"/>
      <c r="C65" s="492"/>
      <c r="D65" s="492"/>
      <c r="E65" s="492"/>
      <c r="F65" s="488"/>
      <c r="G65" s="488"/>
      <c r="H65" s="458" t="s">
        <v>101</v>
      </c>
      <c r="I65" s="459"/>
      <c r="J65" s="459"/>
      <c r="K65" s="485"/>
      <c r="L65" s="485"/>
      <c r="M65" s="9"/>
      <c r="N65" s="156"/>
    </row>
    <row r="66" spans="2:14" ht="15" customHeight="1" x14ac:dyDescent="0.15">
      <c r="B66" s="446">
        <v>10</v>
      </c>
      <c r="C66" s="490"/>
      <c r="D66" s="490"/>
      <c r="E66" s="490"/>
      <c r="F66" s="486"/>
      <c r="G66" s="486"/>
      <c r="H66" s="7"/>
      <c r="I66" s="461" t="s">
        <v>96</v>
      </c>
      <c r="J66" s="461"/>
      <c r="K66" s="461"/>
      <c r="L66" s="461"/>
      <c r="M66" s="461"/>
      <c r="N66" s="462"/>
    </row>
    <row r="67" spans="2:14" ht="30" customHeight="1" x14ac:dyDescent="0.15">
      <c r="B67" s="447"/>
      <c r="C67" s="491"/>
      <c r="D67" s="491"/>
      <c r="E67" s="491"/>
      <c r="F67" s="487"/>
      <c r="G67" s="487"/>
      <c r="H67" s="8"/>
      <c r="I67" s="463" t="s">
        <v>98</v>
      </c>
      <c r="J67" s="463"/>
      <c r="K67" s="463"/>
      <c r="L67" s="463"/>
      <c r="M67" s="463"/>
      <c r="N67" s="464"/>
    </row>
    <row r="68" spans="2:14" ht="15" customHeight="1" x14ac:dyDescent="0.15">
      <c r="B68" s="447"/>
      <c r="C68" s="491"/>
      <c r="D68" s="491"/>
      <c r="E68" s="491"/>
      <c r="F68" s="487"/>
      <c r="G68" s="487"/>
      <c r="H68" s="8"/>
      <c r="I68" s="463" t="s">
        <v>97</v>
      </c>
      <c r="J68" s="463"/>
      <c r="K68" s="463"/>
      <c r="L68" s="463"/>
      <c r="M68" s="463"/>
      <c r="N68" s="464"/>
    </row>
    <row r="69" spans="2:14" ht="15" customHeight="1" x14ac:dyDescent="0.15">
      <c r="B69" s="447"/>
      <c r="C69" s="491"/>
      <c r="D69" s="491"/>
      <c r="E69" s="491"/>
      <c r="F69" s="487"/>
      <c r="G69" s="487"/>
      <c r="H69" s="489"/>
      <c r="I69" s="466" t="s">
        <v>99</v>
      </c>
      <c r="J69" s="466"/>
      <c r="K69" s="466"/>
      <c r="L69" s="466"/>
      <c r="M69" s="466"/>
      <c r="N69" s="467"/>
    </row>
    <row r="70" spans="2:14" ht="39.9" customHeight="1" x14ac:dyDescent="0.15">
      <c r="B70" s="447"/>
      <c r="C70" s="491"/>
      <c r="D70" s="491"/>
      <c r="E70" s="491"/>
      <c r="F70" s="487"/>
      <c r="G70" s="487"/>
      <c r="H70" s="489"/>
      <c r="I70" s="493"/>
      <c r="J70" s="493"/>
      <c r="K70" s="493"/>
      <c r="L70" s="493"/>
      <c r="M70" s="493"/>
      <c r="N70" s="494"/>
    </row>
    <row r="71" spans="2:14" ht="15" customHeight="1" x14ac:dyDescent="0.15">
      <c r="B71" s="448"/>
      <c r="C71" s="492"/>
      <c r="D71" s="492"/>
      <c r="E71" s="492"/>
      <c r="F71" s="488"/>
      <c r="G71" s="488"/>
      <c r="H71" s="458" t="s">
        <v>101</v>
      </c>
      <c r="I71" s="459"/>
      <c r="J71" s="459"/>
      <c r="K71" s="485"/>
      <c r="L71" s="485"/>
      <c r="M71" s="9"/>
      <c r="N71" s="156"/>
    </row>
    <row r="72" spans="2:14" ht="15" customHeight="1" x14ac:dyDescent="0.15">
      <c r="B72" s="446">
        <v>11</v>
      </c>
      <c r="C72" s="490"/>
      <c r="D72" s="490"/>
      <c r="E72" s="490"/>
      <c r="F72" s="486"/>
      <c r="G72" s="486"/>
      <c r="H72" s="7"/>
      <c r="I72" s="461" t="s">
        <v>96</v>
      </c>
      <c r="J72" s="461"/>
      <c r="K72" s="461"/>
      <c r="L72" s="461"/>
      <c r="M72" s="461"/>
      <c r="N72" s="462"/>
    </row>
    <row r="73" spans="2:14" ht="30" customHeight="1" x14ac:dyDescent="0.15">
      <c r="B73" s="447"/>
      <c r="C73" s="491"/>
      <c r="D73" s="491"/>
      <c r="E73" s="491"/>
      <c r="F73" s="487"/>
      <c r="G73" s="487"/>
      <c r="H73" s="8"/>
      <c r="I73" s="463" t="s">
        <v>98</v>
      </c>
      <c r="J73" s="463"/>
      <c r="K73" s="463"/>
      <c r="L73" s="463"/>
      <c r="M73" s="463"/>
      <c r="N73" s="464"/>
    </row>
    <row r="74" spans="2:14" ht="15" customHeight="1" x14ac:dyDescent="0.15">
      <c r="B74" s="447"/>
      <c r="C74" s="491"/>
      <c r="D74" s="491"/>
      <c r="E74" s="491"/>
      <c r="F74" s="487"/>
      <c r="G74" s="487"/>
      <c r="H74" s="8"/>
      <c r="I74" s="463" t="s">
        <v>97</v>
      </c>
      <c r="J74" s="463"/>
      <c r="K74" s="463"/>
      <c r="L74" s="463"/>
      <c r="M74" s="463"/>
      <c r="N74" s="464"/>
    </row>
    <row r="75" spans="2:14" ht="15" customHeight="1" x14ac:dyDescent="0.15">
      <c r="B75" s="447"/>
      <c r="C75" s="491"/>
      <c r="D75" s="491"/>
      <c r="E75" s="491"/>
      <c r="F75" s="487"/>
      <c r="G75" s="487"/>
      <c r="H75" s="489"/>
      <c r="I75" s="466" t="s">
        <v>99</v>
      </c>
      <c r="J75" s="466"/>
      <c r="K75" s="466"/>
      <c r="L75" s="466"/>
      <c r="M75" s="466"/>
      <c r="N75" s="467"/>
    </row>
    <row r="76" spans="2:14" ht="39.9" customHeight="1" x14ac:dyDescent="0.15">
      <c r="B76" s="447"/>
      <c r="C76" s="491"/>
      <c r="D76" s="491"/>
      <c r="E76" s="491"/>
      <c r="F76" s="487"/>
      <c r="G76" s="487"/>
      <c r="H76" s="489"/>
      <c r="I76" s="493"/>
      <c r="J76" s="493"/>
      <c r="K76" s="493"/>
      <c r="L76" s="493"/>
      <c r="M76" s="493"/>
      <c r="N76" s="494"/>
    </row>
    <row r="77" spans="2:14" ht="15" customHeight="1" x14ac:dyDescent="0.15">
      <c r="B77" s="448"/>
      <c r="C77" s="492"/>
      <c r="D77" s="492"/>
      <c r="E77" s="492"/>
      <c r="F77" s="488"/>
      <c r="G77" s="488"/>
      <c r="H77" s="458" t="s">
        <v>101</v>
      </c>
      <c r="I77" s="459"/>
      <c r="J77" s="459"/>
      <c r="K77" s="485"/>
      <c r="L77" s="485"/>
      <c r="M77" s="9"/>
      <c r="N77" s="156"/>
    </row>
    <row r="78" spans="2:14" ht="15" customHeight="1" x14ac:dyDescent="0.15">
      <c r="B78" s="446">
        <v>12</v>
      </c>
      <c r="C78" s="490"/>
      <c r="D78" s="490"/>
      <c r="E78" s="490"/>
      <c r="F78" s="486"/>
      <c r="G78" s="486"/>
      <c r="H78" s="7"/>
      <c r="I78" s="461" t="s">
        <v>96</v>
      </c>
      <c r="J78" s="461"/>
      <c r="K78" s="461"/>
      <c r="L78" s="461"/>
      <c r="M78" s="461"/>
      <c r="N78" s="462"/>
    </row>
    <row r="79" spans="2:14" ht="30" customHeight="1" x14ac:dyDescent="0.15">
      <c r="B79" s="447"/>
      <c r="C79" s="491"/>
      <c r="D79" s="491"/>
      <c r="E79" s="491"/>
      <c r="F79" s="487"/>
      <c r="G79" s="487"/>
      <c r="H79" s="8"/>
      <c r="I79" s="463" t="s">
        <v>98</v>
      </c>
      <c r="J79" s="463"/>
      <c r="K79" s="463"/>
      <c r="L79" s="463"/>
      <c r="M79" s="463"/>
      <c r="N79" s="464"/>
    </row>
    <row r="80" spans="2:14" ht="15" customHeight="1" x14ac:dyDescent="0.15">
      <c r="B80" s="447"/>
      <c r="C80" s="491"/>
      <c r="D80" s="491"/>
      <c r="E80" s="491"/>
      <c r="F80" s="487"/>
      <c r="G80" s="487"/>
      <c r="H80" s="8"/>
      <c r="I80" s="463" t="s">
        <v>97</v>
      </c>
      <c r="J80" s="463"/>
      <c r="K80" s="463"/>
      <c r="L80" s="463"/>
      <c r="M80" s="463"/>
      <c r="N80" s="464"/>
    </row>
    <row r="81" spans="2:14" ht="15" customHeight="1" x14ac:dyDescent="0.15">
      <c r="B81" s="447"/>
      <c r="C81" s="491"/>
      <c r="D81" s="491"/>
      <c r="E81" s="491"/>
      <c r="F81" s="487"/>
      <c r="G81" s="487"/>
      <c r="H81" s="489"/>
      <c r="I81" s="470" t="s">
        <v>99</v>
      </c>
      <c r="J81" s="470"/>
      <c r="K81" s="470"/>
      <c r="L81" s="470"/>
      <c r="M81" s="470"/>
      <c r="N81" s="471"/>
    </row>
    <row r="82" spans="2:14" ht="39.9" customHeight="1" x14ac:dyDescent="0.15">
      <c r="B82" s="447"/>
      <c r="C82" s="491"/>
      <c r="D82" s="491"/>
      <c r="E82" s="491"/>
      <c r="F82" s="487"/>
      <c r="G82" s="487"/>
      <c r="H82" s="489"/>
      <c r="I82" s="493"/>
      <c r="J82" s="493"/>
      <c r="K82" s="493"/>
      <c r="L82" s="493"/>
      <c r="M82" s="493"/>
      <c r="N82" s="494"/>
    </row>
    <row r="83" spans="2:14" ht="15" customHeight="1" x14ac:dyDescent="0.15">
      <c r="B83" s="448"/>
      <c r="C83" s="492"/>
      <c r="D83" s="492"/>
      <c r="E83" s="492"/>
      <c r="F83" s="488"/>
      <c r="G83" s="488"/>
      <c r="H83" s="458" t="s">
        <v>101</v>
      </c>
      <c r="I83" s="459"/>
      <c r="J83" s="459"/>
      <c r="K83" s="485"/>
      <c r="L83" s="485"/>
      <c r="M83" s="9"/>
      <c r="N83" s="156"/>
    </row>
    <row r="84" spans="2:14" ht="15" customHeight="1" x14ac:dyDescent="0.15">
      <c r="B84" s="446">
        <v>13</v>
      </c>
      <c r="C84" s="490"/>
      <c r="D84" s="490"/>
      <c r="E84" s="490"/>
      <c r="F84" s="486"/>
      <c r="G84" s="486"/>
      <c r="H84" s="7"/>
      <c r="I84" s="461" t="s">
        <v>96</v>
      </c>
      <c r="J84" s="461"/>
      <c r="K84" s="461"/>
      <c r="L84" s="461"/>
      <c r="M84" s="461"/>
      <c r="N84" s="462"/>
    </row>
    <row r="85" spans="2:14" ht="30" customHeight="1" x14ac:dyDescent="0.15">
      <c r="B85" s="447"/>
      <c r="C85" s="491"/>
      <c r="D85" s="491"/>
      <c r="E85" s="491"/>
      <c r="F85" s="487"/>
      <c r="G85" s="487"/>
      <c r="H85" s="8"/>
      <c r="I85" s="463" t="s">
        <v>98</v>
      </c>
      <c r="J85" s="463"/>
      <c r="K85" s="463"/>
      <c r="L85" s="463"/>
      <c r="M85" s="463"/>
      <c r="N85" s="464"/>
    </row>
    <row r="86" spans="2:14" ht="15" customHeight="1" x14ac:dyDescent="0.15">
      <c r="B86" s="447"/>
      <c r="C86" s="491"/>
      <c r="D86" s="491"/>
      <c r="E86" s="491"/>
      <c r="F86" s="487"/>
      <c r="G86" s="487"/>
      <c r="H86" s="8"/>
      <c r="I86" s="463" t="s">
        <v>97</v>
      </c>
      <c r="J86" s="463"/>
      <c r="K86" s="463"/>
      <c r="L86" s="463"/>
      <c r="M86" s="463"/>
      <c r="N86" s="464"/>
    </row>
    <row r="87" spans="2:14" ht="15" customHeight="1" x14ac:dyDescent="0.15">
      <c r="B87" s="447"/>
      <c r="C87" s="491"/>
      <c r="D87" s="491"/>
      <c r="E87" s="491"/>
      <c r="F87" s="487"/>
      <c r="G87" s="487"/>
      <c r="H87" s="489"/>
      <c r="I87" s="466" t="s">
        <v>99</v>
      </c>
      <c r="J87" s="466"/>
      <c r="K87" s="466"/>
      <c r="L87" s="466"/>
      <c r="M87" s="466"/>
      <c r="N87" s="467"/>
    </row>
    <row r="88" spans="2:14" ht="39.9" customHeight="1" x14ac:dyDescent="0.15">
      <c r="B88" s="447"/>
      <c r="C88" s="491"/>
      <c r="D88" s="491"/>
      <c r="E88" s="491"/>
      <c r="F88" s="487"/>
      <c r="G88" s="487"/>
      <c r="H88" s="489"/>
      <c r="I88" s="493"/>
      <c r="J88" s="493"/>
      <c r="K88" s="493"/>
      <c r="L88" s="493"/>
      <c r="M88" s="493"/>
      <c r="N88" s="494"/>
    </row>
    <row r="89" spans="2:14" ht="15" customHeight="1" x14ac:dyDescent="0.15">
      <c r="B89" s="448"/>
      <c r="C89" s="492"/>
      <c r="D89" s="492"/>
      <c r="E89" s="492"/>
      <c r="F89" s="488"/>
      <c r="G89" s="488"/>
      <c r="H89" s="458" t="s">
        <v>101</v>
      </c>
      <c r="I89" s="459"/>
      <c r="J89" s="459"/>
      <c r="K89" s="485"/>
      <c r="L89" s="485"/>
      <c r="M89" s="9"/>
      <c r="N89" s="156"/>
    </row>
    <row r="90" spans="2:14" ht="15" customHeight="1" x14ac:dyDescent="0.15">
      <c r="B90" s="446">
        <v>14</v>
      </c>
      <c r="C90" s="490"/>
      <c r="D90" s="490"/>
      <c r="E90" s="490"/>
      <c r="F90" s="486"/>
      <c r="G90" s="486"/>
      <c r="H90" s="7"/>
      <c r="I90" s="461" t="s">
        <v>96</v>
      </c>
      <c r="J90" s="461"/>
      <c r="K90" s="461"/>
      <c r="L90" s="461"/>
      <c r="M90" s="461"/>
      <c r="N90" s="462"/>
    </row>
    <row r="91" spans="2:14" ht="30" customHeight="1" x14ac:dyDescent="0.15">
      <c r="B91" s="447"/>
      <c r="C91" s="491"/>
      <c r="D91" s="491"/>
      <c r="E91" s="491"/>
      <c r="F91" s="487"/>
      <c r="G91" s="487"/>
      <c r="H91" s="8"/>
      <c r="I91" s="463" t="s">
        <v>98</v>
      </c>
      <c r="J91" s="463"/>
      <c r="K91" s="463"/>
      <c r="L91" s="463"/>
      <c r="M91" s="463"/>
      <c r="N91" s="464"/>
    </row>
    <row r="92" spans="2:14" ht="15" customHeight="1" x14ac:dyDescent="0.15">
      <c r="B92" s="447"/>
      <c r="C92" s="491"/>
      <c r="D92" s="491"/>
      <c r="E92" s="491"/>
      <c r="F92" s="487"/>
      <c r="G92" s="487"/>
      <c r="H92" s="8"/>
      <c r="I92" s="463" t="s">
        <v>97</v>
      </c>
      <c r="J92" s="463"/>
      <c r="K92" s="463"/>
      <c r="L92" s="463"/>
      <c r="M92" s="463"/>
      <c r="N92" s="464"/>
    </row>
    <row r="93" spans="2:14" ht="15" customHeight="1" x14ac:dyDescent="0.15">
      <c r="B93" s="447"/>
      <c r="C93" s="491"/>
      <c r="D93" s="491"/>
      <c r="E93" s="491"/>
      <c r="F93" s="487"/>
      <c r="G93" s="487"/>
      <c r="H93" s="489"/>
      <c r="I93" s="466" t="s">
        <v>99</v>
      </c>
      <c r="J93" s="466"/>
      <c r="K93" s="466"/>
      <c r="L93" s="466"/>
      <c r="M93" s="466"/>
      <c r="N93" s="467"/>
    </row>
    <row r="94" spans="2:14" ht="39.9" customHeight="1" x14ac:dyDescent="0.15">
      <c r="B94" s="447"/>
      <c r="C94" s="491"/>
      <c r="D94" s="491"/>
      <c r="E94" s="491"/>
      <c r="F94" s="487"/>
      <c r="G94" s="487"/>
      <c r="H94" s="489"/>
      <c r="I94" s="493"/>
      <c r="J94" s="493"/>
      <c r="K94" s="493"/>
      <c r="L94" s="493"/>
      <c r="M94" s="493"/>
      <c r="N94" s="494"/>
    </row>
    <row r="95" spans="2:14" ht="15" customHeight="1" x14ac:dyDescent="0.15">
      <c r="B95" s="448"/>
      <c r="C95" s="492"/>
      <c r="D95" s="492"/>
      <c r="E95" s="492"/>
      <c r="F95" s="488"/>
      <c r="G95" s="488"/>
      <c r="H95" s="458" t="s">
        <v>101</v>
      </c>
      <c r="I95" s="459"/>
      <c r="J95" s="459"/>
      <c r="K95" s="485"/>
      <c r="L95" s="485"/>
      <c r="M95" s="9"/>
      <c r="N95" s="156"/>
    </row>
  </sheetData>
  <mergeCells count="198">
    <mergeCell ref="H3:M3"/>
    <mergeCell ref="I90:N90"/>
    <mergeCell ref="I91:N91"/>
    <mergeCell ref="I92:N92"/>
    <mergeCell ref="H93:H94"/>
    <mergeCell ref="I93:N93"/>
    <mergeCell ref="I94:N94"/>
    <mergeCell ref="I86:N86"/>
    <mergeCell ref="H83:J83"/>
    <mergeCell ref="K83:L83"/>
    <mergeCell ref="I84:N84"/>
    <mergeCell ref="I85:N85"/>
    <mergeCell ref="I78:N78"/>
    <mergeCell ref="I79:N79"/>
    <mergeCell ref="I80:N80"/>
    <mergeCell ref="H81:H82"/>
    <mergeCell ref="I81:N81"/>
    <mergeCell ref="I82:N82"/>
    <mergeCell ref="H71:J71"/>
    <mergeCell ref="K71:L71"/>
    <mergeCell ref="I66:N66"/>
    <mergeCell ref="I67:N67"/>
    <mergeCell ref="B90:B95"/>
    <mergeCell ref="C90:C95"/>
    <mergeCell ref="D90:D95"/>
    <mergeCell ref="E90:E95"/>
    <mergeCell ref="F90:F95"/>
    <mergeCell ref="G90:G95"/>
    <mergeCell ref="H87:H88"/>
    <mergeCell ref="I87:N87"/>
    <mergeCell ref="I88:N88"/>
    <mergeCell ref="H89:J89"/>
    <mergeCell ref="K89:L89"/>
    <mergeCell ref="B84:B89"/>
    <mergeCell ref="C84:C89"/>
    <mergeCell ref="D84:D89"/>
    <mergeCell ref="E84:E89"/>
    <mergeCell ref="F84:F89"/>
    <mergeCell ref="G84:G89"/>
    <mergeCell ref="H95:J95"/>
    <mergeCell ref="K95:L95"/>
    <mergeCell ref="B78:B83"/>
    <mergeCell ref="C78:C83"/>
    <mergeCell ref="D78:D83"/>
    <mergeCell ref="E78:E83"/>
    <mergeCell ref="F78:F83"/>
    <mergeCell ref="G78:G83"/>
    <mergeCell ref="I74:N74"/>
    <mergeCell ref="H75:H76"/>
    <mergeCell ref="I75:N75"/>
    <mergeCell ref="I76:N76"/>
    <mergeCell ref="H77:J77"/>
    <mergeCell ref="K77:L77"/>
    <mergeCell ref="B72:B77"/>
    <mergeCell ref="C72:C77"/>
    <mergeCell ref="D72:D77"/>
    <mergeCell ref="E72:E77"/>
    <mergeCell ref="F72:F77"/>
    <mergeCell ref="G72:G77"/>
    <mergeCell ref="I72:N72"/>
    <mergeCell ref="I73:N73"/>
    <mergeCell ref="I68:N68"/>
    <mergeCell ref="H69:H70"/>
    <mergeCell ref="I69:N69"/>
    <mergeCell ref="I70:N70"/>
    <mergeCell ref="B66:B71"/>
    <mergeCell ref="C66:C71"/>
    <mergeCell ref="D66:D71"/>
    <mergeCell ref="E66:E71"/>
    <mergeCell ref="F66:F71"/>
    <mergeCell ref="G66:G71"/>
    <mergeCell ref="I62:N62"/>
    <mergeCell ref="H63:H64"/>
    <mergeCell ref="I63:N63"/>
    <mergeCell ref="I64:N64"/>
    <mergeCell ref="H65:J65"/>
    <mergeCell ref="K65:L65"/>
    <mergeCell ref="H59:J59"/>
    <mergeCell ref="K59:L59"/>
    <mergeCell ref="B60:B65"/>
    <mergeCell ref="C60:C65"/>
    <mergeCell ref="D60:D65"/>
    <mergeCell ref="E60:E65"/>
    <mergeCell ref="F60:F65"/>
    <mergeCell ref="G60:G65"/>
    <mergeCell ref="I60:N60"/>
    <mergeCell ref="I61:N61"/>
    <mergeCell ref="I54:N54"/>
    <mergeCell ref="I55:N55"/>
    <mergeCell ref="I56:N56"/>
    <mergeCell ref="H57:H58"/>
    <mergeCell ref="I57:N57"/>
    <mergeCell ref="I58:N58"/>
    <mergeCell ref="B54:B59"/>
    <mergeCell ref="C54:C59"/>
    <mergeCell ref="D54:D59"/>
    <mergeCell ref="E54:E59"/>
    <mergeCell ref="F54:F59"/>
    <mergeCell ref="G54:G59"/>
    <mergeCell ref="I50:N50"/>
    <mergeCell ref="H51:H52"/>
    <mergeCell ref="I51:N51"/>
    <mergeCell ref="I52:N52"/>
    <mergeCell ref="H53:J53"/>
    <mergeCell ref="K53:L53"/>
    <mergeCell ref="H47:J47"/>
    <mergeCell ref="K47:L47"/>
    <mergeCell ref="B48:B53"/>
    <mergeCell ref="C48:C53"/>
    <mergeCell ref="D48:D53"/>
    <mergeCell ref="E48:E53"/>
    <mergeCell ref="F48:F53"/>
    <mergeCell ref="G48:G53"/>
    <mergeCell ref="I48:N48"/>
    <mergeCell ref="I49:N49"/>
    <mergeCell ref="I42:N42"/>
    <mergeCell ref="I43:N43"/>
    <mergeCell ref="I44:N44"/>
    <mergeCell ref="H45:H46"/>
    <mergeCell ref="I45:N45"/>
    <mergeCell ref="I46:N46"/>
    <mergeCell ref="B42:B47"/>
    <mergeCell ref="C42:C47"/>
    <mergeCell ref="D42:D47"/>
    <mergeCell ref="E42:E47"/>
    <mergeCell ref="F42:F47"/>
    <mergeCell ref="G42:G47"/>
    <mergeCell ref="H41:J41"/>
    <mergeCell ref="K41:L41"/>
    <mergeCell ref="H35:J35"/>
    <mergeCell ref="K35:L35"/>
    <mergeCell ref="B36:B41"/>
    <mergeCell ref="C36:C41"/>
    <mergeCell ref="D36:D41"/>
    <mergeCell ref="E36:E41"/>
    <mergeCell ref="F36:F41"/>
    <mergeCell ref="G36:G41"/>
    <mergeCell ref="I36:N36"/>
    <mergeCell ref="I37:N37"/>
    <mergeCell ref="B30:B35"/>
    <mergeCell ref="C30:C35"/>
    <mergeCell ref="D30:D35"/>
    <mergeCell ref="E30:E35"/>
    <mergeCell ref="F30:F35"/>
    <mergeCell ref="G30:G35"/>
    <mergeCell ref="I38:N38"/>
    <mergeCell ref="H39:H40"/>
    <mergeCell ref="I39:N39"/>
    <mergeCell ref="I40:N40"/>
    <mergeCell ref="H29:J29"/>
    <mergeCell ref="K29:L29"/>
    <mergeCell ref="G24:G29"/>
    <mergeCell ref="F18:F23"/>
    <mergeCell ref="I30:N30"/>
    <mergeCell ref="I31:N31"/>
    <mergeCell ref="I32:N32"/>
    <mergeCell ref="H33:H34"/>
    <mergeCell ref="I33:N33"/>
    <mergeCell ref="I34:N34"/>
    <mergeCell ref="C12:C17"/>
    <mergeCell ref="D12:D17"/>
    <mergeCell ref="E12:E17"/>
    <mergeCell ref="I24:N24"/>
    <mergeCell ref="I25:N25"/>
    <mergeCell ref="I22:N22"/>
    <mergeCell ref="H23:J23"/>
    <mergeCell ref="K23:L23"/>
    <mergeCell ref="B24:B29"/>
    <mergeCell ref="C24:C29"/>
    <mergeCell ref="D24:D29"/>
    <mergeCell ref="E24:E29"/>
    <mergeCell ref="F24:F29"/>
    <mergeCell ref="B12:B17"/>
    <mergeCell ref="B18:B23"/>
    <mergeCell ref="C18:C23"/>
    <mergeCell ref="D18:D23"/>
    <mergeCell ref="E18:E23"/>
    <mergeCell ref="I19:N19"/>
    <mergeCell ref="I26:N26"/>
    <mergeCell ref="H21:H22"/>
    <mergeCell ref="H27:H28"/>
    <mergeCell ref="I27:N27"/>
    <mergeCell ref="I28:N28"/>
    <mergeCell ref="H11:N11"/>
    <mergeCell ref="I16:N16"/>
    <mergeCell ref="K17:L17"/>
    <mergeCell ref="H17:J17"/>
    <mergeCell ref="I18:N18"/>
    <mergeCell ref="F12:F17"/>
    <mergeCell ref="G12:G17"/>
    <mergeCell ref="H15:H16"/>
    <mergeCell ref="G18:G23"/>
    <mergeCell ref="I20:N20"/>
    <mergeCell ref="I12:N12"/>
    <mergeCell ref="I13:N13"/>
    <mergeCell ref="I14:N14"/>
    <mergeCell ref="I15:N15"/>
    <mergeCell ref="I21:N21"/>
  </mergeCells>
  <phoneticPr fontId="3"/>
  <conditionalFormatting sqref="E12">
    <cfRule type="expression" dxfId="13" priority="17" stopIfTrue="1">
      <formula>D12="園長"</formula>
    </cfRule>
  </conditionalFormatting>
  <conditionalFormatting sqref="E90">
    <cfRule type="expression" dxfId="12" priority="1" stopIfTrue="1">
      <formula>D90="園長"</formula>
    </cfRule>
  </conditionalFormatting>
  <conditionalFormatting sqref="E18">
    <cfRule type="expression" dxfId="11" priority="13" stopIfTrue="1">
      <formula>D18="園長"</formula>
    </cfRule>
  </conditionalFormatting>
  <conditionalFormatting sqref="E24">
    <cfRule type="expression" dxfId="10" priority="12" stopIfTrue="1">
      <formula>D24="園長"</formula>
    </cfRule>
  </conditionalFormatting>
  <conditionalFormatting sqref="E30">
    <cfRule type="expression" dxfId="9" priority="11" stopIfTrue="1">
      <formula>D30="園長"</formula>
    </cfRule>
  </conditionalFormatting>
  <conditionalFormatting sqref="E36">
    <cfRule type="expression" dxfId="8" priority="10" stopIfTrue="1">
      <formula>D36="園長"</formula>
    </cfRule>
  </conditionalFormatting>
  <conditionalFormatting sqref="E42">
    <cfRule type="expression" dxfId="7" priority="9" stopIfTrue="1">
      <formula>D42="園長"</formula>
    </cfRule>
  </conditionalFormatting>
  <conditionalFormatting sqref="E48">
    <cfRule type="expression" dxfId="6" priority="8" stopIfTrue="1">
      <formula>D48="園長"</formula>
    </cfRule>
  </conditionalFormatting>
  <conditionalFormatting sqref="E54">
    <cfRule type="expression" dxfId="5" priority="7" stopIfTrue="1">
      <formula>D54="園長"</formula>
    </cfRule>
  </conditionalFormatting>
  <conditionalFormatting sqref="E60">
    <cfRule type="expression" dxfId="4" priority="6" stopIfTrue="1">
      <formula>D60="園長"</formula>
    </cfRule>
  </conditionalFormatting>
  <conditionalFormatting sqref="E66">
    <cfRule type="expression" dxfId="3" priority="5" stopIfTrue="1">
      <formula>D66="園長"</formula>
    </cfRule>
  </conditionalFormatting>
  <conditionalFormatting sqref="E72">
    <cfRule type="expression" dxfId="2" priority="4" stopIfTrue="1">
      <formula>D72="園長"</formula>
    </cfRule>
  </conditionalFormatting>
  <conditionalFormatting sqref="E78">
    <cfRule type="expression" dxfId="1" priority="3" stopIfTrue="1">
      <formula>D78="園長"</formula>
    </cfRule>
  </conditionalFormatting>
  <conditionalFormatting sqref="E84">
    <cfRule type="expression" dxfId="0" priority="2" stopIfTrue="1">
      <formula>D84="園長"</formula>
    </cfRule>
  </conditionalFormatting>
  <dataValidations xWindow="483" yWindow="575" count="6">
    <dataValidation type="list" allowBlank="1" showInputMessage="1" showErrorMessage="1" sqref="M17 M23 M29 M35 M41 M47 M53 M59 M65 M71 M77 M83 M89 M95" xr:uid="{00000000-0002-0000-0A00-000000000000}">
      <formula1>"時間,回"</formula1>
    </dataValidation>
    <dataValidation allowBlank="1" showInputMessage="1" showErrorMessage="1" prompt="従事時間または回数を_x000a_数字で入力してください_x000a__x000a_単位は隣セルのプルダウン_x000a_から選択してください" sqref="K17:L17 K23:L23 K29:L29 K35:L35 K41:L41 K47:L47 K53:L53 K59:L59 K65:L65 K71:L71 K77:L77 K83:L83 K89:L89 K95:L95" xr:uid="{00000000-0002-0000-0A00-000001000000}"/>
    <dataValidation type="list" allowBlank="1" showErrorMessage="1" sqref="E11" xr:uid="{00000000-0002-0000-0A00-000002000000}">
      <formula1>"年長,年中,年少,複式"</formula1>
    </dataValidation>
    <dataValidation allowBlank="1" showInputMessage="1" showErrorMessage="1" prompt="数字のみ入力" sqref="F12:G105" xr:uid="{00000000-0002-0000-0A00-000003000000}"/>
    <dataValidation type="list" allowBlank="1" showInputMessage="1" showErrorMessage="1" prompt="プルダウンから選択_x000a_(園長の場合は不要)" sqref="E12:E95" xr:uid="{00000000-0002-0000-0A00-000004000000}">
      <formula1>"年長,年中,年少,複式"</formula1>
    </dataValidation>
    <dataValidation type="list" allowBlank="1" showInputMessage="1" showErrorMessage="1" prompt="プルダウンから選択　" sqref="D12:D95" xr:uid="{00000000-0002-0000-0A00-000005000000}">
      <formula1>"園長,学級担任"</formula1>
    </dataValidation>
  </dataValidations>
  <pageMargins left="0.98425196850393704" right="0.47244094488188981" top="0.55118110236220474" bottom="0.55118110236220474" header="0.51181102362204722" footer="0.51181102362204722"/>
  <pageSetup paperSize="9" scale="60" orientation="portrait" blackAndWhite="1" r:id="rId1"/>
  <headerFooter alignWithMargins="0"/>
  <rowBreaks count="1" manualBreakCount="1">
    <brk id="65"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7181" r:id="rId4" name="Check Box 13">
              <controlPr defaultSize="0" autoFill="0" autoLine="0" autoPict="0">
                <anchor moveWithCells="1">
                  <from>
                    <xdr:col>7</xdr:col>
                    <xdr:colOff>7620</xdr:colOff>
                    <xdr:row>11</xdr:row>
                    <xdr:rowOff>7620</xdr:rowOff>
                  </from>
                  <to>
                    <xdr:col>8</xdr:col>
                    <xdr:colOff>0</xdr:colOff>
                    <xdr:row>11</xdr:row>
                    <xdr:rowOff>167640</xdr:rowOff>
                  </to>
                </anchor>
              </controlPr>
            </control>
          </mc:Choice>
        </mc:AlternateContent>
        <mc:AlternateContent xmlns:mc="http://schemas.openxmlformats.org/markup-compatibility/2006">
          <mc:Choice Requires="x14">
            <control shapeId="7183" r:id="rId5" name="Check Box 15">
              <controlPr defaultSize="0" autoFill="0" autoLine="0" autoPict="0">
                <anchor moveWithCells="1">
                  <from>
                    <xdr:col>7</xdr:col>
                    <xdr:colOff>7620</xdr:colOff>
                    <xdr:row>12</xdr:row>
                    <xdr:rowOff>106680</xdr:rowOff>
                  </from>
                  <to>
                    <xdr:col>8</xdr:col>
                    <xdr:colOff>0</xdr:colOff>
                    <xdr:row>12</xdr:row>
                    <xdr:rowOff>289560</xdr:rowOff>
                  </to>
                </anchor>
              </controlPr>
            </control>
          </mc:Choice>
        </mc:AlternateContent>
        <mc:AlternateContent xmlns:mc="http://schemas.openxmlformats.org/markup-compatibility/2006">
          <mc:Choice Requires="x14">
            <control shapeId="7184" r:id="rId6" name="Check Box 16">
              <controlPr defaultSize="0" autoFill="0" autoLine="0" autoPict="0">
                <anchor moveWithCells="1">
                  <from>
                    <xdr:col>7</xdr:col>
                    <xdr:colOff>7620</xdr:colOff>
                    <xdr:row>13</xdr:row>
                    <xdr:rowOff>7620</xdr:rowOff>
                  </from>
                  <to>
                    <xdr:col>8</xdr:col>
                    <xdr:colOff>0</xdr:colOff>
                    <xdr:row>13</xdr:row>
                    <xdr:rowOff>167640</xdr:rowOff>
                  </to>
                </anchor>
              </controlPr>
            </control>
          </mc:Choice>
        </mc:AlternateContent>
        <mc:AlternateContent xmlns:mc="http://schemas.openxmlformats.org/markup-compatibility/2006">
          <mc:Choice Requires="x14">
            <control shapeId="7185" r:id="rId7" name="Check Box 17">
              <controlPr defaultSize="0" autoFill="0" autoLine="0" autoPict="0">
                <anchor moveWithCells="1">
                  <from>
                    <xdr:col>7</xdr:col>
                    <xdr:colOff>7620</xdr:colOff>
                    <xdr:row>15</xdr:row>
                    <xdr:rowOff>68580</xdr:rowOff>
                  </from>
                  <to>
                    <xdr:col>8</xdr:col>
                    <xdr:colOff>0</xdr:colOff>
                    <xdr:row>15</xdr:row>
                    <xdr:rowOff>236220</xdr:rowOff>
                  </to>
                </anchor>
              </controlPr>
            </control>
          </mc:Choice>
        </mc:AlternateContent>
        <mc:AlternateContent xmlns:mc="http://schemas.openxmlformats.org/markup-compatibility/2006">
          <mc:Choice Requires="x14">
            <control shapeId="7196" r:id="rId8" name="Check Box 28">
              <controlPr defaultSize="0" autoFill="0" autoLine="0" autoPict="0">
                <anchor moveWithCells="1">
                  <from>
                    <xdr:col>7</xdr:col>
                    <xdr:colOff>7620</xdr:colOff>
                    <xdr:row>17</xdr:row>
                    <xdr:rowOff>7620</xdr:rowOff>
                  </from>
                  <to>
                    <xdr:col>8</xdr:col>
                    <xdr:colOff>0</xdr:colOff>
                    <xdr:row>17</xdr:row>
                    <xdr:rowOff>167640</xdr:rowOff>
                  </to>
                </anchor>
              </controlPr>
            </control>
          </mc:Choice>
        </mc:AlternateContent>
        <mc:AlternateContent xmlns:mc="http://schemas.openxmlformats.org/markup-compatibility/2006">
          <mc:Choice Requires="x14">
            <control shapeId="7197" r:id="rId9" name="Check Box 29">
              <controlPr defaultSize="0" autoFill="0" autoLine="0" autoPict="0">
                <anchor moveWithCells="1">
                  <from>
                    <xdr:col>7</xdr:col>
                    <xdr:colOff>7620</xdr:colOff>
                    <xdr:row>18</xdr:row>
                    <xdr:rowOff>106680</xdr:rowOff>
                  </from>
                  <to>
                    <xdr:col>8</xdr:col>
                    <xdr:colOff>0</xdr:colOff>
                    <xdr:row>18</xdr:row>
                    <xdr:rowOff>289560</xdr:rowOff>
                  </to>
                </anchor>
              </controlPr>
            </control>
          </mc:Choice>
        </mc:AlternateContent>
        <mc:AlternateContent xmlns:mc="http://schemas.openxmlformats.org/markup-compatibility/2006">
          <mc:Choice Requires="x14">
            <control shapeId="7198" r:id="rId10" name="Check Box 30">
              <controlPr defaultSize="0" autoFill="0" autoLine="0" autoPict="0">
                <anchor moveWithCells="1">
                  <from>
                    <xdr:col>7</xdr:col>
                    <xdr:colOff>7620</xdr:colOff>
                    <xdr:row>19</xdr:row>
                    <xdr:rowOff>7620</xdr:rowOff>
                  </from>
                  <to>
                    <xdr:col>8</xdr:col>
                    <xdr:colOff>0</xdr:colOff>
                    <xdr:row>19</xdr:row>
                    <xdr:rowOff>167640</xdr:rowOff>
                  </to>
                </anchor>
              </controlPr>
            </control>
          </mc:Choice>
        </mc:AlternateContent>
        <mc:AlternateContent xmlns:mc="http://schemas.openxmlformats.org/markup-compatibility/2006">
          <mc:Choice Requires="x14">
            <control shapeId="7199" r:id="rId11" name="Check Box 31">
              <controlPr defaultSize="0" autoFill="0" autoLine="0" autoPict="0">
                <anchor moveWithCells="1">
                  <from>
                    <xdr:col>7</xdr:col>
                    <xdr:colOff>7620</xdr:colOff>
                    <xdr:row>21</xdr:row>
                    <xdr:rowOff>68580</xdr:rowOff>
                  </from>
                  <to>
                    <xdr:col>8</xdr:col>
                    <xdr:colOff>0</xdr:colOff>
                    <xdr:row>21</xdr:row>
                    <xdr:rowOff>236220</xdr:rowOff>
                  </to>
                </anchor>
              </controlPr>
            </control>
          </mc:Choice>
        </mc:AlternateContent>
        <mc:AlternateContent xmlns:mc="http://schemas.openxmlformats.org/markup-compatibility/2006">
          <mc:Choice Requires="x14">
            <control shapeId="7204" r:id="rId12" name="Check Box 36">
              <controlPr defaultSize="0" autoFill="0" autoLine="0" autoPict="0">
                <anchor moveWithCells="1">
                  <from>
                    <xdr:col>7</xdr:col>
                    <xdr:colOff>7620</xdr:colOff>
                    <xdr:row>23</xdr:row>
                    <xdr:rowOff>7620</xdr:rowOff>
                  </from>
                  <to>
                    <xdr:col>8</xdr:col>
                    <xdr:colOff>0</xdr:colOff>
                    <xdr:row>23</xdr:row>
                    <xdr:rowOff>167640</xdr:rowOff>
                  </to>
                </anchor>
              </controlPr>
            </control>
          </mc:Choice>
        </mc:AlternateContent>
        <mc:AlternateContent xmlns:mc="http://schemas.openxmlformats.org/markup-compatibility/2006">
          <mc:Choice Requires="x14">
            <control shapeId="7205" r:id="rId13" name="Check Box 37">
              <controlPr defaultSize="0" autoFill="0" autoLine="0" autoPict="0">
                <anchor moveWithCells="1">
                  <from>
                    <xdr:col>7</xdr:col>
                    <xdr:colOff>7620</xdr:colOff>
                    <xdr:row>24</xdr:row>
                    <xdr:rowOff>106680</xdr:rowOff>
                  </from>
                  <to>
                    <xdr:col>8</xdr:col>
                    <xdr:colOff>0</xdr:colOff>
                    <xdr:row>24</xdr:row>
                    <xdr:rowOff>289560</xdr:rowOff>
                  </to>
                </anchor>
              </controlPr>
            </control>
          </mc:Choice>
        </mc:AlternateContent>
        <mc:AlternateContent xmlns:mc="http://schemas.openxmlformats.org/markup-compatibility/2006">
          <mc:Choice Requires="x14">
            <control shapeId="7206" r:id="rId14" name="Check Box 38">
              <controlPr defaultSize="0" autoFill="0" autoLine="0" autoPict="0">
                <anchor moveWithCells="1">
                  <from>
                    <xdr:col>7</xdr:col>
                    <xdr:colOff>7620</xdr:colOff>
                    <xdr:row>25</xdr:row>
                    <xdr:rowOff>7620</xdr:rowOff>
                  </from>
                  <to>
                    <xdr:col>8</xdr:col>
                    <xdr:colOff>0</xdr:colOff>
                    <xdr:row>25</xdr:row>
                    <xdr:rowOff>167640</xdr:rowOff>
                  </to>
                </anchor>
              </controlPr>
            </control>
          </mc:Choice>
        </mc:AlternateContent>
        <mc:AlternateContent xmlns:mc="http://schemas.openxmlformats.org/markup-compatibility/2006">
          <mc:Choice Requires="x14">
            <control shapeId="7207" r:id="rId15" name="Check Box 39">
              <controlPr defaultSize="0" autoFill="0" autoLine="0" autoPict="0">
                <anchor moveWithCells="1">
                  <from>
                    <xdr:col>7</xdr:col>
                    <xdr:colOff>7620</xdr:colOff>
                    <xdr:row>27</xdr:row>
                    <xdr:rowOff>68580</xdr:rowOff>
                  </from>
                  <to>
                    <xdr:col>8</xdr:col>
                    <xdr:colOff>0</xdr:colOff>
                    <xdr:row>27</xdr:row>
                    <xdr:rowOff>236220</xdr:rowOff>
                  </to>
                </anchor>
              </controlPr>
            </control>
          </mc:Choice>
        </mc:AlternateContent>
        <mc:AlternateContent xmlns:mc="http://schemas.openxmlformats.org/markup-compatibility/2006">
          <mc:Choice Requires="x14">
            <control shapeId="7208" r:id="rId16" name="Check Box 40">
              <controlPr defaultSize="0" autoFill="0" autoLine="0" autoPict="0">
                <anchor moveWithCells="1">
                  <from>
                    <xdr:col>7</xdr:col>
                    <xdr:colOff>7620</xdr:colOff>
                    <xdr:row>29</xdr:row>
                    <xdr:rowOff>7620</xdr:rowOff>
                  </from>
                  <to>
                    <xdr:col>8</xdr:col>
                    <xdr:colOff>0</xdr:colOff>
                    <xdr:row>29</xdr:row>
                    <xdr:rowOff>167640</xdr:rowOff>
                  </to>
                </anchor>
              </controlPr>
            </control>
          </mc:Choice>
        </mc:AlternateContent>
        <mc:AlternateContent xmlns:mc="http://schemas.openxmlformats.org/markup-compatibility/2006">
          <mc:Choice Requires="x14">
            <control shapeId="7209" r:id="rId17" name="Check Box 41">
              <controlPr defaultSize="0" autoFill="0" autoLine="0" autoPict="0">
                <anchor moveWithCells="1">
                  <from>
                    <xdr:col>7</xdr:col>
                    <xdr:colOff>7620</xdr:colOff>
                    <xdr:row>30</xdr:row>
                    <xdr:rowOff>106680</xdr:rowOff>
                  </from>
                  <to>
                    <xdr:col>8</xdr:col>
                    <xdr:colOff>0</xdr:colOff>
                    <xdr:row>30</xdr:row>
                    <xdr:rowOff>289560</xdr:rowOff>
                  </to>
                </anchor>
              </controlPr>
            </control>
          </mc:Choice>
        </mc:AlternateContent>
        <mc:AlternateContent xmlns:mc="http://schemas.openxmlformats.org/markup-compatibility/2006">
          <mc:Choice Requires="x14">
            <control shapeId="7210" r:id="rId18" name="Check Box 42">
              <controlPr defaultSize="0" autoFill="0" autoLine="0" autoPict="0">
                <anchor moveWithCells="1">
                  <from>
                    <xdr:col>7</xdr:col>
                    <xdr:colOff>7620</xdr:colOff>
                    <xdr:row>31</xdr:row>
                    <xdr:rowOff>7620</xdr:rowOff>
                  </from>
                  <to>
                    <xdr:col>8</xdr:col>
                    <xdr:colOff>0</xdr:colOff>
                    <xdr:row>31</xdr:row>
                    <xdr:rowOff>167640</xdr:rowOff>
                  </to>
                </anchor>
              </controlPr>
            </control>
          </mc:Choice>
        </mc:AlternateContent>
        <mc:AlternateContent xmlns:mc="http://schemas.openxmlformats.org/markup-compatibility/2006">
          <mc:Choice Requires="x14">
            <control shapeId="7211" r:id="rId19" name="Check Box 43">
              <controlPr defaultSize="0" autoFill="0" autoLine="0" autoPict="0">
                <anchor moveWithCells="1">
                  <from>
                    <xdr:col>7</xdr:col>
                    <xdr:colOff>7620</xdr:colOff>
                    <xdr:row>33</xdr:row>
                    <xdr:rowOff>68580</xdr:rowOff>
                  </from>
                  <to>
                    <xdr:col>8</xdr:col>
                    <xdr:colOff>0</xdr:colOff>
                    <xdr:row>33</xdr:row>
                    <xdr:rowOff>236220</xdr:rowOff>
                  </to>
                </anchor>
              </controlPr>
            </control>
          </mc:Choice>
        </mc:AlternateContent>
        <mc:AlternateContent xmlns:mc="http://schemas.openxmlformats.org/markup-compatibility/2006">
          <mc:Choice Requires="x14">
            <control shapeId="7212" r:id="rId20" name="Check Box 44">
              <controlPr defaultSize="0" autoFill="0" autoLine="0" autoPict="0">
                <anchor moveWithCells="1">
                  <from>
                    <xdr:col>7</xdr:col>
                    <xdr:colOff>7620</xdr:colOff>
                    <xdr:row>35</xdr:row>
                    <xdr:rowOff>7620</xdr:rowOff>
                  </from>
                  <to>
                    <xdr:col>8</xdr:col>
                    <xdr:colOff>0</xdr:colOff>
                    <xdr:row>35</xdr:row>
                    <xdr:rowOff>167640</xdr:rowOff>
                  </to>
                </anchor>
              </controlPr>
            </control>
          </mc:Choice>
        </mc:AlternateContent>
        <mc:AlternateContent xmlns:mc="http://schemas.openxmlformats.org/markup-compatibility/2006">
          <mc:Choice Requires="x14">
            <control shapeId="7213" r:id="rId21" name="Check Box 45">
              <controlPr defaultSize="0" autoFill="0" autoLine="0" autoPict="0">
                <anchor moveWithCells="1">
                  <from>
                    <xdr:col>7</xdr:col>
                    <xdr:colOff>7620</xdr:colOff>
                    <xdr:row>36</xdr:row>
                    <xdr:rowOff>106680</xdr:rowOff>
                  </from>
                  <to>
                    <xdr:col>8</xdr:col>
                    <xdr:colOff>0</xdr:colOff>
                    <xdr:row>36</xdr:row>
                    <xdr:rowOff>289560</xdr:rowOff>
                  </to>
                </anchor>
              </controlPr>
            </control>
          </mc:Choice>
        </mc:AlternateContent>
        <mc:AlternateContent xmlns:mc="http://schemas.openxmlformats.org/markup-compatibility/2006">
          <mc:Choice Requires="x14">
            <control shapeId="7214" r:id="rId22" name="Check Box 46">
              <controlPr defaultSize="0" autoFill="0" autoLine="0" autoPict="0">
                <anchor moveWithCells="1">
                  <from>
                    <xdr:col>7</xdr:col>
                    <xdr:colOff>7620</xdr:colOff>
                    <xdr:row>37</xdr:row>
                    <xdr:rowOff>7620</xdr:rowOff>
                  </from>
                  <to>
                    <xdr:col>8</xdr:col>
                    <xdr:colOff>0</xdr:colOff>
                    <xdr:row>37</xdr:row>
                    <xdr:rowOff>167640</xdr:rowOff>
                  </to>
                </anchor>
              </controlPr>
            </control>
          </mc:Choice>
        </mc:AlternateContent>
        <mc:AlternateContent xmlns:mc="http://schemas.openxmlformats.org/markup-compatibility/2006">
          <mc:Choice Requires="x14">
            <control shapeId="7215" r:id="rId23" name="Check Box 47">
              <controlPr defaultSize="0" autoFill="0" autoLine="0" autoPict="0">
                <anchor moveWithCells="1">
                  <from>
                    <xdr:col>7</xdr:col>
                    <xdr:colOff>7620</xdr:colOff>
                    <xdr:row>39</xdr:row>
                    <xdr:rowOff>68580</xdr:rowOff>
                  </from>
                  <to>
                    <xdr:col>8</xdr:col>
                    <xdr:colOff>0</xdr:colOff>
                    <xdr:row>39</xdr:row>
                    <xdr:rowOff>236220</xdr:rowOff>
                  </to>
                </anchor>
              </controlPr>
            </control>
          </mc:Choice>
        </mc:AlternateContent>
        <mc:AlternateContent xmlns:mc="http://schemas.openxmlformats.org/markup-compatibility/2006">
          <mc:Choice Requires="x14">
            <control shapeId="7216" r:id="rId24" name="Check Box 48">
              <controlPr defaultSize="0" autoFill="0" autoLine="0" autoPict="0">
                <anchor moveWithCells="1">
                  <from>
                    <xdr:col>7</xdr:col>
                    <xdr:colOff>7620</xdr:colOff>
                    <xdr:row>41</xdr:row>
                    <xdr:rowOff>7620</xdr:rowOff>
                  </from>
                  <to>
                    <xdr:col>8</xdr:col>
                    <xdr:colOff>0</xdr:colOff>
                    <xdr:row>41</xdr:row>
                    <xdr:rowOff>167640</xdr:rowOff>
                  </to>
                </anchor>
              </controlPr>
            </control>
          </mc:Choice>
        </mc:AlternateContent>
        <mc:AlternateContent xmlns:mc="http://schemas.openxmlformats.org/markup-compatibility/2006">
          <mc:Choice Requires="x14">
            <control shapeId="7217" r:id="rId25" name="Check Box 49">
              <controlPr defaultSize="0" autoFill="0" autoLine="0" autoPict="0">
                <anchor moveWithCells="1">
                  <from>
                    <xdr:col>7</xdr:col>
                    <xdr:colOff>7620</xdr:colOff>
                    <xdr:row>42</xdr:row>
                    <xdr:rowOff>106680</xdr:rowOff>
                  </from>
                  <to>
                    <xdr:col>8</xdr:col>
                    <xdr:colOff>0</xdr:colOff>
                    <xdr:row>42</xdr:row>
                    <xdr:rowOff>289560</xdr:rowOff>
                  </to>
                </anchor>
              </controlPr>
            </control>
          </mc:Choice>
        </mc:AlternateContent>
        <mc:AlternateContent xmlns:mc="http://schemas.openxmlformats.org/markup-compatibility/2006">
          <mc:Choice Requires="x14">
            <control shapeId="7218" r:id="rId26" name="Check Box 50">
              <controlPr defaultSize="0" autoFill="0" autoLine="0" autoPict="0">
                <anchor moveWithCells="1">
                  <from>
                    <xdr:col>7</xdr:col>
                    <xdr:colOff>7620</xdr:colOff>
                    <xdr:row>43</xdr:row>
                    <xdr:rowOff>7620</xdr:rowOff>
                  </from>
                  <to>
                    <xdr:col>8</xdr:col>
                    <xdr:colOff>0</xdr:colOff>
                    <xdr:row>43</xdr:row>
                    <xdr:rowOff>167640</xdr:rowOff>
                  </to>
                </anchor>
              </controlPr>
            </control>
          </mc:Choice>
        </mc:AlternateContent>
        <mc:AlternateContent xmlns:mc="http://schemas.openxmlformats.org/markup-compatibility/2006">
          <mc:Choice Requires="x14">
            <control shapeId="7219" r:id="rId27" name="Check Box 51">
              <controlPr defaultSize="0" autoFill="0" autoLine="0" autoPict="0">
                <anchor moveWithCells="1">
                  <from>
                    <xdr:col>7</xdr:col>
                    <xdr:colOff>7620</xdr:colOff>
                    <xdr:row>45</xdr:row>
                    <xdr:rowOff>68580</xdr:rowOff>
                  </from>
                  <to>
                    <xdr:col>8</xdr:col>
                    <xdr:colOff>0</xdr:colOff>
                    <xdr:row>45</xdr:row>
                    <xdr:rowOff>236220</xdr:rowOff>
                  </to>
                </anchor>
              </controlPr>
            </control>
          </mc:Choice>
        </mc:AlternateContent>
        <mc:AlternateContent xmlns:mc="http://schemas.openxmlformats.org/markup-compatibility/2006">
          <mc:Choice Requires="x14">
            <control shapeId="7220" r:id="rId28" name="Check Box 52">
              <controlPr defaultSize="0" autoFill="0" autoLine="0" autoPict="0">
                <anchor moveWithCells="1">
                  <from>
                    <xdr:col>7</xdr:col>
                    <xdr:colOff>7620</xdr:colOff>
                    <xdr:row>47</xdr:row>
                    <xdr:rowOff>7620</xdr:rowOff>
                  </from>
                  <to>
                    <xdr:col>8</xdr:col>
                    <xdr:colOff>0</xdr:colOff>
                    <xdr:row>47</xdr:row>
                    <xdr:rowOff>167640</xdr:rowOff>
                  </to>
                </anchor>
              </controlPr>
            </control>
          </mc:Choice>
        </mc:AlternateContent>
        <mc:AlternateContent xmlns:mc="http://schemas.openxmlformats.org/markup-compatibility/2006">
          <mc:Choice Requires="x14">
            <control shapeId="7221" r:id="rId29" name="Check Box 53">
              <controlPr defaultSize="0" autoFill="0" autoLine="0" autoPict="0">
                <anchor moveWithCells="1">
                  <from>
                    <xdr:col>7</xdr:col>
                    <xdr:colOff>7620</xdr:colOff>
                    <xdr:row>48</xdr:row>
                    <xdr:rowOff>106680</xdr:rowOff>
                  </from>
                  <to>
                    <xdr:col>8</xdr:col>
                    <xdr:colOff>0</xdr:colOff>
                    <xdr:row>48</xdr:row>
                    <xdr:rowOff>289560</xdr:rowOff>
                  </to>
                </anchor>
              </controlPr>
            </control>
          </mc:Choice>
        </mc:AlternateContent>
        <mc:AlternateContent xmlns:mc="http://schemas.openxmlformats.org/markup-compatibility/2006">
          <mc:Choice Requires="x14">
            <control shapeId="7222" r:id="rId30" name="Check Box 54">
              <controlPr defaultSize="0" autoFill="0" autoLine="0" autoPict="0">
                <anchor moveWithCells="1">
                  <from>
                    <xdr:col>7</xdr:col>
                    <xdr:colOff>7620</xdr:colOff>
                    <xdr:row>49</xdr:row>
                    <xdr:rowOff>7620</xdr:rowOff>
                  </from>
                  <to>
                    <xdr:col>8</xdr:col>
                    <xdr:colOff>0</xdr:colOff>
                    <xdr:row>49</xdr:row>
                    <xdr:rowOff>167640</xdr:rowOff>
                  </to>
                </anchor>
              </controlPr>
            </control>
          </mc:Choice>
        </mc:AlternateContent>
        <mc:AlternateContent xmlns:mc="http://schemas.openxmlformats.org/markup-compatibility/2006">
          <mc:Choice Requires="x14">
            <control shapeId="7223" r:id="rId31" name="Check Box 55">
              <controlPr defaultSize="0" autoFill="0" autoLine="0" autoPict="0">
                <anchor moveWithCells="1">
                  <from>
                    <xdr:col>7</xdr:col>
                    <xdr:colOff>7620</xdr:colOff>
                    <xdr:row>51</xdr:row>
                    <xdr:rowOff>68580</xdr:rowOff>
                  </from>
                  <to>
                    <xdr:col>8</xdr:col>
                    <xdr:colOff>0</xdr:colOff>
                    <xdr:row>51</xdr:row>
                    <xdr:rowOff>236220</xdr:rowOff>
                  </to>
                </anchor>
              </controlPr>
            </control>
          </mc:Choice>
        </mc:AlternateContent>
        <mc:AlternateContent xmlns:mc="http://schemas.openxmlformats.org/markup-compatibility/2006">
          <mc:Choice Requires="x14">
            <control shapeId="7224" r:id="rId32" name="Check Box 56">
              <controlPr defaultSize="0" autoFill="0" autoLine="0" autoPict="0">
                <anchor moveWithCells="1">
                  <from>
                    <xdr:col>7</xdr:col>
                    <xdr:colOff>7620</xdr:colOff>
                    <xdr:row>53</xdr:row>
                    <xdr:rowOff>7620</xdr:rowOff>
                  </from>
                  <to>
                    <xdr:col>8</xdr:col>
                    <xdr:colOff>0</xdr:colOff>
                    <xdr:row>53</xdr:row>
                    <xdr:rowOff>167640</xdr:rowOff>
                  </to>
                </anchor>
              </controlPr>
            </control>
          </mc:Choice>
        </mc:AlternateContent>
        <mc:AlternateContent xmlns:mc="http://schemas.openxmlformats.org/markup-compatibility/2006">
          <mc:Choice Requires="x14">
            <control shapeId="7225" r:id="rId33" name="Check Box 57">
              <controlPr defaultSize="0" autoFill="0" autoLine="0" autoPict="0">
                <anchor moveWithCells="1">
                  <from>
                    <xdr:col>7</xdr:col>
                    <xdr:colOff>7620</xdr:colOff>
                    <xdr:row>54</xdr:row>
                    <xdr:rowOff>106680</xdr:rowOff>
                  </from>
                  <to>
                    <xdr:col>8</xdr:col>
                    <xdr:colOff>0</xdr:colOff>
                    <xdr:row>54</xdr:row>
                    <xdr:rowOff>289560</xdr:rowOff>
                  </to>
                </anchor>
              </controlPr>
            </control>
          </mc:Choice>
        </mc:AlternateContent>
        <mc:AlternateContent xmlns:mc="http://schemas.openxmlformats.org/markup-compatibility/2006">
          <mc:Choice Requires="x14">
            <control shapeId="7226" r:id="rId34" name="Check Box 58">
              <controlPr defaultSize="0" autoFill="0" autoLine="0" autoPict="0">
                <anchor moveWithCells="1">
                  <from>
                    <xdr:col>7</xdr:col>
                    <xdr:colOff>7620</xdr:colOff>
                    <xdr:row>55</xdr:row>
                    <xdr:rowOff>7620</xdr:rowOff>
                  </from>
                  <to>
                    <xdr:col>8</xdr:col>
                    <xdr:colOff>0</xdr:colOff>
                    <xdr:row>55</xdr:row>
                    <xdr:rowOff>167640</xdr:rowOff>
                  </to>
                </anchor>
              </controlPr>
            </control>
          </mc:Choice>
        </mc:AlternateContent>
        <mc:AlternateContent xmlns:mc="http://schemas.openxmlformats.org/markup-compatibility/2006">
          <mc:Choice Requires="x14">
            <control shapeId="7227" r:id="rId35" name="Check Box 59">
              <controlPr defaultSize="0" autoFill="0" autoLine="0" autoPict="0">
                <anchor moveWithCells="1">
                  <from>
                    <xdr:col>7</xdr:col>
                    <xdr:colOff>7620</xdr:colOff>
                    <xdr:row>57</xdr:row>
                    <xdr:rowOff>68580</xdr:rowOff>
                  </from>
                  <to>
                    <xdr:col>8</xdr:col>
                    <xdr:colOff>0</xdr:colOff>
                    <xdr:row>57</xdr:row>
                    <xdr:rowOff>236220</xdr:rowOff>
                  </to>
                </anchor>
              </controlPr>
            </control>
          </mc:Choice>
        </mc:AlternateContent>
        <mc:AlternateContent xmlns:mc="http://schemas.openxmlformats.org/markup-compatibility/2006">
          <mc:Choice Requires="x14">
            <control shapeId="7228" r:id="rId36" name="Check Box 60">
              <controlPr defaultSize="0" autoFill="0" autoLine="0" autoPict="0">
                <anchor moveWithCells="1">
                  <from>
                    <xdr:col>7</xdr:col>
                    <xdr:colOff>7620</xdr:colOff>
                    <xdr:row>59</xdr:row>
                    <xdr:rowOff>7620</xdr:rowOff>
                  </from>
                  <to>
                    <xdr:col>8</xdr:col>
                    <xdr:colOff>0</xdr:colOff>
                    <xdr:row>59</xdr:row>
                    <xdr:rowOff>167640</xdr:rowOff>
                  </to>
                </anchor>
              </controlPr>
            </control>
          </mc:Choice>
        </mc:AlternateContent>
        <mc:AlternateContent xmlns:mc="http://schemas.openxmlformats.org/markup-compatibility/2006">
          <mc:Choice Requires="x14">
            <control shapeId="7229" r:id="rId37" name="Check Box 61">
              <controlPr defaultSize="0" autoFill="0" autoLine="0" autoPict="0">
                <anchor moveWithCells="1">
                  <from>
                    <xdr:col>7</xdr:col>
                    <xdr:colOff>7620</xdr:colOff>
                    <xdr:row>60</xdr:row>
                    <xdr:rowOff>106680</xdr:rowOff>
                  </from>
                  <to>
                    <xdr:col>8</xdr:col>
                    <xdr:colOff>0</xdr:colOff>
                    <xdr:row>60</xdr:row>
                    <xdr:rowOff>289560</xdr:rowOff>
                  </to>
                </anchor>
              </controlPr>
            </control>
          </mc:Choice>
        </mc:AlternateContent>
        <mc:AlternateContent xmlns:mc="http://schemas.openxmlformats.org/markup-compatibility/2006">
          <mc:Choice Requires="x14">
            <control shapeId="7230" r:id="rId38" name="Check Box 62">
              <controlPr defaultSize="0" autoFill="0" autoLine="0" autoPict="0">
                <anchor moveWithCells="1">
                  <from>
                    <xdr:col>7</xdr:col>
                    <xdr:colOff>7620</xdr:colOff>
                    <xdr:row>61</xdr:row>
                    <xdr:rowOff>7620</xdr:rowOff>
                  </from>
                  <to>
                    <xdr:col>8</xdr:col>
                    <xdr:colOff>0</xdr:colOff>
                    <xdr:row>61</xdr:row>
                    <xdr:rowOff>167640</xdr:rowOff>
                  </to>
                </anchor>
              </controlPr>
            </control>
          </mc:Choice>
        </mc:AlternateContent>
        <mc:AlternateContent xmlns:mc="http://schemas.openxmlformats.org/markup-compatibility/2006">
          <mc:Choice Requires="x14">
            <control shapeId="7231" r:id="rId39" name="Check Box 63">
              <controlPr defaultSize="0" autoFill="0" autoLine="0" autoPict="0">
                <anchor moveWithCells="1">
                  <from>
                    <xdr:col>7</xdr:col>
                    <xdr:colOff>7620</xdr:colOff>
                    <xdr:row>63</xdr:row>
                    <xdr:rowOff>68580</xdr:rowOff>
                  </from>
                  <to>
                    <xdr:col>8</xdr:col>
                    <xdr:colOff>0</xdr:colOff>
                    <xdr:row>63</xdr:row>
                    <xdr:rowOff>236220</xdr:rowOff>
                  </to>
                </anchor>
              </controlPr>
            </control>
          </mc:Choice>
        </mc:AlternateContent>
        <mc:AlternateContent xmlns:mc="http://schemas.openxmlformats.org/markup-compatibility/2006">
          <mc:Choice Requires="x14">
            <control shapeId="7232" r:id="rId40" name="Check Box 64">
              <controlPr defaultSize="0" autoFill="0" autoLine="0" autoPict="0">
                <anchor moveWithCells="1">
                  <from>
                    <xdr:col>7</xdr:col>
                    <xdr:colOff>7620</xdr:colOff>
                    <xdr:row>65</xdr:row>
                    <xdr:rowOff>7620</xdr:rowOff>
                  </from>
                  <to>
                    <xdr:col>8</xdr:col>
                    <xdr:colOff>0</xdr:colOff>
                    <xdr:row>65</xdr:row>
                    <xdr:rowOff>167640</xdr:rowOff>
                  </to>
                </anchor>
              </controlPr>
            </control>
          </mc:Choice>
        </mc:AlternateContent>
        <mc:AlternateContent xmlns:mc="http://schemas.openxmlformats.org/markup-compatibility/2006">
          <mc:Choice Requires="x14">
            <control shapeId="7233" r:id="rId41" name="Check Box 65">
              <controlPr defaultSize="0" autoFill="0" autoLine="0" autoPict="0">
                <anchor moveWithCells="1">
                  <from>
                    <xdr:col>7</xdr:col>
                    <xdr:colOff>7620</xdr:colOff>
                    <xdr:row>66</xdr:row>
                    <xdr:rowOff>106680</xdr:rowOff>
                  </from>
                  <to>
                    <xdr:col>8</xdr:col>
                    <xdr:colOff>0</xdr:colOff>
                    <xdr:row>66</xdr:row>
                    <xdr:rowOff>289560</xdr:rowOff>
                  </to>
                </anchor>
              </controlPr>
            </control>
          </mc:Choice>
        </mc:AlternateContent>
        <mc:AlternateContent xmlns:mc="http://schemas.openxmlformats.org/markup-compatibility/2006">
          <mc:Choice Requires="x14">
            <control shapeId="7234" r:id="rId42" name="Check Box 66">
              <controlPr defaultSize="0" autoFill="0" autoLine="0" autoPict="0">
                <anchor moveWithCells="1">
                  <from>
                    <xdr:col>7</xdr:col>
                    <xdr:colOff>7620</xdr:colOff>
                    <xdr:row>67</xdr:row>
                    <xdr:rowOff>7620</xdr:rowOff>
                  </from>
                  <to>
                    <xdr:col>8</xdr:col>
                    <xdr:colOff>0</xdr:colOff>
                    <xdr:row>67</xdr:row>
                    <xdr:rowOff>167640</xdr:rowOff>
                  </to>
                </anchor>
              </controlPr>
            </control>
          </mc:Choice>
        </mc:AlternateContent>
        <mc:AlternateContent xmlns:mc="http://schemas.openxmlformats.org/markup-compatibility/2006">
          <mc:Choice Requires="x14">
            <control shapeId="7235" r:id="rId43" name="Check Box 67">
              <controlPr defaultSize="0" autoFill="0" autoLine="0" autoPict="0">
                <anchor moveWithCells="1">
                  <from>
                    <xdr:col>7</xdr:col>
                    <xdr:colOff>7620</xdr:colOff>
                    <xdr:row>69</xdr:row>
                    <xdr:rowOff>68580</xdr:rowOff>
                  </from>
                  <to>
                    <xdr:col>8</xdr:col>
                    <xdr:colOff>0</xdr:colOff>
                    <xdr:row>69</xdr:row>
                    <xdr:rowOff>236220</xdr:rowOff>
                  </to>
                </anchor>
              </controlPr>
            </control>
          </mc:Choice>
        </mc:AlternateContent>
        <mc:AlternateContent xmlns:mc="http://schemas.openxmlformats.org/markup-compatibility/2006">
          <mc:Choice Requires="x14">
            <control shapeId="7236" r:id="rId44" name="Check Box 68">
              <controlPr defaultSize="0" autoFill="0" autoLine="0" autoPict="0">
                <anchor moveWithCells="1">
                  <from>
                    <xdr:col>7</xdr:col>
                    <xdr:colOff>7620</xdr:colOff>
                    <xdr:row>71</xdr:row>
                    <xdr:rowOff>7620</xdr:rowOff>
                  </from>
                  <to>
                    <xdr:col>8</xdr:col>
                    <xdr:colOff>0</xdr:colOff>
                    <xdr:row>71</xdr:row>
                    <xdr:rowOff>167640</xdr:rowOff>
                  </to>
                </anchor>
              </controlPr>
            </control>
          </mc:Choice>
        </mc:AlternateContent>
        <mc:AlternateContent xmlns:mc="http://schemas.openxmlformats.org/markup-compatibility/2006">
          <mc:Choice Requires="x14">
            <control shapeId="7237" r:id="rId45" name="Check Box 69">
              <controlPr defaultSize="0" autoFill="0" autoLine="0" autoPict="0">
                <anchor moveWithCells="1">
                  <from>
                    <xdr:col>7</xdr:col>
                    <xdr:colOff>7620</xdr:colOff>
                    <xdr:row>72</xdr:row>
                    <xdr:rowOff>106680</xdr:rowOff>
                  </from>
                  <to>
                    <xdr:col>8</xdr:col>
                    <xdr:colOff>0</xdr:colOff>
                    <xdr:row>72</xdr:row>
                    <xdr:rowOff>289560</xdr:rowOff>
                  </to>
                </anchor>
              </controlPr>
            </control>
          </mc:Choice>
        </mc:AlternateContent>
        <mc:AlternateContent xmlns:mc="http://schemas.openxmlformats.org/markup-compatibility/2006">
          <mc:Choice Requires="x14">
            <control shapeId="7238" r:id="rId46" name="Check Box 70">
              <controlPr defaultSize="0" autoFill="0" autoLine="0" autoPict="0">
                <anchor moveWithCells="1">
                  <from>
                    <xdr:col>7</xdr:col>
                    <xdr:colOff>7620</xdr:colOff>
                    <xdr:row>73</xdr:row>
                    <xdr:rowOff>7620</xdr:rowOff>
                  </from>
                  <to>
                    <xdr:col>8</xdr:col>
                    <xdr:colOff>0</xdr:colOff>
                    <xdr:row>73</xdr:row>
                    <xdr:rowOff>167640</xdr:rowOff>
                  </to>
                </anchor>
              </controlPr>
            </control>
          </mc:Choice>
        </mc:AlternateContent>
        <mc:AlternateContent xmlns:mc="http://schemas.openxmlformats.org/markup-compatibility/2006">
          <mc:Choice Requires="x14">
            <control shapeId="7239" r:id="rId47" name="Check Box 71">
              <controlPr defaultSize="0" autoFill="0" autoLine="0" autoPict="0">
                <anchor moveWithCells="1">
                  <from>
                    <xdr:col>7</xdr:col>
                    <xdr:colOff>7620</xdr:colOff>
                    <xdr:row>75</xdr:row>
                    <xdr:rowOff>68580</xdr:rowOff>
                  </from>
                  <to>
                    <xdr:col>8</xdr:col>
                    <xdr:colOff>0</xdr:colOff>
                    <xdr:row>75</xdr:row>
                    <xdr:rowOff>236220</xdr:rowOff>
                  </to>
                </anchor>
              </controlPr>
            </control>
          </mc:Choice>
        </mc:AlternateContent>
        <mc:AlternateContent xmlns:mc="http://schemas.openxmlformats.org/markup-compatibility/2006">
          <mc:Choice Requires="x14">
            <control shapeId="7240" r:id="rId48" name="Check Box 72">
              <controlPr defaultSize="0" autoFill="0" autoLine="0" autoPict="0">
                <anchor moveWithCells="1">
                  <from>
                    <xdr:col>7</xdr:col>
                    <xdr:colOff>7620</xdr:colOff>
                    <xdr:row>77</xdr:row>
                    <xdr:rowOff>7620</xdr:rowOff>
                  </from>
                  <to>
                    <xdr:col>8</xdr:col>
                    <xdr:colOff>0</xdr:colOff>
                    <xdr:row>77</xdr:row>
                    <xdr:rowOff>167640</xdr:rowOff>
                  </to>
                </anchor>
              </controlPr>
            </control>
          </mc:Choice>
        </mc:AlternateContent>
        <mc:AlternateContent xmlns:mc="http://schemas.openxmlformats.org/markup-compatibility/2006">
          <mc:Choice Requires="x14">
            <control shapeId="7241" r:id="rId49" name="Check Box 73">
              <controlPr defaultSize="0" autoFill="0" autoLine="0" autoPict="0">
                <anchor moveWithCells="1">
                  <from>
                    <xdr:col>7</xdr:col>
                    <xdr:colOff>7620</xdr:colOff>
                    <xdr:row>78</xdr:row>
                    <xdr:rowOff>106680</xdr:rowOff>
                  </from>
                  <to>
                    <xdr:col>8</xdr:col>
                    <xdr:colOff>0</xdr:colOff>
                    <xdr:row>78</xdr:row>
                    <xdr:rowOff>289560</xdr:rowOff>
                  </to>
                </anchor>
              </controlPr>
            </control>
          </mc:Choice>
        </mc:AlternateContent>
        <mc:AlternateContent xmlns:mc="http://schemas.openxmlformats.org/markup-compatibility/2006">
          <mc:Choice Requires="x14">
            <control shapeId="7242" r:id="rId50" name="Check Box 74">
              <controlPr defaultSize="0" autoFill="0" autoLine="0" autoPict="0">
                <anchor moveWithCells="1">
                  <from>
                    <xdr:col>7</xdr:col>
                    <xdr:colOff>7620</xdr:colOff>
                    <xdr:row>79</xdr:row>
                    <xdr:rowOff>7620</xdr:rowOff>
                  </from>
                  <to>
                    <xdr:col>8</xdr:col>
                    <xdr:colOff>0</xdr:colOff>
                    <xdr:row>79</xdr:row>
                    <xdr:rowOff>167640</xdr:rowOff>
                  </to>
                </anchor>
              </controlPr>
            </control>
          </mc:Choice>
        </mc:AlternateContent>
        <mc:AlternateContent xmlns:mc="http://schemas.openxmlformats.org/markup-compatibility/2006">
          <mc:Choice Requires="x14">
            <control shapeId="7243" r:id="rId51" name="Check Box 75">
              <controlPr defaultSize="0" autoFill="0" autoLine="0" autoPict="0">
                <anchor moveWithCells="1">
                  <from>
                    <xdr:col>7</xdr:col>
                    <xdr:colOff>7620</xdr:colOff>
                    <xdr:row>81</xdr:row>
                    <xdr:rowOff>68580</xdr:rowOff>
                  </from>
                  <to>
                    <xdr:col>8</xdr:col>
                    <xdr:colOff>0</xdr:colOff>
                    <xdr:row>81</xdr:row>
                    <xdr:rowOff>236220</xdr:rowOff>
                  </to>
                </anchor>
              </controlPr>
            </control>
          </mc:Choice>
        </mc:AlternateContent>
        <mc:AlternateContent xmlns:mc="http://schemas.openxmlformats.org/markup-compatibility/2006">
          <mc:Choice Requires="x14">
            <control shapeId="7244" r:id="rId52" name="Check Box 76">
              <controlPr defaultSize="0" autoFill="0" autoLine="0" autoPict="0">
                <anchor moveWithCells="1">
                  <from>
                    <xdr:col>7</xdr:col>
                    <xdr:colOff>7620</xdr:colOff>
                    <xdr:row>83</xdr:row>
                    <xdr:rowOff>7620</xdr:rowOff>
                  </from>
                  <to>
                    <xdr:col>8</xdr:col>
                    <xdr:colOff>0</xdr:colOff>
                    <xdr:row>83</xdr:row>
                    <xdr:rowOff>167640</xdr:rowOff>
                  </to>
                </anchor>
              </controlPr>
            </control>
          </mc:Choice>
        </mc:AlternateContent>
        <mc:AlternateContent xmlns:mc="http://schemas.openxmlformats.org/markup-compatibility/2006">
          <mc:Choice Requires="x14">
            <control shapeId="7245" r:id="rId53" name="Check Box 77">
              <controlPr defaultSize="0" autoFill="0" autoLine="0" autoPict="0">
                <anchor moveWithCells="1">
                  <from>
                    <xdr:col>7</xdr:col>
                    <xdr:colOff>7620</xdr:colOff>
                    <xdr:row>84</xdr:row>
                    <xdr:rowOff>106680</xdr:rowOff>
                  </from>
                  <to>
                    <xdr:col>8</xdr:col>
                    <xdr:colOff>0</xdr:colOff>
                    <xdr:row>84</xdr:row>
                    <xdr:rowOff>289560</xdr:rowOff>
                  </to>
                </anchor>
              </controlPr>
            </control>
          </mc:Choice>
        </mc:AlternateContent>
        <mc:AlternateContent xmlns:mc="http://schemas.openxmlformats.org/markup-compatibility/2006">
          <mc:Choice Requires="x14">
            <control shapeId="7246" r:id="rId54" name="Check Box 78">
              <controlPr defaultSize="0" autoFill="0" autoLine="0" autoPict="0">
                <anchor moveWithCells="1">
                  <from>
                    <xdr:col>7</xdr:col>
                    <xdr:colOff>7620</xdr:colOff>
                    <xdr:row>85</xdr:row>
                    <xdr:rowOff>7620</xdr:rowOff>
                  </from>
                  <to>
                    <xdr:col>8</xdr:col>
                    <xdr:colOff>0</xdr:colOff>
                    <xdr:row>85</xdr:row>
                    <xdr:rowOff>167640</xdr:rowOff>
                  </to>
                </anchor>
              </controlPr>
            </control>
          </mc:Choice>
        </mc:AlternateContent>
        <mc:AlternateContent xmlns:mc="http://schemas.openxmlformats.org/markup-compatibility/2006">
          <mc:Choice Requires="x14">
            <control shapeId="7247" r:id="rId55" name="Check Box 79">
              <controlPr defaultSize="0" autoFill="0" autoLine="0" autoPict="0">
                <anchor moveWithCells="1">
                  <from>
                    <xdr:col>7</xdr:col>
                    <xdr:colOff>7620</xdr:colOff>
                    <xdr:row>87</xdr:row>
                    <xdr:rowOff>68580</xdr:rowOff>
                  </from>
                  <to>
                    <xdr:col>8</xdr:col>
                    <xdr:colOff>0</xdr:colOff>
                    <xdr:row>87</xdr:row>
                    <xdr:rowOff>236220</xdr:rowOff>
                  </to>
                </anchor>
              </controlPr>
            </control>
          </mc:Choice>
        </mc:AlternateContent>
        <mc:AlternateContent xmlns:mc="http://schemas.openxmlformats.org/markup-compatibility/2006">
          <mc:Choice Requires="x14">
            <control shapeId="7248" r:id="rId56" name="Check Box 80">
              <controlPr defaultSize="0" autoFill="0" autoLine="0" autoPict="0">
                <anchor moveWithCells="1">
                  <from>
                    <xdr:col>7</xdr:col>
                    <xdr:colOff>7620</xdr:colOff>
                    <xdr:row>89</xdr:row>
                    <xdr:rowOff>7620</xdr:rowOff>
                  </from>
                  <to>
                    <xdr:col>8</xdr:col>
                    <xdr:colOff>0</xdr:colOff>
                    <xdr:row>89</xdr:row>
                    <xdr:rowOff>167640</xdr:rowOff>
                  </to>
                </anchor>
              </controlPr>
            </control>
          </mc:Choice>
        </mc:AlternateContent>
        <mc:AlternateContent xmlns:mc="http://schemas.openxmlformats.org/markup-compatibility/2006">
          <mc:Choice Requires="x14">
            <control shapeId="7249" r:id="rId57" name="Check Box 81">
              <controlPr defaultSize="0" autoFill="0" autoLine="0" autoPict="0">
                <anchor moveWithCells="1">
                  <from>
                    <xdr:col>7</xdr:col>
                    <xdr:colOff>7620</xdr:colOff>
                    <xdr:row>90</xdr:row>
                    <xdr:rowOff>106680</xdr:rowOff>
                  </from>
                  <to>
                    <xdr:col>8</xdr:col>
                    <xdr:colOff>0</xdr:colOff>
                    <xdr:row>90</xdr:row>
                    <xdr:rowOff>289560</xdr:rowOff>
                  </to>
                </anchor>
              </controlPr>
            </control>
          </mc:Choice>
        </mc:AlternateContent>
        <mc:AlternateContent xmlns:mc="http://schemas.openxmlformats.org/markup-compatibility/2006">
          <mc:Choice Requires="x14">
            <control shapeId="7250" r:id="rId58" name="Check Box 82">
              <controlPr defaultSize="0" autoFill="0" autoLine="0" autoPict="0">
                <anchor moveWithCells="1">
                  <from>
                    <xdr:col>7</xdr:col>
                    <xdr:colOff>7620</xdr:colOff>
                    <xdr:row>91</xdr:row>
                    <xdr:rowOff>7620</xdr:rowOff>
                  </from>
                  <to>
                    <xdr:col>8</xdr:col>
                    <xdr:colOff>0</xdr:colOff>
                    <xdr:row>91</xdr:row>
                    <xdr:rowOff>167640</xdr:rowOff>
                  </to>
                </anchor>
              </controlPr>
            </control>
          </mc:Choice>
        </mc:AlternateContent>
        <mc:AlternateContent xmlns:mc="http://schemas.openxmlformats.org/markup-compatibility/2006">
          <mc:Choice Requires="x14">
            <control shapeId="7251" r:id="rId59" name="Check Box 83">
              <controlPr defaultSize="0" autoFill="0" autoLine="0" autoPict="0">
                <anchor moveWithCells="1">
                  <from>
                    <xdr:col>7</xdr:col>
                    <xdr:colOff>7620</xdr:colOff>
                    <xdr:row>93</xdr:row>
                    <xdr:rowOff>68580</xdr:rowOff>
                  </from>
                  <to>
                    <xdr:col>8</xdr:col>
                    <xdr:colOff>0</xdr:colOff>
                    <xdr:row>93</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66"/>
  </sheetPr>
  <dimension ref="A1:AE39"/>
  <sheetViews>
    <sheetView showGridLines="0" tabSelected="1" view="pageBreakPreview" zoomScale="120" zoomScaleNormal="100" zoomScaleSheetLayoutView="120" workbookViewId="0"/>
  </sheetViews>
  <sheetFormatPr defaultColWidth="8.625" defaultRowHeight="14.85" customHeight="1" x14ac:dyDescent="0.15"/>
  <cols>
    <col min="1" max="1" width="8.625" style="22"/>
    <col min="2" max="2" width="4" style="22" customWidth="1"/>
    <col min="3" max="3" width="10" style="22" customWidth="1"/>
    <col min="4" max="5" width="2" style="22" customWidth="1"/>
    <col min="6" max="6" width="4" style="22" customWidth="1"/>
    <col min="7" max="7" width="2" style="22" customWidth="1"/>
    <col min="8" max="9" width="4" style="22" customWidth="1"/>
    <col min="10" max="10" width="2" style="22" customWidth="1"/>
    <col min="11" max="25" width="3" style="22" customWidth="1"/>
    <col min="26" max="26" width="2.875" style="22" customWidth="1"/>
    <col min="27" max="27" width="2" style="22" customWidth="1"/>
    <col min="28" max="16384" width="8.625" style="22"/>
  </cols>
  <sheetData>
    <row r="1" spans="1:31" ht="15" customHeight="1" thickBot="1" x14ac:dyDescent="0.2">
      <c r="A1" s="22" t="s">
        <v>37</v>
      </c>
      <c r="V1" s="221" t="s">
        <v>74</v>
      </c>
      <c r="W1" s="222"/>
      <c r="X1" s="222"/>
      <c r="Y1" s="222"/>
      <c r="Z1" s="222"/>
      <c r="AA1" s="223"/>
    </row>
    <row r="2" spans="1:31" ht="9" customHeight="1" x14ac:dyDescent="0.15"/>
    <row r="3" spans="1:31" s="23" customFormat="1" ht="20.25" customHeight="1" x14ac:dyDescent="0.15">
      <c r="A3" s="169" t="s">
        <v>104</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row>
    <row r="4" spans="1:31" ht="20.25" customHeight="1" x14ac:dyDescent="0.15">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row>
    <row r="5" spans="1:31" ht="15" customHeight="1" x14ac:dyDescent="0.15">
      <c r="M5" s="24"/>
      <c r="N5" s="24"/>
      <c r="O5" s="24"/>
      <c r="P5" s="24"/>
      <c r="Q5" s="24"/>
      <c r="R5" s="24"/>
      <c r="S5" s="24"/>
      <c r="T5" s="24"/>
      <c r="U5" s="24"/>
      <c r="V5" s="24"/>
      <c r="W5" s="24"/>
      <c r="X5" s="24"/>
      <c r="Y5" s="24"/>
      <c r="Z5" s="24"/>
    </row>
    <row r="6" spans="1:31" ht="24" customHeight="1" x14ac:dyDescent="0.15">
      <c r="A6" s="25"/>
      <c r="B6" s="25"/>
      <c r="C6" s="25"/>
      <c r="D6" s="25"/>
      <c r="E6" s="25"/>
      <c r="F6" s="25"/>
      <c r="G6" s="25"/>
      <c r="H6" s="25"/>
      <c r="I6" s="25"/>
      <c r="J6" s="25"/>
      <c r="K6" s="25"/>
      <c r="L6" s="26"/>
      <c r="M6" s="27" t="s">
        <v>33</v>
      </c>
      <c r="N6" s="28"/>
      <c r="O6" s="28"/>
      <c r="P6" s="28"/>
      <c r="Q6" s="29"/>
      <c r="R6" s="170">
        <v>123456</v>
      </c>
      <c r="S6" s="171"/>
      <c r="T6" s="171"/>
      <c r="U6" s="171"/>
      <c r="V6" s="171"/>
      <c r="W6" s="171"/>
      <c r="X6" s="171"/>
      <c r="Y6" s="171"/>
      <c r="Z6" s="172"/>
      <c r="AA6" s="25"/>
    </row>
    <row r="7" spans="1:31" ht="15" customHeight="1" x14ac:dyDescent="0.15">
      <c r="A7" s="173" t="s">
        <v>579</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25"/>
    </row>
    <row r="8" spans="1:31" ht="11.25" customHeight="1" x14ac:dyDescent="0.15">
      <c r="A8" s="22" t="s">
        <v>86</v>
      </c>
      <c r="V8" s="25"/>
    </row>
    <row r="9" spans="1:31" s="30" customFormat="1" ht="21" customHeight="1" x14ac:dyDescent="0.15">
      <c r="I9" s="175" t="s">
        <v>78</v>
      </c>
      <c r="J9" s="175"/>
      <c r="K9" s="175"/>
      <c r="L9" s="175"/>
      <c r="M9" s="175"/>
      <c r="N9" s="176" t="s">
        <v>122</v>
      </c>
      <c r="O9" s="176"/>
      <c r="P9" s="176"/>
      <c r="Q9" s="176"/>
      <c r="R9" s="176"/>
      <c r="S9" s="176"/>
      <c r="T9" s="176"/>
      <c r="U9" s="176"/>
      <c r="V9" s="176"/>
      <c r="W9" s="176"/>
      <c r="X9" s="176"/>
      <c r="Y9" s="176"/>
      <c r="Z9" s="176"/>
    </row>
    <row r="10" spans="1:31" s="31" customFormat="1" ht="3.75" customHeight="1" x14ac:dyDescent="0.15">
      <c r="I10" s="32"/>
      <c r="J10" s="32"/>
      <c r="K10" s="32"/>
      <c r="L10" s="32"/>
      <c r="M10" s="32"/>
      <c r="N10" s="33"/>
      <c r="O10" s="34"/>
      <c r="P10" s="34"/>
      <c r="Q10" s="34"/>
      <c r="R10" s="34"/>
      <c r="S10" s="34"/>
      <c r="T10" s="34"/>
      <c r="U10" s="34"/>
      <c r="V10" s="34"/>
      <c r="W10" s="34"/>
      <c r="X10" s="34"/>
      <c r="Y10" s="34"/>
      <c r="Z10" s="34"/>
    </row>
    <row r="11" spans="1:31" ht="21" customHeight="1" x14ac:dyDescent="0.15">
      <c r="I11" s="165" t="s">
        <v>121</v>
      </c>
      <c r="J11" s="166"/>
      <c r="K11" s="166"/>
      <c r="L11" s="166"/>
      <c r="M11" s="166"/>
      <c r="N11" s="167" t="s">
        <v>124</v>
      </c>
      <c r="O11" s="167"/>
      <c r="P11" s="167"/>
      <c r="Q11" s="167"/>
      <c r="R11" s="167"/>
      <c r="S11" s="167"/>
      <c r="T11" s="167"/>
      <c r="U11" s="167"/>
      <c r="V11" s="167"/>
      <c r="W11" s="167"/>
      <c r="X11" s="167"/>
      <c r="Y11" s="167"/>
      <c r="Z11" s="167"/>
      <c r="AA11" s="36"/>
    </row>
    <row r="12" spans="1:31" ht="21" customHeight="1" x14ac:dyDescent="0.15">
      <c r="I12" s="166"/>
      <c r="J12" s="166"/>
      <c r="K12" s="166"/>
      <c r="L12" s="166"/>
      <c r="M12" s="166"/>
      <c r="N12" s="168"/>
      <c r="O12" s="168"/>
      <c r="P12" s="168"/>
      <c r="Q12" s="168"/>
      <c r="R12" s="168"/>
      <c r="S12" s="168"/>
      <c r="T12" s="168"/>
      <c r="U12" s="168"/>
      <c r="V12" s="168"/>
      <c r="W12" s="168"/>
      <c r="X12" s="168"/>
      <c r="Y12" s="168"/>
      <c r="Z12" s="168"/>
      <c r="AA12" s="36"/>
      <c r="AE12" s="37"/>
    </row>
    <row r="13" spans="1:31" s="38" customFormat="1" ht="3.75" customHeight="1" x14ac:dyDescent="0.15">
      <c r="I13" s="39"/>
      <c r="J13" s="39"/>
      <c r="K13" s="39"/>
      <c r="L13" s="39"/>
      <c r="M13" s="39"/>
      <c r="N13" s="40"/>
      <c r="O13" s="40"/>
      <c r="P13" s="40"/>
      <c r="Q13" s="40"/>
      <c r="R13" s="40"/>
      <c r="S13" s="40"/>
      <c r="T13" s="40"/>
      <c r="U13" s="40"/>
      <c r="V13" s="40"/>
      <c r="W13" s="40"/>
      <c r="X13" s="40"/>
      <c r="Y13" s="40"/>
      <c r="Z13" s="40"/>
      <c r="AA13" s="41"/>
    </row>
    <row r="14" spans="1:31" ht="21" customHeight="1" x14ac:dyDescent="0.15">
      <c r="I14" s="177" t="s">
        <v>60</v>
      </c>
      <c r="J14" s="177"/>
      <c r="K14" s="177"/>
      <c r="L14" s="177"/>
      <c r="M14" s="177"/>
      <c r="N14" s="176" t="s">
        <v>130</v>
      </c>
      <c r="O14" s="176"/>
      <c r="P14" s="176"/>
      <c r="Q14" s="176"/>
      <c r="R14" s="176"/>
      <c r="S14" s="176"/>
      <c r="T14" s="176"/>
      <c r="U14" s="176"/>
      <c r="V14" s="176"/>
      <c r="W14" s="176"/>
      <c r="X14" s="176"/>
      <c r="Y14" s="176"/>
      <c r="Z14" s="176"/>
    </row>
    <row r="15" spans="1:31" s="38" customFormat="1" ht="3.75" customHeight="1" x14ac:dyDescent="0.15">
      <c r="I15" s="39"/>
      <c r="J15" s="39"/>
      <c r="K15" s="39"/>
      <c r="L15" s="39"/>
      <c r="M15" s="39"/>
      <c r="N15" s="34"/>
      <c r="O15" s="34"/>
      <c r="P15" s="34"/>
      <c r="Q15" s="34"/>
      <c r="R15" s="34"/>
      <c r="S15" s="34"/>
      <c r="T15" s="34"/>
      <c r="U15" s="34"/>
      <c r="V15" s="34"/>
      <c r="W15" s="34"/>
      <c r="X15" s="34"/>
      <c r="Y15" s="34"/>
      <c r="Z15" s="34"/>
    </row>
    <row r="16" spans="1:31" ht="21" customHeight="1" x14ac:dyDescent="0.15">
      <c r="I16" s="177" t="s">
        <v>61</v>
      </c>
      <c r="J16" s="177"/>
      <c r="K16" s="177"/>
      <c r="L16" s="177"/>
      <c r="M16" s="177"/>
      <c r="N16" s="176" t="s">
        <v>123</v>
      </c>
      <c r="O16" s="176"/>
      <c r="P16" s="176"/>
      <c r="Q16" s="176"/>
      <c r="R16" s="176"/>
      <c r="S16" s="176"/>
      <c r="T16" s="176"/>
      <c r="U16" s="176"/>
      <c r="V16" s="176"/>
      <c r="W16" s="176"/>
      <c r="X16" s="176"/>
      <c r="Y16" s="176"/>
      <c r="Z16" s="176"/>
    </row>
    <row r="17" spans="1:26" s="23" customFormat="1" ht="27.75" customHeight="1" x14ac:dyDescent="0.15">
      <c r="A17" s="23" t="s">
        <v>574</v>
      </c>
      <c r="Z17" s="42"/>
    </row>
    <row r="18" spans="1:26" ht="14.85" customHeight="1" x14ac:dyDescent="0.15">
      <c r="A18" s="22" t="s">
        <v>34</v>
      </c>
    </row>
    <row r="19" spans="1:26" ht="14.25" customHeight="1" x14ac:dyDescent="0.15">
      <c r="A19" s="22" t="s">
        <v>35</v>
      </c>
    </row>
    <row r="21" spans="1:26" ht="14.85" customHeight="1" x14ac:dyDescent="0.15">
      <c r="A21" s="178" t="s">
        <v>38</v>
      </c>
      <c r="B21" s="178"/>
      <c r="C21" s="178"/>
      <c r="D21" s="178"/>
      <c r="E21" s="178"/>
      <c r="F21" s="178"/>
      <c r="G21" s="179" t="s">
        <v>40</v>
      </c>
      <c r="H21" s="179"/>
      <c r="I21" s="180">
        <f>J28</f>
        <v>1568000</v>
      </c>
      <c r="J21" s="180"/>
      <c r="K21" s="180"/>
      <c r="L21" s="180"/>
      <c r="M21" s="180"/>
      <c r="N21" s="180"/>
      <c r="O21" s="179" t="s">
        <v>39</v>
      </c>
      <c r="P21" s="179"/>
    </row>
    <row r="22" spans="1:26" ht="27.75" customHeight="1" x14ac:dyDescent="0.15">
      <c r="A22" s="22" t="s">
        <v>0</v>
      </c>
      <c r="C22" s="24"/>
      <c r="D22" s="24"/>
      <c r="E22" s="24"/>
      <c r="F22" s="24"/>
      <c r="G22" s="24"/>
      <c r="H22" s="24"/>
      <c r="I22" s="24"/>
      <c r="J22" s="24"/>
      <c r="K22" s="24"/>
      <c r="L22" s="24"/>
      <c r="M22" s="24"/>
      <c r="N22" s="24"/>
      <c r="O22" s="24"/>
      <c r="P22" s="24"/>
      <c r="Q22" s="24"/>
      <c r="R22" s="24"/>
      <c r="S22" s="24"/>
      <c r="T22" s="24"/>
      <c r="U22" s="24"/>
      <c r="V22" s="24"/>
      <c r="W22" s="24"/>
      <c r="X22" s="24"/>
      <c r="Y22" s="24"/>
    </row>
    <row r="23" spans="1:26" ht="30" customHeight="1" x14ac:dyDescent="0.15">
      <c r="C23" s="181" t="s">
        <v>107</v>
      </c>
      <c r="D23" s="182"/>
      <c r="E23" s="183"/>
      <c r="F23" s="184" t="s">
        <v>105</v>
      </c>
      <c r="G23" s="185"/>
      <c r="H23" s="185"/>
      <c r="I23" s="185"/>
      <c r="J23" s="185"/>
      <c r="K23" s="185"/>
      <c r="L23" s="185"/>
      <c r="M23" s="185"/>
      <c r="N23" s="185"/>
      <c r="O23" s="185"/>
      <c r="P23" s="185"/>
      <c r="Q23" s="185"/>
      <c r="R23" s="185"/>
      <c r="S23" s="185"/>
      <c r="T23" s="185"/>
      <c r="U23" s="185"/>
      <c r="V23" s="185"/>
      <c r="W23" s="185"/>
      <c r="X23" s="185"/>
      <c r="Y23" s="186"/>
      <c r="Z23" s="44"/>
    </row>
    <row r="24" spans="1:26" ht="30" customHeight="1" x14ac:dyDescent="0.15">
      <c r="C24" s="187" t="s">
        <v>106</v>
      </c>
      <c r="D24" s="187"/>
      <c r="E24" s="187"/>
      <c r="F24" s="188" t="s">
        <v>156</v>
      </c>
      <c r="G24" s="189"/>
      <c r="H24" s="189"/>
      <c r="I24" s="189"/>
      <c r="J24" s="189"/>
      <c r="K24" s="189"/>
      <c r="L24" s="189"/>
      <c r="M24" s="189"/>
      <c r="N24" s="189"/>
      <c r="O24" s="189"/>
      <c r="P24" s="189"/>
      <c r="Q24" s="189"/>
      <c r="R24" s="189"/>
      <c r="S24" s="189"/>
      <c r="T24" s="189"/>
      <c r="U24" s="189"/>
      <c r="V24" s="189"/>
      <c r="W24" s="189"/>
      <c r="X24" s="189"/>
      <c r="Y24" s="189"/>
      <c r="Z24" s="44"/>
    </row>
    <row r="25" spans="1:26" ht="15.75" customHeight="1" x14ac:dyDescent="0.15">
      <c r="C25" s="190" t="s">
        <v>1</v>
      </c>
      <c r="D25" s="191"/>
      <c r="E25" s="192"/>
      <c r="F25" s="44"/>
      <c r="J25" s="196" t="s">
        <v>36</v>
      </c>
      <c r="K25" s="197"/>
      <c r="L25" s="197"/>
      <c r="M25" s="197"/>
      <c r="N25" s="197"/>
      <c r="O25" s="197"/>
      <c r="P25" s="197"/>
      <c r="Q25" s="197"/>
      <c r="R25" s="197"/>
      <c r="S25" s="197"/>
      <c r="T25" s="197"/>
      <c r="U25" s="197"/>
      <c r="V25" s="197"/>
      <c r="W25" s="197"/>
      <c r="X25" s="197"/>
      <c r="Y25" s="198"/>
      <c r="Z25" s="44"/>
    </row>
    <row r="26" spans="1:26" ht="15.75" customHeight="1" x14ac:dyDescent="0.15">
      <c r="C26" s="190"/>
      <c r="D26" s="191"/>
      <c r="E26" s="192"/>
      <c r="F26" s="44"/>
      <c r="J26" s="193" t="s">
        <v>2</v>
      </c>
      <c r="K26" s="194"/>
      <c r="L26" s="194"/>
      <c r="M26" s="194"/>
      <c r="N26" s="195"/>
      <c r="O26" s="193" t="s">
        <v>3</v>
      </c>
      <c r="P26" s="194"/>
      <c r="Q26" s="194"/>
      <c r="R26" s="194"/>
      <c r="S26" s="194"/>
      <c r="T26" s="195"/>
      <c r="U26" s="193" t="s">
        <v>4</v>
      </c>
      <c r="V26" s="194"/>
      <c r="W26" s="194"/>
      <c r="X26" s="194"/>
      <c r="Y26" s="195"/>
      <c r="Z26" s="44"/>
    </row>
    <row r="27" spans="1:26" s="45" customFormat="1" ht="15.75" customHeight="1" x14ac:dyDescent="0.15">
      <c r="C27" s="190"/>
      <c r="D27" s="191"/>
      <c r="E27" s="192"/>
      <c r="F27" s="46"/>
      <c r="G27" s="47"/>
      <c r="H27" s="47"/>
      <c r="I27" s="48" t="s">
        <v>39</v>
      </c>
      <c r="J27" s="46"/>
      <c r="K27" s="47"/>
      <c r="L27" s="47"/>
      <c r="M27" s="47"/>
      <c r="N27" s="48" t="s">
        <v>55</v>
      </c>
      <c r="O27" s="46"/>
      <c r="P27" s="47"/>
      <c r="Q27" s="47"/>
      <c r="R27" s="47"/>
      <c r="S27" s="47"/>
      <c r="T27" s="48" t="s">
        <v>55</v>
      </c>
      <c r="U27" s="46"/>
      <c r="V27" s="47"/>
      <c r="W27" s="47"/>
      <c r="X27" s="47"/>
      <c r="Y27" s="48" t="s">
        <v>55</v>
      </c>
      <c r="Z27" s="49"/>
    </row>
    <row r="28" spans="1:26" ht="15.75" customHeight="1" x14ac:dyDescent="0.15">
      <c r="C28" s="193"/>
      <c r="D28" s="194"/>
      <c r="E28" s="195"/>
      <c r="F28" s="199">
        <f>【記入例】様式第1号の2!I46</f>
        <v>8033000</v>
      </c>
      <c r="G28" s="200"/>
      <c r="H28" s="200"/>
      <c r="I28" s="201"/>
      <c r="J28" s="207">
        <f>IF(O28+MIN(【記入例】様式第1号の2!I9,【記入例】様式第1号の2!I46)&gt;=F28,F28-O28,MIN(【記入例】様式第1号の2!I9,【記入例】様式第1号の2!I46))</f>
        <v>1568000</v>
      </c>
      <c r="K28" s="208"/>
      <c r="L28" s="208"/>
      <c r="M28" s="208"/>
      <c r="N28" s="209"/>
      <c r="O28" s="210">
        <v>0</v>
      </c>
      <c r="P28" s="211"/>
      <c r="Q28" s="211"/>
      <c r="R28" s="211"/>
      <c r="S28" s="211"/>
      <c r="T28" s="212"/>
      <c r="U28" s="207">
        <f>+F28-J28-O28</f>
        <v>6465000</v>
      </c>
      <c r="V28" s="208"/>
      <c r="W28" s="208"/>
      <c r="X28" s="208"/>
      <c r="Y28" s="209"/>
      <c r="Z28" s="44"/>
    </row>
    <row r="29" spans="1:26" ht="30" customHeight="1" x14ac:dyDescent="0.15">
      <c r="C29" s="187" t="s">
        <v>108</v>
      </c>
      <c r="D29" s="187"/>
      <c r="E29" s="187"/>
      <c r="F29" s="213" t="s">
        <v>109</v>
      </c>
      <c r="G29" s="214"/>
      <c r="H29" s="214"/>
      <c r="I29" s="214"/>
      <c r="J29" s="214"/>
      <c r="K29" s="214"/>
      <c r="L29" s="214"/>
      <c r="M29" s="214"/>
      <c r="N29" s="214"/>
      <c r="O29" s="214"/>
      <c r="P29" s="214"/>
      <c r="Q29" s="214"/>
      <c r="R29" s="214"/>
      <c r="S29" s="214"/>
      <c r="T29" s="214"/>
      <c r="U29" s="214"/>
      <c r="V29" s="214"/>
      <c r="W29" s="214"/>
      <c r="X29" s="214"/>
      <c r="Y29" s="214"/>
      <c r="Z29" s="44"/>
    </row>
    <row r="30" spans="1:26" ht="23.25" customHeight="1" x14ac:dyDescent="0.15">
      <c r="A30" s="22" t="s">
        <v>67</v>
      </c>
      <c r="C30" s="24"/>
      <c r="D30" s="24"/>
      <c r="E30" s="24"/>
      <c r="F30" s="24"/>
      <c r="G30" s="24"/>
      <c r="H30" s="24"/>
      <c r="I30" s="24"/>
      <c r="J30" s="24"/>
      <c r="K30" s="24"/>
      <c r="L30" s="24"/>
      <c r="M30" s="24"/>
      <c r="N30" s="24"/>
      <c r="O30" s="24"/>
      <c r="P30" s="24"/>
      <c r="Q30" s="24"/>
      <c r="R30" s="24"/>
      <c r="S30" s="24"/>
      <c r="T30" s="24"/>
      <c r="U30" s="24"/>
      <c r="V30" s="24"/>
      <c r="W30" s="24"/>
      <c r="X30" s="24"/>
      <c r="Y30" s="50" t="s">
        <v>571</v>
      </c>
    </row>
    <row r="31" spans="1:26" ht="16.5" customHeight="1" x14ac:dyDescent="0.15">
      <c r="C31" s="202" t="s">
        <v>115</v>
      </c>
      <c r="D31" s="181" t="s">
        <v>114</v>
      </c>
      <c r="E31" s="182"/>
      <c r="F31" s="182"/>
      <c r="G31" s="183"/>
      <c r="H31" s="181" t="s">
        <v>5</v>
      </c>
      <c r="I31" s="182"/>
      <c r="J31" s="183"/>
      <c r="K31" s="181" t="s">
        <v>116</v>
      </c>
      <c r="L31" s="182"/>
      <c r="M31" s="183"/>
      <c r="N31" s="196" t="s">
        <v>110</v>
      </c>
      <c r="O31" s="197"/>
      <c r="P31" s="197"/>
      <c r="Q31" s="197"/>
      <c r="R31" s="197"/>
      <c r="S31" s="198"/>
      <c r="T31" s="196" t="s">
        <v>111</v>
      </c>
      <c r="U31" s="197"/>
      <c r="V31" s="197"/>
      <c r="W31" s="197"/>
      <c r="X31" s="197"/>
      <c r="Y31" s="198"/>
      <c r="Z31" s="44"/>
    </row>
    <row r="32" spans="1:26" ht="16.5" customHeight="1" x14ac:dyDescent="0.15">
      <c r="C32" s="203"/>
      <c r="D32" s="204"/>
      <c r="E32" s="205"/>
      <c r="F32" s="205"/>
      <c r="G32" s="206"/>
      <c r="H32" s="204"/>
      <c r="I32" s="205"/>
      <c r="J32" s="206"/>
      <c r="K32" s="204"/>
      <c r="L32" s="205"/>
      <c r="M32" s="206"/>
      <c r="N32" s="193" t="s">
        <v>112</v>
      </c>
      <c r="O32" s="194"/>
      <c r="P32" s="195"/>
      <c r="Q32" s="193" t="s">
        <v>113</v>
      </c>
      <c r="R32" s="194"/>
      <c r="S32" s="195"/>
      <c r="T32" s="193" t="s">
        <v>112</v>
      </c>
      <c r="U32" s="194"/>
      <c r="V32" s="195"/>
      <c r="W32" s="193" t="s">
        <v>113</v>
      </c>
      <c r="X32" s="194"/>
      <c r="Y32" s="195"/>
      <c r="Z32" s="44"/>
    </row>
    <row r="33" spans="1:26" s="45" customFormat="1" ht="15" customHeight="1" x14ac:dyDescent="0.15">
      <c r="C33" s="51" t="s">
        <v>117</v>
      </c>
      <c r="D33" s="215" t="s">
        <v>117</v>
      </c>
      <c r="E33" s="216"/>
      <c r="F33" s="216"/>
      <c r="G33" s="217"/>
      <c r="H33" s="215" t="s">
        <v>118</v>
      </c>
      <c r="I33" s="216"/>
      <c r="J33" s="217"/>
      <c r="K33" s="215" t="s">
        <v>117</v>
      </c>
      <c r="L33" s="216"/>
      <c r="M33" s="217"/>
      <c r="N33" s="215" t="s">
        <v>117</v>
      </c>
      <c r="O33" s="216"/>
      <c r="P33" s="217"/>
      <c r="Q33" s="215" t="s">
        <v>117</v>
      </c>
      <c r="R33" s="216"/>
      <c r="S33" s="217"/>
      <c r="T33" s="215" t="s">
        <v>117</v>
      </c>
      <c r="U33" s="216"/>
      <c r="V33" s="217"/>
      <c r="W33" s="224" t="s">
        <v>117</v>
      </c>
      <c r="X33" s="225"/>
      <c r="Y33" s="226"/>
      <c r="Z33" s="49"/>
    </row>
    <row r="34" spans="1:26" ht="15" customHeight="1" x14ac:dyDescent="0.15">
      <c r="C34" s="52"/>
      <c r="D34" s="52"/>
      <c r="E34" s="53"/>
      <c r="F34" s="53"/>
      <c r="G34" s="54"/>
      <c r="H34" s="52"/>
      <c r="I34" s="53"/>
      <c r="J34" s="54"/>
      <c r="K34" s="52"/>
      <c r="L34" s="53"/>
      <c r="M34" s="54"/>
      <c r="N34" s="227">
        <v>2</v>
      </c>
      <c r="O34" s="228"/>
      <c r="P34" s="229"/>
      <c r="Q34" s="227">
        <v>0</v>
      </c>
      <c r="R34" s="228"/>
      <c r="S34" s="229"/>
      <c r="T34" s="227">
        <v>0</v>
      </c>
      <c r="U34" s="228"/>
      <c r="V34" s="229"/>
      <c r="W34" s="227">
        <v>0</v>
      </c>
      <c r="X34" s="228"/>
      <c r="Y34" s="229"/>
      <c r="Z34" s="44"/>
    </row>
    <row r="35" spans="1:26" ht="15" customHeight="1" x14ac:dyDescent="0.15">
      <c r="C35" s="55">
        <v>190</v>
      </c>
      <c r="D35" s="218">
        <v>160</v>
      </c>
      <c r="E35" s="219"/>
      <c r="F35" s="219"/>
      <c r="G35" s="220"/>
      <c r="H35" s="218">
        <v>6</v>
      </c>
      <c r="I35" s="219"/>
      <c r="J35" s="220"/>
      <c r="K35" s="218">
        <v>2</v>
      </c>
      <c r="L35" s="219"/>
      <c r="M35" s="220"/>
      <c r="N35" s="218">
        <v>9</v>
      </c>
      <c r="O35" s="219"/>
      <c r="P35" s="220"/>
      <c r="Q35" s="218">
        <v>0</v>
      </c>
      <c r="R35" s="219"/>
      <c r="S35" s="220"/>
      <c r="T35" s="218">
        <v>1</v>
      </c>
      <c r="U35" s="219"/>
      <c r="V35" s="220"/>
      <c r="W35" s="218">
        <v>1</v>
      </c>
      <c r="X35" s="219"/>
      <c r="Y35" s="220"/>
      <c r="Z35" s="44"/>
    </row>
    <row r="36" spans="1:26" ht="13.5" customHeight="1" x14ac:dyDescent="0.15">
      <c r="A36" s="22" t="s">
        <v>50</v>
      </c>
    </row>
    <row r="37" spans="1:26" ht="11.25" customHeight="1" x14ac:dyDescent="0.15"/>
    <row r="38" spans="1:26" s="23" customFormat="1" ht="12" customHeight="1" x14ac:dyDescent="0.15">
      <c r="A38" s="23" t="s">
        <v>79</v>
      </c>
    </row>
    <row r="39" spans="1:26" ht="27.75" customHeight="1" x14ac:dyDescent="0.15"/>
  </sheetData>
  <sheetProtection algorithmName="SHA-512" hashValue="SH4+clyZ2uREveCAofzovOnFZVe4VvlwvfoxpcJblGRgv7y+X4Rx9BHw2CI8fJb/hIOsP7JHp79/SlW5E6KPiQ==" saltValue="m2RZUPDpdkTYGPZjMd+9QQ==" spinCount="100000" sheet="1"/>
  <mergeCells count="59">
    <mergeCell ref="W35:Y35"/>
    <mergeCell ref="V1:AA1"/>
    <mergeCell ref="D35:G35"/>
    <mergeCell ref="H35:J35"/>
    <mergeCell ref="K35:M35"/>
    <mergeCell ref="N35:P35"/>
    <mergeCell ref="Q35:S35"/>
    <mergeCell ref="T35:V35"/>
    <mergeCell ref="T33:V33"/>
    <mergeCell ref="W33:Y33"/>
    <mergeCell ref="N34:P34"/>
    <mergeCell ref="Q34:S34"/>
    <mergeCell ref="T34:V34"/>
    <mergeCell ref="W34:Y34"/>
    <mergeCell ref="T31:Y31"/>
    <mergeCell ref="N32:P32"/>
    <mergeCell ref="D33:G33"/>
    <mergeCell ref="H33:J33"/>
    <mergeCell ref="K33:M33"/>
    <mergeCell ref="N33:P33"/>
    <mergeCell ref="Q33:S33"/>
    <mergeCell ref="C29:E29"/>
    <mergeCell ref="F29:Y29"/>
    <mergeCell ref="Q32:S32"/>
    <mergeCell ref="T32:V32"/>
    <mergeCell ref="W32:Y32"/>
    <mergeCell ref="C31:C32"/>
    <mergeCell ref="D31:G32"/>
    <mergeCell ref="H31:J32"/>
    <mergeCell ref="K31:M32"/>
    <mergeCell ref="N31:S31"/>
    <mergeCell ref="C23:E23"/>
    <mergeCell ref="F23:Y23"/>
    <mergeCell ref="C24:E24"/>
    <mergeCell ref="F24:Y24"/>
    <mergeCell ref="C25:E28"/>
    <mergeCell ref="J25:Y25"/>
    <mergeCell ref="J26:N26"/>
    <mergeCell ref="O26:T26"/>
    <mergeCell ref="U26:Y26"/>
    <mergeCell ref="F28:I28"/>
    <mergeCell ref="J28:N28"/>
    <mergeCell ref="O28:T28"/>
    <mergeCell ref="U28:Y28"/>
    <mergeCell ref="I14:M14"/>
    <mergeCell ref="N14:Z14"/>
    <mergeCell ref="I16:M16"/>
    <mergeCell ref="A21:F21"/>
    <mergeCell ref="G21:H21"/>
    <mergeCell ref="I21:N21"/>
    <mergeCell ref="O21:P21"/>
    <mergeCell ref="N16:Z16"/>
    <mergeCell ref="I11:M12"/>
    <mergeCell ref="N11:Z12"/>
    <mergeCell ref="A3:AA4"/>
    <mergeCell ref="R6:Z6"/>
    <mergeCell ref="A7:Z7"/>
    <mergeCell ref="I9:M9"/>
    <mergeCell ref="N9:Z9"/>
  </mergeCells>
  <phoneticPr fontId="3"/>
  <conditionalFormatting sqref="U28:Y28">
    <cfRule type="cellIs" dxfId="30" priority="1" stopIfTrue="1" operator="lessThan">
      <formula>0</formula>
    </cfRule>
  </conditionalFormatting>
  <dataValidations count="8">
    <dataValidation allowBlank="1" showInputMessage="1" showErrorMessage="1" prompt="学校法人の場合、_x000a_先頭に「理事長」、_x000a_続いて氏名を入力_x000a_してください_x000a_" sqref="N16" xr:uid="{00000000-0002-0000-0100-000000000000}"/>
    <dataValidation allowBlank="1" showInputMessage="1" showErrorMessage="1" prompt="幼稚園番号の誤りが_x000a_多く見受けられます_x000a__x000a_「★幼稚園番号」シートで_x000a_必ず、確認してください" sqref="R6:Z6" xr:uid="{00000000-0002-0000-0100-000001000000}"/>
    <dataValidation allowBlank="1" showInputMessage="1" showErrorMessage="1" promptTitle="【注意】" prompt="◇障がい幼児の直接の保育_x000a_　 担当者数を再掲_x000a__x000a_◇数値のみ入力_x000a__x000a_◇様式第1号の5と一致_x000a_" sqref="N34:Y34" xr:uid="{00000000-0002-0000-0100-000002000000}"/>
    <dataValidation allowBlank="1" showInputMessage="1" showErrorMessage="1" prompt="数値のみを入力していただければ　（　）記号は自動的に付与されます_x000a_※同時に提出予定の様式第1号の5と一致させてください" sqref="W33:Y33" xr:uid="{00000000-0002-0000-0100-000003000000}"/>
    <dataValidation allowBlank="1" showErrorMessage="1" sqref="F35:M35" xr:uid="{00000000-0002-0000-0100-000004000000}"/>
    <dataValidation allowBlank="1" showInputMessage="1" showErrorMessage="1" prompt=" 　府補助金額_x000a_＋他の補助金額_x000a_＋設置者負担額_x000a_＝補助事業額" sqref="O28:T28" xr:uid="{00000000-0002-0000-0100-000005000000}"/>
    <dataValidation allowBlank="1" showInputMessage="1" showErrorMessage="1" prompt="　 府補助金額_x000a_＋他の補助金額_x000a_＋設置者負担額_x000a_＝補助事業額" sqref="F28:I28" xr:uid="{00000000-0002-0000-0100-000006000000}"/>
    <dataValidation allowBlank="1" showInputMessage="1" showErrorMessage="1" prompt="数値のみを入力してください" sqref="N35:Y35 C35:E35" xr:uid="{00000000-0002-0000-0100-000007000000}"/>
  </dataValidations>
  <pageMargins left="0.98425196850393704" right="0.47244094488188981" top="0.55118110236220474" bottom="0.55118110236220474" header="0.51181102362204722" footer="0.51181102362204722"/>
  <pageSetup paperSize="9" scale="80"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66"/>
  </sheetPr>
  <dimension ref="A1:AF39"/>
  <sheetViews>
    <sheetView showGridLines="0" view="pageBreakPreview" zoomScale="120" zoomScaleNormal="100" zoomScaleSheetLayoutView="120" workbookViewId="0">
      <selection activeCell="F23" sqref="F23:Y23"/>
    </sheetView>
  </sheetViews>
  <sheetFormatPr defaultColWidth="8.625" defaultRowHeight="14.85" customHeight="1" x14ac:dyDescent="0.15"/>
  <cols>
    <col min="1" max="1" width="8.625" style="30"/>
    <col min="2" max="2" width="4" style="30" customWidth="1"/>
    <col min="3" max="3" width="10" style="30" customWidth="1"/>
    <col min="4" max="5" width="2" style="30" customWidth="1"/>
    <col min="6" max="6" width="4" style="30" customWidth="1"/>
    <col min="7" max="7" width="2" style="30" customWidth="1"/>
    <col min="8" max="9" width="4" style="30" customWidth="1"/>
    <col min="10" max="10" width="2" style="30" customWidth="1"/>
    <col min="11" max="25" width="3" style="30" customWidth="1"/>
    <col min="26" max="26" width="2.875" style="30" customWidth="1"/>
    <col min="27" max="27" width="2" style="30" customWidth="1"/>
    <col min="28" max="32" width="7.625" style="30" customWidth="1"/>
    <col min="33" max="16384" width="8.625" style="30"/>
  </cols>
  <sheetData>
    <row r="1" spans="1:32" ht="15" customHeight="1" x14ac:dyDescent="0.15">
      <c r="A1" s="30" t="s">
        <v>37</v>
      </c>
      <c r="D1" s="230"/>
      <c r="E1" s="230"/>
      <c r="F1" s="230"/>
      <c r="G1" s="230"/>
      <c r="H1" s="230"/>
      <c r="I1" s="230"/>
      <c r="J1" s="230"/>
      <c r="K1" s="230"/>
      <c r="L1" s="230"/>
      <c r="M1" s="230"/>
      <c r="N1" s="230"/>
      <c r="O1" s="230"/>
      <c r="P1" s="230"/>
      <c r="Q1" s="230"/>
      <c r="R1" s="230"/>
      <c r="S1" s="230"/>
      <c r="T1" s="230"/>
      <c r="U1" s="230"/>
      <c r="V1" s="230"/>
      <c r="W1" s="230"/>
      <c r="X1" s="230"/>
      <c r="Y1" s="230"/>
      <c r="Z1" s="230"/>
      <c r="AA1" s="230"/>
    </row>
    <row r="2" spans="1:32" ht="9" customHeight="1" x14ac:dyDescent="0.15"/>
    <row r="3" spans="1:32" ht="20.25" customHeight="1" x14ac:dyDescent="0.15">
      <c r="A3" s="234" t="s">
        <v>104</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row>
    <row r="4" spans="1:32" ht="20.25" customHeight="1" x14ac:dyDescent="0.15">
      <c r="A4" s="234"/>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row>
    <row r="5" spans="1:32" ht="15" customHeight="1" x14ac:dyDescent="0.15">
      <c r="M5" s="56"/>
      <c r="N5" s="56"/>
      <c r="O5" s="56"/>
      <c r="P5" s="56"/>
      <c r="Q5" s="56"/>
      <c r="R5" s="56"/>
      <c r="S5" s="56"/>
      <c r="T5" s="56"/>
      <c r="U5" s="56"/>
      <c r="V5" s="56"/>
      <c r="W5" s="56"/>
      <c r="X5" s="56"/>
      <c r="Y5" s="56"/>
      <c r="Z5" s="56"/>
      <c r="AB5" s="241" t="str">
        <f>IF(COUNTIF(★幼稚園番号検索!B:B,様式第1号!R6)=0,"エラー！存在しない番号です
「★幼稚園番号検索」シートから
正しい番号を確認してください","")</f>
        <v>エラー！存在しない番号です
「★幼稚園番号検索」シートから
正しい番号を確認してください</v>
      </c>
      <c r="AC5" s="241"/>
      <c r="AD5" s="241"/>
      <c r="AE5" s="241"/>
      <c r="AF5" s="241"/>
    </row>
    <row r="6" spans="1:32" ht="24" customHeight="1" x14ac:dyDescent="0.15">
      <c r="A6" s="57"/>
      <c r="B6" s="57"/>
      <c r="C6" s="57"/>
      <c r="D6" s="57"/>
      <c r="E6" s="57"/>
      <c r="F6" s="57"/>
      <c r="G6" s="57"/>
      <c r="H6" s="57"/>
      <c r="I6" s="57"/>
      <c r="J6" s="57"/>
      <c r="K6" s="57"/>
      <c r="L6" s="58"/>
      <c r="M6" s="59" t="s">
        <v>33</v>
      </c>
      <c r="N6" s="60"/>
      <c r="O6" s="60"/>
      <c r="P6" s="60"/>
      <c r="Q6" s="61"/>
      <c r="R6" s="266"/>
      <c r="S6" s="267"/>
      <c r="T6" s="267"/>
      <c r="U6" s="267"/>
      <c r="V6" s="267"/>
      <c r="W6" s="267"/>
      <c r="X6" s="267"/>
      <c r="Y6" s="267"/>
      <c r="Z6" s="268"/>
      <c r="AA6" s="57"/>
      <c r="AB6" s="241"/>
      <c r="AC6" s="241"/>
      <c r="AD6" s="241"/>
      <c r="AE6" s="241"/>
      <c r="AF6" s="241"/>
    </row>
    <row r="7" spans="1:32" ht="15" customHeight="1" x14ac:dyDescent="0.15">
      <c r="A7" s="173" t="s">
        <v>579</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57"/>
      <c r="AB7" s="241"/>
      <c r="AC7" s="241"/>
      <c r="AD7" s="241"/>
      <c r="AE7" s="241"/>
      <c r="AF7" s="241"/>
    </row>
    <row r="8" spans="1:32" ht="11.25" customHeight="1" x14ac:dyDescent="0.15">
      <c r="A8" s="30" t="s">
        <v>86</v>
      </c>
      <c r="G8" s="230"/>
      <c r="H8" s="230"/>
      <c r="I8" s="230"/>
      <c r="J8" s="230"/>
      <c r="K8" s="230"/>
      <c r="L8" s="230"/>
      <c r="M8" s="230"/>
      <c r="N8" s="230"/>
      <c r="O8" s="230"/>
      <c r="P8" s="230"/>
      <c r="Q8" s="230"/>
      <c r="R8" s="230"/>
      <c r="S8" s="230"/>
      <c r="T8" s="230"/>
      <c r="U8" s="230"/>
      <c r="V8" s="230"/>
      <c r="W8" s="230"/>
      <c r="X8" s="230"/>
      <c r="Y8" s="230"/>
      <c r="Z8" s="230"/>
      <c r="AA8" s="230"/>
    </row>
    <row r="9" spans="1:32" ht="21" customHeight="1" x14ac:dyDescent="0.15">
      <c r="I9" s="242" t="s">
        <v>78</v>
      </c>
      <c r="J9" s="242"/>
      <c r="K9" s="242"/>
      <c r="L9" s="242"/>
      <c r="M9" s="242"/>
      <c r="N9" s="245"/>
      <c r="O9" s="245"/>
      <c r="P9" s="245"/>
      <c r="Q9" s="245"/>
      <c r="R9" s="245"/>
      <c r="S9" s="245"/>
      <c r="T9" s="245"/>
      <c r="U9" s="245"/>
      <c r="V9" s="245"/>
      <c r="W9" s="245"/>
      <c r="X9" s="245"/>
      <c r="Y9" s="245"/>
      <c r="Z9" s="245"/>
    </row>
    <row r="10" spans="1:32" s="31" customFormat="1" ht="3.75" customHeight="1" x14ac:dyDescent="0.15">
      <c r="I10" s="62"/>
      <c r="J10" s="62"/>
      <c r="K10" s="62"/>
      <c r="L10" s="62"/>
      <c r="M10" s="62"/>
      <c r="N10" s="232"/>
      <c r="O10" s="232"/>
      <c r="P10" s="232"/>
      <c r="Q10" s="232"/>
      <c r="R10" s="232"/>
      <c r="S10" s="232"/>
      <c r="T10" s="232"/>
      <c r="U10" s="232"/>
      <c r="V10" s="232"/>
      <c r="W10" s="232"/>
      <c r="X10" s="232"/>
      <c r="Y10" s="232"/>
      <c r="Z10" s="232"/>
    </row>
    <row r="11" spans="1:32" ht="21" customHeight="1" x14ac:dyDescent="0.15">
      <c r="I11" s="269" t="s">
        <v>121</v>
      </c>
      <c r="J11" s="230"/>
      <c r="K11" s="230"/>
      <c r="L11" s="230"/>
      <c r="M11" s="230"/>
      <c r="N11" s="243"/>
      <c r="O11" s="243"/>
      <c r="P11" s="243"/>
      <c r="Q11" s="243"/>
      <c r="R11" s="243"/>
      <c r="S11" s="243"/>
      <c r="T11" s="243"/>
      <c r="U11" s="243"/>
      <c r="V11" s="243"/>
      <c r="W11" s="243"/>
      <c r="X11" s="243"/>
      <c r="Y11" s="243"/>
      <c r="Z11" s="243"/>
      <c r="AA11" s="63"/>
    </row>
    <row r="12" spans="1:32" ht="21" customHeight="1" x14ac:dyDescent="0.15">
      <c r="I12" s="230"/>
      <c r="J12" s="230"/>
      <c r="K12" s="230"/>
      <c r="L12" s="230"/>
      <c r="M12" s="230"/>
      <c r="N12" s="244"/>
      <c r="O12" s="244"/>
      <c r="P12" s="244"/>
      <c r="Q12" s="244"/>
      <c r="R12" s="244"/>
      <c r="S12" s="244"/>
      <c r="T12" s="244"/>
      <c r="U12" s="244"/>
      <c r="V12" s="244"/>
      <c r="W12" s="244"/>
      <c r="X12" s="244"/>
      <c r="Y12" s="244"/>
      <c r="Z12" s="244"/>
      <c r="AA12" s="63"/>
    </row>
    <row r="13" spans="1:32" s="31" customFormat="1" ht="3.75" customHeight="1" x14ac:dyDescent="0.15">
      <c r="I13" s="62"/>
      <c r="J13" s="62"/>
      <c r="K13" s="62"/>
      <c r="L13" s="62"/>
      <c r="M13" s="62"/>
      <c r="N13" s="231"/>
      <c r="O13" s="231"/>
      <c r="P13" s="231"/>
      <c r="Q13" s="231"/>
      <c r="R13" s="231"/>
      <c r="S13" s="231"/>
      <c r="T13" s="231"/>
      <c r="U13" s="231"/>
      <c r="V13" s="231"/>
      <c r="W13" s="231"/>
      <c r="X13" s="231"/>
      <c r="Y13" s="231"/>
      <c r="Z13" s="231"/>
      <c r="AA13" s="64"/>
    </row>
    <row r="14" spans="1:32" ht="21" customHeight="1" x14ac:dyDescent="0.15">
      <c r="I14" s="242" t="s">
        <v>60</v>
      </c>
      <c r="J14" s="242"/>
      <c r="K14" s="242"/>
      <c r="L14" s="242"/>
      <c r="M14" s="242"/>
      <c r="N14" s="245"/>
      <c r="O14" s="245"/>
      <c r="P14" s="245"/>
      <c r="Q14" s="245"/>
      <c r="R14" s="245"/>
      <c r="S14" s="245"/>
      <c r="T14" s="245"/>
      <c r="U14" s="245"/>
      <c r="V14" s="245"/>
      <c r="W14" s="245"/>
      <c r="X14" s="245"/>
      <c r="Y14" s="245"/>
      <c r="Z14" s="245"/>
    </row>
    <row r="15" spans="1:32" s="31" customFormat="1" ht="3.75" customHeight="1" x14ac:dyDescent="0.15">
      <c r="I15" s="62"/>
      <c r="J15" s="62"/>
      <c r="K15" s="62"/>
      <c r="L15" s="62"/>
      <c r="M15" s="62"/>
      <c r="N15" s="232"/>
      <c r="O15" s="232"/>
      <c r="P15" s="232"/>
      <c r="Q15" s="232"/>
      <c r="R15" s="232"/>
      <c r="S15" s="232"/>
      <c r="T15" s="232"/>
      <c r="U15" s="232"/>
      <c r="V15" s="232"/>
      <c r="W15" s="232"/>
      <c r="X15" s="232"/>
      <c r="Y15" s="232"/>
      <c r="Z15" s="232"/>
    </row>
    <row r="16" spans="1:32" ht="21" customHeight="1" x14ac:dyDescent="0.15">
      <c r="I16" s="242" t="s">
        <v>61</v>
      </c>
      <c r="J16" s="242"/>
      <c r="K16" s="242"/>
      <c r="L16" s="242"/>
      <c r="M16" s="242"/>
      <c r="N16" s="245"/>
      <c r="O16" s="245"/>
      <c r="P16" s="245"/>
      <c r="Q16" s="245"/>
      <c r="R16" s="245"/>
      <c r="S16" s="245"/>
      <c r="T16" s="245"/>
      <c r="U16" s="245"/>
      <c r="V16" s="245"/>
      <c r="W16" s="245"/>
      <c r="X16" s="245"/>
      <c r="Y16" s="245"/>
      <c r="Z16" s="245"/>
    </row>
    <row r="17" spans="1:26" s="23" customFormat="1" ht="27.75" customHeight="1" x14ac:dyDescent="0.15">
      <c r="A17" s="23" t="s">
        <v>574</v>
      </c>
      <c r="Z17" s="42"/>
    </row>
    <row r="18" spans="1:26" ht="14.85" customHeight="1" x14ac:dyDescent="0.15">
      <c r="A18" s="30" t="s">
        <v>34</v>
      </c>
    </row>
    <row r="19" spans="1:26" ht="14.25" customHeight="1" x14ac:dyDescent="0.15">
      <c r="A19" s="30" t="s">
        <v>35</v>
      </c>
    </row>
    <row r="21" spans="1:26" ht="14.85" customHeight="1" x14ac:dyDescent="0.15">
      <c r="A21" s="258" t="s">
        <v>38</v>
      </c>
      <c r="B21" s="258"/>
      <c r="C21" s="258"/>
      <c r="D21" s="258"/>
      <c r="E21" s="258"/>
      <c r="F21" s="258"/>
      <c r="G21" s="179" t="s">
        <v>40</v>
      </c>
      <c r="H21" s="179"/>
      <c r="I21" s="180">
        <f>J28</f>
        <v>0</v>
      </c>
      <c r="J21" s="180"/>
      <c r="K21" s="180"/>
      <c r="L21" s="180"/>
      <c r="M21" s="180"/>
      <c r="N21" s="180"/>
      <c r="O21" s="179" t="s">
        <v>39</v>
      </c>
      <c r="P21" s="179"/>
    </row>
    <row r="22" spans="1:26" ht="27.75" customHeight="1" x14ac:dyDescent="0.15">
      <c r="A22" s="30" t="s">
        <v>0</v>
      </c>
      <c r="C22" s="56"/>
      <c r="D22" s="56"/>
      <c r="E22" s="56"/>
      <c r="F22" s="233"/>
      <c r="G22" s="233"/>
      <c r="H22" s="233"/>
      <c r="I22" s="233"/>
      <c r="J22" s="233"/>
      <c r="K22" s="233"/>
      <c r="L22" s="233"/>
      <c r="M22" s="233"/>
      <c r="N22" s="233"/>
      <c r="O22" s="233"/>
      <c r="P22" s="233"/>
      <c r="Q22" s="233"/>
      <c r="R22" s="233"/>
      <c r="S22" s="233"/>
      <c r="T22" s="233"/>
      <c r="U22" s="233"/>
      <c r="V22" s="233"/>
      <c r="W22" s="233"/>
      <c r="X22" s="233"/>
      <c r="Y22" s="233"/>
    </row>
    <row r="23" spans="1:26" ht="30" customHeight="1" x14ac:dyDescent="0.15">
      <c r="C23" s="270" t="s">
        <v>107</v>
      </c>
      <c r="D23" s="271"/>
      <c r="E23" s="272"/>
      <c r="F23" s="247" t="s">
        <v>105</v>
      </c>
      <c r="G23" s="248"/>
      <c r="H23" s="248"/>
      <c r="I23" s="248"/>
      <c r="J23" s="248"/>
      <c r="K23" s="248"/>
      <c r="L23" s="248"/>
      <c r="M23" s="248"/>
      <c r="N23" s="248"/>
      <c r="O23" s="248"/>
      <c r="P23" s="248"/>
      <c r="Q23" s="248"/>
      <c r="R23" s="248"/>
      <c r="S23" s="248"/>
      <c r="T23" s="248"/>
      <c r="U23" s="248"/>
      <c r="V23" s="248"/>
      <c r="W23" s="248"/>
      <c r="X23" s="248"/>
      <c r="Y23" s="249"/>
      <c r="Z23" s="65"/>
    </row>
    <row r="24" spans="1:26" ht="30" customHeight="1" x14ac:dyDescent="0.15">
      <c r="C24" s="259" t="s">
        <v>106</v>
      </c>
      <c r="D24" s="259"/>
      <c r="E24" s="259"/>
      <c r="F24" s="188" t="s">
        <v>156</v>
      </c>
      <c r="G24" s="189"/>
      <c r="H24" s="189"/>
      <c r="I24" s="189"/>
      <c r="J24" s="189"/>
      <c r="K24" s="189"/>
      <c r="L24" s="189"/>
      <c r="M24" s="189"/>
      <c r="N24" s="189"/>
      <c r="O24" s="189"/>
      <c r="P24" s="189"/>
      <c r="Q24" s="189"/>
      <c r="R24" s="189"/>
      <c r="S24" s="189"/>
      <c r="T24" s="189"/>
      <c r="U24" s="189"/>
      <c r="V24" s="189"/>
      <c r="W24" s="189"/>
      <c r="X24" s="189"/>
      <c r="Y24" s="189"/>
      <c r="Z24" s="65"/>
    </row>
    <row r="25" spans="1:26" ht="15.75" customHeight="1" x14ac:dyDescent="0.15">
      <c r="C25" s="276" t="s">
        <v>1</v>
      </c>
      <c r="D25" s="277"/>
      <c r="E25" s="278"/>
      <c r="F25" s="65"/>
      <c r="J25" s="260" t="s">
        <v>36</v>
      </c>
      <c r="K25" s="261"/>
      <c r="L25" s="261"/>
      <c r="M25" s="261"/>
      <c r="N25" s="261"/>
      <c r="O25" s="261"/>
      <c r="P25" s="261"/>
      <c r="Q25" s="261"/>
      <c r="R25" s="261"/>
      <c r="S25" s="261"/>
      <c r="T25" s="261"/>
      <c r="U25" s="261"/>
      <c r="V25" s="261"/>
      <c r="W25" s="261"/>
      <c r="X25" s="261"/>
      <c r="Y25" s="262"/>
      <c r="Z25" s="65"/>
    </row>
    <row r="26" spans="1:26" ht="15.75" customHeight="1" x14ac:dyDescent="0.15">
      <c r="C26" s="276"/>
      <c r="D26" s="277"/>
      <c r="E26" s="278"/>
      <c r="F26" s="65"/>
      <c r="J26" s="252" t="s">
        <v>2</v>
      </c>
      <c r="K26" s="253"/>
      <c r="L26" s="253"/>
      <c r="M26" s="253"/>
      <c r="N26" s="254"/>
      <c r="O26" s="252" t="s">
        <v>3</v>
      </c>
      <c r="P26" s="253"/>
      <c r="Q26" s="253"/>
      <c r="R26" s="253"/>
      <c r="S26" s="253"/>
      <c r="T26" s="254"/>
      <c r="U26" s="252" t="s">
        <v>4</v>
      </c>
      <c r="V26" s="253"/>
      <c r="W26" s="253"/>
      <c r="X26" s="253"/>
      <c r="Y26" s="254"/>
      <c r="Z26" s="65"/>
    </row>
    <row r="27" spans="1:26" s="45" customFormat="1" ht="15.75" customHeight="1" x14ac:dyDescent="0.15">
      <c r="C27" s="276"/>
      <c r="D27" s="277"/>
      <c r="E27" s="278"/>
      <c r="F27" s="46"/>
      <c r="G27" s="47"/>
      <c r="H27" s="47"/>
      <c r="I27" s="48" t="s">
        <v>39</v>
      </c>
      <c r="J27" s="46"/>
      <c r="K27" s="47"/>
      <c r="L27" s="47"/>
      <c r="M27" s="47"/>
      <c r="N27" s="48" t="s">
        <v>55</v>
      </c>
      <c r="O27" s="46"/>
      <c r="P27" s="47"/>
      <c r="Q27" s="47"/>
      <c r="R27" s="47"/>
      <c r="S27" s="47"/>
      <c r="T27" s="48" t="s">
        <v>55</v>
      </c>
      <c r="U27" s="46"/>
      <c r="V27" s="47"/>
      <c r="W27" s="47"/>
      <c r="X27" s="47"/>
      <c r="Y27" s="48" t="s">
        <v>55</v>
      </c>
      <c r="Z27" s="49"/>
    </row>
    <row r="28" spans="1:26" ht="15.75" customHeight="1" x14ac:dyDescent="0.15">
      <c r="C28" s="252"/>
      <c r="D28" s="253"/>
      <c r="E28" s="254"/>
      <c r="F28" s="273">
        <f>様式第1号の2!I46</f>
        <v>0</v>
      </c>
      <c r="G28" s="274"/>
      <c r="H28" s="274"/>
      <c r="I28" s="275"/>
      <c r="J28" s="238">
        <f>IF(O28+MIN(様式第1号の2!I9,様式第1号の2!I46)&gt;=F28,F28-O28,MIN(様式第1号の2!I9,様式第1号の2!I46))</f>
        <v>0</v>
      </c>
      <c r="K28" s="239"/>
      <c r="L28" s="239"/>
      <c r="M28" s="239"/>
      <c r="N28" s="240"/>
      <c r="O28" s="263">
        <v>0</v>
      </c>
      <c r="P28" s="264"/>
      <c r="Q28" s="264"/>
      <c r="R28" s="264"/>
      <c r="S28" s="264"/>
      <c r="T28" s="265"/>
      <c r="U28" s="238">
        <f>+F28-J28-O28</f>
        <v>0</v>
      </c>
      <c r="V28" s="239"/>
      <c r="W28" s="239"/>
      <c r="X28" s="239"/>
      <c r="Y28" s="240"/>
      <c r="Z28" s="65"/>
    </row>
    <row r="29" spans="1:26" ht="30" customHeight="1" x14ac:dyDescent="0.15">
      <c r="C29" s="259" t="s">
        <v>108</v>
      </c>
      <c r="D29" s="259"/>
      <c r="E29" s="259"/>
      <c r="F29" s="250" t="s">
        <v>109</v>
      </c>
      <c r="G29" s="251"/>
      <c r="H29" s="251"/>
      <c r="I29" s="251"/>
      <c r="J29" s="251"/>
      <c r="K29" s="251"/>
      <c r="L29" s="251"/>
      <c r="M29" s="251"/>
      <c r="N29" s="251"/>
      <c r="O29" s="251"/>
      <c r="P29" s="251"/>
      <c r="Q29" s="251"/>
      <c r="R29" s="251"/>
      <c r="S29" s="251"/>
      <c r="T29" s="251"/>
      <c r="U29" s="251"/>
      <c r="V29" s="251"/>
      <c r="W29" s="251"/>
      <c r="X29" s="251"/>
      <c r="Y29" s="251"/>
      <c r="Z29" s="65"/>
    </row>
    <row r="30" spans="1:26" ht="23.25" customHeight="1" x14ac:dyDescent="0.15">
      <c r="A30" s="30" t="s">
        <v>87</v>
      </c>
      <c r="C30" s="56"/>
      <c r="D30" s="56"/>
      <c r="E30" s="56"/>
      <c r="F30" s="246"/>
      <c r="G30" s="246"/>
      <c r="H30" s="246"/>
      <c r="I30" s="246"/>
      <c r="J30" s="246"/>
      <c r="K30" s="246"/>
      <c r="L30" s="246"/>
      <c r="M30" s="246"/>
      <c r="N30" s="246"/>
      <c r="O30" s="246"/>
      <c r="P30" s="246"/>
      <c r="Q30" s="246"/>
      <c r="R30" s="246"/>
      <c r="S30" s="56"/>
      <c r="T30" s="56"/>
      <c r="U30" s="56"/>
      <c r="V30" s="56"/>
      <c r="W30" s="56"/>
      <c r="X30" s="56"/>
      <c r="Y30" s="66" t="s">
        <v>571</v>
      </c>
    </row>
    <row r="31" spans="1:26" ht="16.5" customHeight="1" x14ac:dyDescent="0.15">
      <c r="C31" s="282" t="s">
        <v>115</v>
      </c>
      <c r="D31" s="270" t="s">
        <v>114</v>
      </c>
      <c r="E31" s="271"/>
      <c r="F31" s="271"/>
      <c r="G31" s="272"/>
      <c r="H31" s="270" t="s">
        <v>5</v>
      </c>
      <c r="I31" s="271"/>
      <c r="J31" s="272"/>
      <c r="K31" s="270" t="s">
        <v>116</v>
      </c>
      <c r="L31" s="271"/>
      <c r="M31" s="272"/>
      <c r="N31" s="260" t="s">
        <v>110</v>
      </c>
      <c r="O31" s="261"/>
      <c r="P31" s="261"/>
      <c r="Q31" s="261"/>
      <c r="R31" s="261"/>
      <c r="S31" s="262"/>
      <c r="T31" s="260" t="s">
        <v>111</v>
      </c>
      <c r="U31" s="261"/>
      <c r="V31" s="261"/>
      <c r="W31" s="261"/>
      <c r="X31" s="261"/>
      <c r="Y31" s="262"/>
      <c r="Z31" s="65"/>
    </row>
    <row r="32" spans="1:26" ht="16.5" customHeight="1" x14ac:dyDescent="0.15">
      <c r="C32" s="283"/>
      <c r="D32" s="279"/>
      <c r="E32" s="280"/>
      <c r="F32" s="280"/>
      <c r="G32" s="281"/>
      <c r="H32" s="279"/>
      <c r="I32" s="280"/>
      <c r="J32" s="281"/>
      <c r="K32" s="279"/>
      <c r="L32" s="280"/>
      <c r="M32" s="281"/>
      <c r="N32" s="252" t="s">
        <v>112</v>
      </c>
      <c r="O32" s="253"/>
      <c r="P32" s="254"/>
      <c r="Q32" s="252" t="s">
        <v>113</v>
      </c>
      <c r="R32" s="253"/>
      <c r="S32" s="254"/>
      <c r="T32" s="252" t="s">
        <v>112</v>
      </c>
      <c r="U32" s="253"/>
      <c r="V32" s="254"/>
      <c r="W32" s="252" t="s">
        <v>113</v>
      </c>
      <c r="X32" s="253"/>
      <c r="Y32" s="254"/>
      <c r="Z32" s="65"/>
    </row>
    <row r="33" spans="1:26" s="45" customFormat="1" ht="15" customHeight="1" x14ac:dyDescent="0.15">
      <c r="C33" s="51" t="s">
        <v>117</v>
      </c>
      <c r="D33" s="215" t="s">
        <v>117</v>
      </c>
      <c r="E33" s="216"/>
      <c r="F33" s="216"/>
      <c r="G33" s="217"/>
      <c r="H33" s="215" t="s">
        <v>118</v>
      </c>
      <c r="I33" s="216"/>
      <c r="J33" s="217"/>
      <c r="K33" s="215" t="s">
        <v>117</v>
      </c>
      <c r="L33" s="216"/>
      <c r="M33" s="217"/>
      <c r="N33" s="215" t="s">
        <v>117</v>
      </c>
      <c r="O33" s="216"/>
      <c r="P33" s="217"/>
      <c r="Q33" s="215" t="s">
        <v>117</v>
      </c>
      <c r="R33" s="216"/>
      <c r="S33" s="217"/>
      <c r="T33" s="215" t="s">
        <v>117</v>
      </c>
      <c r="U33" s="216"/>
      <c r="V33" s="217"/>
      <c r="W33" s="224" t="s">
        <v>117</v>
      </c>
      <c r="X33" s="225"/>
      <c r="Y33" s="226"/>
      <c r="Z33" s="49"/>
    </row>
    <row r="34" spans="1:26" ht="15" customHeight="1" x14ac:dyDescent="0.15">
      <c r="C34" s="52"/>
      <c r="D34" s="52"/>
      <c r="E34" s="53"/>
      <c r="F34" s="53"/>
      <c r="G34" s="54"/>
      <c r="H34" s="52"/>
      <c r="I34" s="53"/>
      <c r="J34" s="54"/>
      <c r="K34" s="52"/>
      <c r="L34" s="53"/>
      <c r="M34" s="54"/>
      <c r="N34" s="255">
        <v>0</v>
      </c>
      <c r="O34" s="256"/>
      <c r="P34" s="257"/>
      <c r="Q34" s="255">
        <v>0</v>
      </c>
      <c r="R34" s="256"/>
      <c r="S34" s="257"/>
      <c r="T34" s="255">
        <v>0</v>
      </c>
      <c r="U34" s="256"/>
      <c r="V34" s="257"/>
      <c r="W34" s="255">
        <v>0</v>
      </c>
      <c r="X34" s="256"/>
      <c r="Y34" s="257"/>
      <c r="Z34" s="65"/>
    </row>
    <row r="35" spans="1:26" ht="15" customHeight="1" x14ac:dyDescent="0.15">
      <c r="C35" s="10">
        <v>0</v>
      </c>
      <c r="D35" s="235">
        <v>0</v>
      </c>
      <c r="E35" s="236"/>
      <c r="F35" s="236"/>
      <c r="G35" s="237"/>
      <c r="H35" s="235">
        <v>0</v>
      </c>
      <c r="I35" s="236"/>
      <c r="J35" s="237"/>
      <c r="K35" s="235">
        <v>0</v>
      </c>
      <c r="L35" s="236"/>
      <c r="M35" s="237"/>
      <c r="N35" s="235">
        <v>0</v>
      </c>
      <c r="O35" s="236"/>
      <c r="P35" s="237"/>
      <c r="Q35" s="235">
        <v>0</v>
      </c>
      <c r="R35" s="236"/>
      <c r="S35" s="237"/>
      <c r="T35" s="235">
        <v>0</v>
      </c>
      <c r="U35" s="236"/>
      <c r="V35" s="237"/>
      <c r="W35" s="235">
        <v>0</v>
      </c>
      <c r="X35" s="236"/>
      <c r="Y35" s="237"/>
      <c r="Z35" s="65"/>
    </row>
    <row r="36" spans="1:26" ht="13.5" customHeight="1" x14ac:dyDescent="0.15">
      <c r="A36" s="30" t="s">
        <v>50</v>
      </c>
    </row>
    <row r="37" spans="1:26" ht="11.25" customHeight="1" x14ac:dyDescent="0.15"/>
    <row r="38" spans="1:26" ht="12" customHeight="1" x14ac:dyDescent="0.15">
      <c r="A38" s="30" t="s">
        <v>79</v>
      </c>
    </row>
    <row r="39" spans="1:26" ht="27.75" customHeight="1" x14ac:dyDescent="0.15"/>
  </sheetData>
  <sheetProtection password="9780" sheet="1"/>
  <mergeCells count="66">
    <mergeCell ref="K31:M32"/>
    <mergeCell ref="H31:J32"/>
    <mergeCell ref="D31:G32"/>
    <mergeCell ref="C31:C32"/>
    <mergeCell ref="A7:Z7"/>
    <mergeCell ref="C23:E23"/>
    <mergeCell ref="U28:Y28"/>
    <mergeCell ref="F28:I28"/>
    <mergeCell ref="N16:Z16"/>
    <mergeCell ref="C25:E28"/>
    <mergeCell ref="T34:V34"/>
    <mergeCell ref="W34:Y34"/>
    <mergeCell ref="G21:H21"/>
    <mergeCell ref="I21:N21"/>
    <mergeCell ref="T33:V33"/>
    <mergeCell ref="W33:Y33"/>
    <mergeCell ref="O28:T28"/>
    <mergeCell ref="N32:P32"/>
    <mergeCell ref="Q32:S32"/>
    <mergeCell ref="N33:P33"/>
    <mergeCell ref="Q33:S33"/>
    <mergeCell ref="D33:G33"/>
    <mergeCell ref="H33:J33"/>
    <mergeCell ref="J25:Y25"/>
    <mergeCell ref="T32:V32"/>
    <mergeCell ref="T31:Y31"/>
    <mergeCell ref="W35:Y35"/>
    <mergeCell ref="W32:Y32"/>
    <mergeCell ref="N34:P34"/>
    <mergeCell ref="D35:G35"/>
    <mergeCell ref="A21:F21"/>
    <mergeCell ref="J26:N26"/>
    <mergeCell ref="O26:T26"/>
    <mergeCell ref="U26:Y26"/>
    <mergeCell ref="C24:E24"/>
    <mergeCell ref="Q34:S34"/>
    <mergeCell ref="N35:P35"/>
    <mergeCell ref="K35:M35"/>
    <mergeCell ref="F24:Y24"/>
    <mergeCell ref="C29:E29"/>
    <mergeCell ref="H35:J35"/>
    <mergeCell ref="N31:S31"/>
    <mergeCell ref="Q35:S35"/>
    <mergeCell ref="J28:N28"/>
    <mergeCell ref="T35:V35"/>
    <mergeCell ref="K33:M33"/>
    <mergeCell ref="AB5:AF7"/>
    <mergeCell ref="O21:P21"/>
    <mergeCell ref="I14:M14"/>
    <mergeCell ref="I9:M9"/>
    <mergeCell ref="N11:Z12"/>
    <mergeCell ref="I16:M16"/>
    <mergeCell ref="N9:Z9"/>
    <mergeCell ref="N14:Z14"/>
    <mergeCell ref="N10:Z10"/>
    <mergeCell ref="F30:R30"/>
    <mergeCell ref="F23:Y23"/>
    <mergeCell ref="F29:Y29"/>
    <mergeCell ref="D1:AA1"/>
    <mergeCell ref="N13:Z13"/>
    <mergeCell ref="N15:Z15"/>
    <mergeCell ref="G8:AA8"/>
    <mergeCell ref="F22:Y22"/>
    <mergeCell ref="A3:AA4"/>
    <mergeCell ref="R6:Z6"/>
    <mergeCell ref="I11:M12"/>
  </mergeCells>
  <phoneticPr fontId="3"/>
  <conditionalFormatting sqref="U28:Y28">
    <cfRule type="cellIs" dxfId="29" priority="2" stopIfTrue="1" operator="lessThan">
      <formula>0</formula>
    </cfRule>
  </conditionalFormatting>
  <dataValidations xWindow="540" yWindow="460" count="6">
    <dataValidation allowBlank="1" showInputMessage="1" showErrorMessage="1" prompt="数値のみを入力していただければ　（　）記号は自動的に付与されます_x000a_※同時に提出予定の様式第1号の5と一致させてください" sqref="W33:Y33" xr:uid="{00000000-0002-0000-0200-000000000000}"/>
    <dataValidation allowBlank="1" showInputMessage="1" showErrorMessage="1" promptTitle="【注意】" prompt="◇障がい幼児の直接の保育_x000a_　 担当者数を再掲_x000a__x000a_◇数値のみ入力_x000a__x000a_◇様式第1号の5と一致_x000a_" sqref="N34:Y34" xr:uid="{00000000-0002-0000-0200-000001000000}"/>
    <dataValidation allowBlank="1" showInputMessage="1" showErrorMessage="1" prompt="幼稚園番号の誤りが_x000a_多く見受けられます_x000a__x000a_「★幼稚園番号検索」_x000a_シートからご確認ください" sqref="R6:Z6" xr:uid="{00000000-0002-0000-0200-000002000000}"/>
    <dataValidation allowBlank="1" showInputMessage="1" showErrorMessage="1" prompt="学校法人の場合、_x000a_先頭に「理事長」、_x000a_続いて氏名を入力_x000a_してください_x000a_" sqref="N16" xr:uid="{00000000-0002-0000-0200-000003000000}"/>
    <dataValidation allowBlank="1" showInputMessage="1" showErrorMessage="1" prompt="　 府補助金額_x000a_＋他の補助金額_x000a_＋設置者負担額_x000a_＝補助事業額" sqref="O28:T28 F28:I28" xr:uid="{00000000-0002-0000-0200-000004000000}"/>
    <dataValidation allowBlank="1" showInputMessage="1" showErrorMessage="1" prompt="数値のみを入力してください" sqref="C35:Y35" xr:uid="{00000000-0002-0000-0200-000005000000}"/>
  </dataValidations>
  <pageMargins left="0.98425196850393704" right="0.47244094488188981" top="0.55118110236220474" bottom="0.55118110236220474" header="0.51181102362204722" footer="0.51181102362204722"/>
  <pageSetup paperSize="9" scale="115"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66"/>
    <pageSetUpPr fitToPage="1"/>
  </sheetPr>
  <dimension ref="A1:AB49"/>
  <sheetViews>
    <sheetView showGridLines="0" view="pageBreakPreview" zoomScale="120" zoomScaleNormal="100" zoomScaleSheetLayoutView="120" workbookViewId="0"/>
  </sheetViews>
  <sheetFormatPr defaultColWidth="8.625" defaultRowHeight="14.85" customHeight="1" x14ac:dyDescent="0.15"/>
  <cols>
    <col min="1" max="1" width="6" style="22" customWidth="1"/>
    <col min="2" max="2" width="4" style="22" customWidth="1"/>
    <col min="3" max="3" width="10" style="22" customWidth="1"/>
    <col min="4" max="5" width="2" style="22" customWidth="1"/>
    <col min="6" max="6" width="4" style="22" customWidth="1"/>
    <col min="7" max="7" width="2" style="22" customWidth="1"/>
    <col min="8" max="8" width="4" style="22" customWidth="1"/>
    <col min="9" max="14" width="3.125" style="22" customWidth="1"/>
    <col min="15" max="26" width="3" style="22" customWidth="1"/>
    <col min="27" max="27" width="2.875" style="22" customWidth="1"/>
    <col min="28" max="28" width="2" style="22" customWidth="1"/>
    <col min="29" max="16384" width="8.625" style="22"/>
  </cols>
  <sheetData>
    <row r="1" spans="1:28" ht="15" customHeight="1" thickBot="1" x14ac:dyDescent="0.2">
      <c r="A1" s="22" t="s">
        <v>6</v>
      </c>
      <c r="G1" s="25"/>
      <c r="H1" s="25"/>
      <c r="I1" s="25"/>
      <c r="J1" s="25"/>
      <c r="K1" s="25"/>
      <c r="L1" s="25"/>
      <c r="M1" s="25"/>
      <c r="N1" s="25"/>
      <c r="O1" s="25"/>
      <c r="P1" s="25"/>
      <c r="Q1" s="25"/>
      <c r="R1" s="25"/>
      <c r="S1" s="25"/>
      <c r="T1" s="25"/>
      <c r="U1" s="25"/>
      <c r="V1" s="25"/>
      <c r="W1" s="221" t="s">
        <v>74</v>
      </c>
      <c r="X1" s="222"/>
      <c r="Y1" s="222"/>
      <c r="Z1" s="222"/>
      <c r="AA1" s="222"/>
      <c r="AB1" s="223"/>
    </row>
    <row r="2" spans="1:28" ht="15" customHeight="1" x14ac:dyDescent="0.15">
      <c r="G2" s="25"/>
      <c r="H2" s="25"/>
      <c r="I2" s="25"/>
      <c r="J2" s="25"/>
      <c r="K2" s="25"/>
      <c r="L2" s="25"/>
      <c r="M2" s="25"/>
      <c r="N2" s="25"/>
      <c r="O2" s="25"/>
      <c r="P2" s="25"/>
      <c r="Q2" s="25"/>
      <c r="R2" s="25"/>
      <c r="S2" s="25"/>
      <c r="T2" s="25"/>
      <c r="U2" s="25"/>
      <c r="V2" s="25"/>
      <c r="W2" s="25"/>
      <c r="X2" s="25"/>
      <c r="Y2" s="25"/>
      <c r="Z2" s="25"/>
      <c r="AA2" s="25"/>
    </row>
    <row r="3" spans="1:28" ht="15" customHeight="1" x14ac:dyDescent="0.15">
      <c r="A3" s="22" t="s">
        <v>71</v>
      </c>
      <c r="I3" s="24"/>
      <c r="J3" s="24"/>
      <c r="K3" s="24"/>
      <c r="L3" s="24"/>
      <c r="M3" s="24"/>
      <c r="N3" s="24"/>
      <c r="O3" s="24"/>
      <c r="P3" s="24"/>
      <c r="Q3" s="24"/>
      <c r="R3" s="24"/>
      <c r="S3" s="24"/>
      <c r="T3" s="24"/>
      <c r="U3" s="24"/>
      <c r="V3" s="24"/>
      <c r="W3" s="24"/>
      <c r="X3" s="24"/>
      <c r="Y3" s="24"/>
      <c r="Z3" s="24"/>
    </row>
    <row r="4" spans="1:28" s="23" customFormat="1" ht="27.75" customHeight="1" x14ac:dyDescent="0.2">
      <c r="B4" s="67"/>
      <c r="C4" s="67"/>
      <c r="D4" s="67"/>
      <c r="E4" s="67"/>
      <c r="F4" s="67"/>
      <c r="G4" s="67"/>
      <c r="H4" s="67"/>
      <c r="I4" s="284" t="s">
        <v>68</v>
      </c>
      <c r="J4" s="285"/>
      <c r="K4" s="286"/>
      <c r="L4" s="287" t="str">
        <f>【記入例】様式第1号!N9</f>
        <v>　○○○幼稚園</v>
      </c>
      <c r="M4" s="288"/>
      <c r="N4" s="288"/>
      <c r="O4" s="288"/>
      <c r="P4" s="288"/>
      <c r="Q4" s="288"/>
      <c r="R4" s="288"/>
      <c r="S4" s="288"/>
      <c r="T4" s="288"/>
      <c r="U4" s="288"/>
      <c r="V4" s="288"/>
      <c r="W4" s="288"/>
      <c r="X4" s="288"/>
      <c r="Y4" s="288"/>
      <c r="Z4" s="289"/>
      <c r="AA4" s="68"/>
    </row>
    <row r="5" spans="1:28" ht="22.5" customHeight="1" x14ac:dyDescent="0.15">
      <c r="B5" s="69"/>
      <c r="C5" s="196" t="s">
        <v>47</v>
      </c>
      <c r="D5" s="197"/>
      <c r="E5" s="197"/>
      <c r="F5" s="197"/>
      <c r="G5" s="197"/>
      <c r="H5" s="198"/>
      <c r="I5" s="290" t="s">
        <v>56</v>
      </c>
      <c r="J5" s="291"/>
      <c r="K5" s="291"/>
      <c r="L5" s="291"/>
      <c r="M5" s="291"/>
      <c r="N5" s="292"/>
      <c r="O5" s="290" t="s">
        <v>43</v>
      </c>
      <c r="P5" s="291"/>
      <c r="Q5" s="291"/>
      <c r="R5" s="291"/>
      <c r="S5" s="291"/>
      <c r="T5" s="291"/>
      <c r="U5" s="291"/>
      <c r="V5" s="291"/>
      <c r="W5" s="291"/>
      <c r="X5" s="291"/>
      <c r="Y5" s="291"/>
      <c r="Z5" s="292"/>
      <c r="AA5" s="44"/>
    </row>
    <row r="6" spans="1:28" ht="11.25" customHeight="1" x14ac:dyDescent="0.15">
      <c r="B6" s="69" t="s">
        <v>7</v>
      </c>
      <c r="C6" s="290" t="s">
        <v>46</v>
      </c>
      <c r="D6" s="292"/>
      <c r="E6" s="290" t="s">
        <v>45</v>
      </c>
      <c r="F6" s="291"/>
      <c r="G6" s="291"/>
      <c r="H6" s="292"/>
      <c r="I6" s="190"/>
      <c r="J6" s="191"/>
      <c r="K6" s="191"/>
      <c r="L6" s="191"/>
      <c r="M6" s="191"/>
      <c r="N6" s="192"/>
      <c r="O6" s="190"/>
      <c r="P6" s="191"/>
      <c r="Q6" s="191"/>
      <c r="R6" s="191"/>
      <c r="S6" s="191"/>
      <c r="T6" s="191"/>
      <c r="U6" s="191"/>
      <c r="V6" s="191"/>
      <c r="W6" s="191"/>
      <c r="X6" s="191"/>
      <c r="Y6" s="191"/>
      <c r="Z6" s="192"/>
      <c r="AA6" s="44"/>
    </row>
    <row r="7" spans="1:28" ht="11.25" customHeight="1" x14ac:dyDescent="0.15">
      <c r="B7" s="69"/>
      <c r="C7" s="193"/>
      <c r="D7" s="195"/>
      <c r="E7" s="193"/>
      <c r="F7" s="194"/>
      <c r="G7" s="194"/>
      <c r="H7" s="195"/>
      <c r="I7" s="193"/>
      <c r="J7" s="194"/>
      <c r="K7" s="194"/>
      <c r="L7" s="194"/>
      <c r="M7" s="194"/>
      <c r="N7" s="195"/>
      <c r="O7" s="193"/>
      <c r="P7" s="194"/>
      <c r="Q7" s="194"/>
      <c r="R7" s="194"/>
      <c r="S7" s="194"/>
      <c r="T7" s="194"/>
      <c r="U7" s="194"/>
      <c r="V7" s="194"/>
      <c r="W7" s="194"/>
      <c r="X7" s="194"/>
      <c r="Y7" s="194"/>
      <c r="Z7" s="195"/>
      <c r="AA7" s="44"/>
    </row>
    <row r="8" spans="1:28" ht="24" customHeight="1" x14ac:dyDescent="0.15">
      <c r="B8" s="69" t="s">
        <v>8</v>
      </c>
      <c r="C8" s="290" t="s">
        <v>9</v>
      </c>
      <c r="D8" s="292"/>
      <c r="E8" s="328" t="s">
        <v>57</v>
      </c>
      <c r="F8" s="329"/>
      <c r="G8" s="329"/>
      <c r="H8" s="330"/>
      <c r="I8" s="333" t="s">
        <v>10</v>
      </c>
      <c r="J8" s="334"/>
      <c r="K8" s="334"/>
      <c r="L8" s="334"/>
      <c r="M8" s="334"/>
      <c r="N8" s="335"/>
      <c r="O8" s="70" t="s">
        <v>120</v>
      </c>
      <c r="P8" s="71"/>
      <c r="Q8" s="71"/>
      <c r="R8" s="71"/>
      <c r="S8" s="71"/>
      <c r="U8" s="72" t="s">
        <v>119</v>
      </c>
      <c r="V8" s="73"/>
      <c r="W8" s="73"/>
      <c r="X8" s="73"/>
      <c r="Y8" s="73"/>
      <c r="Z8" s="73"/>
      <c r="AA8" s="44"/>
    </row>
    <row r="9" spans="1:28" ht="14.85" customHeight="1" x14ac:dyDescent="0.15">
      <c r="A9" s="26"/>
      <c r="B9" s="74"/>
      <c r="C9" s="190"/>
      <c r="D9" s="192"/>
      <c r="E9" s="331"/>
      <c r="F9" s="331"/>
      <c r="G9" s="331"/>
      <c r="H9" s="332"/>
      <c r="I9" s="336">
        <f>Q9*V9</f>
        <v>1568000</v>
      </c>
      <c r="J9" s="337"/>
      <c r="K9" s="337"/>
      <c r="L9" s="337"/>
      <c r="M9" s="337"/>
      <c r="N9" s="76"/>
      <c r="O9" s="338" t="s">
        <v>41</v>
      </c>
      <c r="P9" s="338"/>
      <c r="Q9" s="339" t="str">
        <f>IF(V9&lt;=1,"392,000","784,000")</f>
        <v>784,000</v>
      </c>
      <c r="R9" s="339"/>
      <c r="S9" s="339"/>
      <c r="T9" s="77" t="s">
        <v>39</v>
      </c>
      <c r="U9" s="78"/>
      <c r="V9" s="310">
        <f>【記入例】様式第1号!K35</f>
        <v>2</v>
      </c>
      <c r="W9" s="310"/>
      <c r="X9" s="310"/>
      <c r="Y9" s="310"/>
      <c r="Z9" s="79"/>
      <c r="AA9" s="44"/>
    </row>
    <row r="10" spans="1:28" ht="14.85" customHeight="1" x14ac:dyDescent="0.15">
      <c r="A10" s="26"/>
      <c r="B10" s="80"/>
      <c r="C10" s="24"/>
      <c r="D10" s="26"/>
      <c r="E10" s="75"/>
      <c r="F10" s="75"/>
      <c r="G10" s="75"/>
      <c r="H10" s="81"/>
      <c r="I10" s="311"/>
      <c r="J10" s="312"/>
      <c r="K10" s="312"/>
      <c r="L10" s="312"/>
      <c r="M10" s="312"/>
      <c r="N10" s="82"/>
      <c r="O10" s="313"/>
      <c r="P10" s="314"/>
      <c r="Q10" s="315"/>
      <c r="R10" s="315"/>
      <c r="S10" s="315"/>
      <c r="T10" s="315"/>
      <c r="U10" s="83"/>
      <c r="V10" s="314"/>
      <c r="W10" s="314"/>
      <c r="X10" s="83"/>
      <c r="Y10" s="83"/>
      <c r="Z10" s="84"/>
      <c r="AA10" s="25"/>
    </row>
    <row r="11" spans="1:28" ht="14.85" customHeight="1" x14ac:dyDescent="0.15">
      <c r="B11" s="24"/>
      <c r="C11" s="24"/>
      <c r="D11" s="85"/>
      <c r="E11" s="85"/>
      <c r="F11" s="85"/>
      <c r="G11" s="85"/>
      <c r="H11" s="85"/>
      <c r="I11" s="86"/>
      <c r="J11" s="85"/>
      <c r="K11" s="85"/>
      <c r="L11" s="85"/>
      <c r="M11" s="85"/>
      <c r="N11" s="85"/>
      <c r="O11" s="87"/>
      <c r="P11" s="87"/>
      <c r="Q11" s="87"/>
      <c r="R11" s="87"/>
      <c r="S11" s="87"/>
      <c r="T11" s="87"/>
      <c r="U11" s="87"/>
      <c r="V11" s="87"/>
      <c r="W11" s="87"/>
      <c r="X11" s="87"/>
      <c r="Y11" s="87"/>
      <c r="Z11" s="87"/>
    </row>
    <row r="12" spans="1:28" s="88" customFormat="1" ht="22.5" customHeight="1" x14ac:dyDescent="0.15">
      <c r="B12" s="89"/>
      <c r="C12" s="316" t="s">
        <v>47</v>
      </c>
      <c r="D12" s="317"/>
      <c r="E12" s="317"/>
      <c r="F12" s="317"/>
      <c r="G12" s="317"/>
      <c r="H12" s="318"/>
      <c r="I12" s="319" t="s">
        <v>44</v>
      </c>
      <c r="J12" s="320"/>
      <c r="K12" s="320"/>
      <c r="L12" s="320"/>
      <c r="M12" s="320"/>
      <c r="N12" s="321"/>
      <c r="O12" s="319" t="s">
        <v>43</v>
      </c>
      <c r="P12" s="320"/>
      <c r="Q12" s="320"/>
      <c r="R12" s="320"/>
      <c r="S12" s="320"/>
      <c r="T12" s="320"/>
      <c r="U12" s="320"/>
      <c r="V12" s="320"/>
      <c r="W12" s="320"/>
      <c r="X12" s="320"/>
      <c r="Y12" s="320"/>
      <c r="Z12" s="321"/>
      <c r="AA12" s="90"/>
    </row>
    <row r="13" spans="1:28" s="88" customFormat="1" ht="10.8" x14ac:dyDescent="0.15">
      <c r="B13" s="89"/>
      <c r="C13" s="319" t="s">
        <v>46</v>
      </c>
      <c r="D13" s="321"/>
      <c r="E13" s="319" t="s">
        <v>45</v>
      </c>
      <c r="F13" s="320"/>
      <c r="G13" s="320"/>
      <c r="H13" s="321"/>
      <c r="I13" s="322"/>
      <c r="J13" s="323"/>
      <c r="K13" s="323"/>
      <c r="L13" s="323"/>
      <c r="M13" s="323"/>
      <c r="N13" s="324"/>
      <c r="O13" s="322"/>
      <c r="P13" s="323"/>
      <c r="Q13" s="323"/>
      <c r="R13" s="323"/>
      <c r="S13" s="323"/>
      <c r="T13" s="323"/>
      <c r="U13" s="323"/>
      <c r="V13" s="323"/>
      <c r="W13" s="323"/>
      <c r="X13" s="323"/>
      <c r="Y13" s="323"/>
      <c r="Z13" s="324"/>
      <c r="AA13" s="90"/>
    </row>
    <row r="14" spans="1:28" s="88" customFormat="1" ht="10.8" x14ac:dyDescent="0.15">
      <c r="B14" s="89"/>
      <c r="C14" s="325"/>
      <c r="D14" s="327"/>
      <c r="E14" s="325"/>
      <c r="F14" s="326"/>
      <c r="G14" s="326"/>
      <c r="H14" s="327"/>
      <c r="I14" s="325"/>
      <c r="J14" s="326"/>
      <c r="K14" s="326"/>
      <c r="L14" s="326"/>
      <c r="M14" s="326"/>
      <c r="N14" s="327"/>
      <c r="O14" s="325"/>
      <c r="P14" s="326"/>
      <c r="Q14" s="326"/>
      <c r="R14" s="326"/>
      <c r="S14" s="326"/>
      <c r="T14" s="326"/>
      <c r="U14" s="326"/>
      <c r="V14" s="326"/>
      <c r="W14" s="326"/>
      <c r="X14" s="326"/>
      <c r="Y14" s="326"/>
      <c r="Z14" s="327"/>
      <c r="AA14" s="90"/>
    </row>
    <row r="15" spans="1:28" ht="14.25" customHeight="1" x14ac:dyDescent="0.15">
      <c r="B15" s="91"/>
      <c r="C15" s="92"/>
      <c r="D15" s="93"/>
      <c r="E15" s="94"/>
      <c r="F15" s="95"/>
      <c r="G15" s="95"/>
      <c r="H15" s="95"/>
      <c r="I15" s="293"/>
      <c r="J15" s="294"/>
      <c r="K15" s="294"/>
      <c r="L15" s="294"/>
      <c r="M15" s="294"/>
      <c r="N15" s="295"/>
      <c r="O15" s="296"/>
      <c r="P15" s="297"/>
      <c r="Q15" s="297"/>
      <c r="R15" s="297"/>
      <c r="S15" s="297"/>
      <c r="T15" s="297"/>
      <c r="U15" s="297"/>
      <c r="V15" s="297"/>
      <c r="W15" s="297"/>
      <c r="X15" s="297"/>
      <c r="Y15" s="297"/>
      <c r="Z15" s="298"/>
      <c r="AA15" s="44"/>
    </row>
    <row r="16" spans="1:28" ht="14.25" customHeight="1" x14ac:dyDescent="0.15">
      <c r="B16" s="91"/>
      <c r="C16" s="299" t="s">
        <v>11</v>
      </c>
      <c r="D16" s="300"/>
      <c r="E16" s="301" t="s">
        <v>12</v>
      </c>
      <c r="F16" s="302"/>
      <c r="G16" s="302"/>
      <c r="H16" s="303"/>
      <c r="I16" s="304">
        <v>7885000</v>
      </c>
      <c r="J16" s="305"/>
      <c r="K16" s="305"/>
      <c r="L16" s="305"/>
      <c r="M16" s="305"/>
      <c r="N16" s="306"/>
      <c r="O16" s="307" t="s">
        <v>88</v>
      </c>
      <c r="P16" s="308"/>
      <c r="Q16" s="308"/>
      <c r="R16" s="308"/>
      <c r="S16" s="308"/>
      <c r="T16" s="308"/>
      <c r="U16" s="308"/>
      <c r="V16" s="308"/>
      <c r="W16" s="308"/>
      <c r="X16" s="308"/>
      <c r="Y16" s="308"/>
      <c r="Z16" s="309"/>
      <c r="AA16" s="44"/>
    </row>
    <row r="17" spans="2:27" ht="14.85" customHeight="1" x14ac:dyDescent="0.15">
      <c r="B17" s="91"/>
      <c r="C17" s="92"/>
      <c r="D17" s="38"/>
      <c r="E17" s="94"/>
      <c r="F17" s="96"/>
      <c r="G17" s="96"/>
      <c r="H17" s="96"/>
      <c r="I17" s="340"/>
      <c r="J17" s="341"/>
      <c r="K17" s="341"/>
      <c r="L17" s="341"/>
      <c r="M17" s="341"/>
      <c r="N17" s="341"/>
      <c r="O17" s="342"/>
      <c r="P17" s="343"/>
      <c r="Q17" s="343"/>
      <c r="R17" s="343"/>
      <c r="S17" s="343"/>
      <c r="T17" s="343"/>
      <c r="U17" s="343"/>
      <c r="V17" s="343"/>
      <c r="W17" s="343"/>
      <c r="X17" s="343"/>
      <c r="Y17" s="343"/>
      <c r="Z17" s="344"/>
      <c r="AA17" s="44"/>
    </row>
    <row r="18" spans="2:27" ht="14.85" customHeight="1" x14ac:dyDescent="0.15">
      <c r="B18" s="91" t="s">
        <v>13</v>
      </c>
      <c r="C18" s="92"/>
      <c r="D18" s="38"/>
      <c r="E18" s="94"/>
      <c r="F18" s="96"/>
      <c r="G18" s="96"/>
      <c r="H18" s="96"/>
      <c r="I18" s="340"/>
      <c r="J18" s="341"/>
      <c r="K18" s="341"/>
      <c r="L18" s="341"/>
      <c r="M18" s="341"/>
      <c r="N18" s="341"/>
      <c r="O18" s="342"/>
      <c r="P18" s="343"/>
      <c r="Q18" s="343"/>
      <c r="R18" s="343"/>
      <c r="S18" s="343"/>
      <c r="T18" s="343"/>
      <c r="U18" s="343"/>
      <c r="V18" s="343"/>
      <c r="W18" s="343"/>
      <c r="X18" s="343"/>
      <c r="Y18" s="343"/>
      <c r="Z18" s="344"/>
      <c r="AA18" s="44"/>
    </row>
    <row r="19" spans="2:27" ht="14.85" customHeight="1" x14ac:dyDescent="0.15">
      <c r="B19" s="91"/>
      <c r="C19" s="92"/>
      <c r="D19" s="38"/>
      <c r="E19" s="94"/>
      <c r="F19" s="96"/>
      <c r="G19" s="96"/>
      <c r="H19" s="96"/>
      <c r="I19" s="340"/>
      <c r="J19" s="341"/>
      <c r="K19" s="341"/>
      <c r="L19" s="341"/>
      <c r="M19" s="341"/>
      <c r="N19" s="341"/>
      <c r="O19" s="342"/>
      <c r="P19" s="343"/>
      <c r="Q19" s="343"/>
      <c r="R19" s="343"/>
      <c r="S19" s="343"/>
      <c r="T19" s="343"/>
      <c r="U19" s="343"/>
      <c r="V19" s="343"/>
      <c r="W19" s="343"/>
      <c r="X19" s="343"/>
      <c r="Y19" s="343"/>
      <c r="Z19" s="344"/>
      <c r="AA19" s="44"/>
    </row>
    <row r="20" spans="2:27" ht="14.85" customHeight="1" x14ac:dyDescent="0.15">
      <c r="B20" s="91"/>
      <c r="C20" s="92"/>
      <c r="D20" s="38"/>
      <c r="E20" s="94"/>
      <c r="F20" s="96"/>
      <c r="G20" s="96"/>
      <c r="H20" s="96"/>
      <c r="I20" s="340"/>
      <c r="J20" s="341"/>
      <c r="K20" s="341"/>
      <c r="L20" s="341"/>
      <c r="M20" s="341"/>
      <c r="N20" s="341"/>
      <c r="O20" s="342"/>
      <c r="P20" s="343"/>
      <c r="Q20" s="343"/>
      <c r="R20" s="343"/>
      <c r="S20" s="343"/>
      <c r="T20" s="343"/>
      <c r="U20" s="343"/>
      <c r="V20" s="343"/>
      <c r="W20" s="343"/>
      <c r="X20" s="343"/>
      <c r="Y20" s="343"/>
      <c r="Z20" s="344"/>
      <c r="AA20" s="44"/>
    </row>
    <row r="21" spans="2:27" ht="14.85" customHeight="1" x14ac:dyDescent="0.15">
      <c r="B21" s="91"/>
      <c r="C21" s="92"/>
      <c r="D21" s="38"/>
      <c r="E21" s="94"/>
      <c r="F21" s="96"/>
      <c r="G21" s="96"/>
      <c r="H21" s="96"/>
      <c r="I21" s="340"/>
      <c r="J21" s="341"/>
      <c r="K21" s="341"/>
      <c r="L21" s="341"/>
      <c r="M21" s="341"/>
      <c r="N21" s="341"/>
      <c r="O21" s="342"/>
      <c r="P21" s="343"/>
      <c r="Q21" s="343"/>
      <c r="R21" s="343"/>
      <c r="S21" s="343"/>
      <c r="T21" s="343"/>
      <c r="U21" s="343"/>
      <c r="V21" s="343"/>
      <c r="W21" s="343"/>
      <c r="X21" s="343"/>
      <c r="Y21" s="343"/>
      <c r="Z21" s="344"/>
      <c r="AA21" s="44"/>
    </row>
    <row r="22" spans="2:27" ht="14.85" customHeight="1" x14ac:dyDescent="0.15">
      <c r="B22" s="91"/>
      <c r="C22" s="92"/>
      <c r="D22" s="38"/>
      <c r="E22" s="94"/>
      <c r="F22" s="96"/>
      <c r="G22" s="96"/>
      <c r="H22" s="96"/>
      <c r="I22" s="340"/>
      <c r="J22" s="341"/>
      <c r="K22" s="341"/>
      <c r="L22" s="341"/>
      <c r="M22" s="341"/>
      <c r="N22" s="341"/>
      <c r="O22" s="342"/>
      <c r="P22" s="343"/>
      <c r="Q22" s="343"/>
      <c r="R22" s="343"/>
      <c r="S22" s="343"/>
      <c r="T22" s="343"/>
      <c r="U22" s="343"/>
      <c r="V22" s="343"/>
      <c r="W22" s="343"/>
      <c r="X22" s="343"/>
      <c r="Y22" s="343"/>
      <c r="Z22" s="344"/>
      <c r="AA22" s="44"/>
    </row>
    <row r="23" spans="2:27" ht="14.85" customHeight="1" x14ac:dyDescent="0.15">
      <c r="B23" s="91"/>
      <c r="C23" s="92"/>
      <c r="D23" s="38"/>
      <c r="E23" s="94"/>
      <c r="F23" s="96"/>
      <c r="G23" s="96"/>
      <c r="H23" s="96"/>
      <c r="I23" s="345"/>
      <c r="J23" s="346"/>
      <c r="K23" s="346"/>
      <c r="L23" s="346"/>
      <c r="M23" s="346"/>
      <c r="N23" s="347"/>
      <c r="O23" s="342"/>
      <c r="P23" s="343"/>
      <c r="Q23" s="343"/>
      <c r="R23" s="343"/>
      <c r="S23" s="343"/>
      <c r="T23" s="343"/>
      <c r="U23" s="343"/>
      <c r="V23" s="343"/>
      <c r="W23" s="343"/>
      <c r="X23" s="343"/>
      <c r="Y23" s="343"/>
      <c r="Z23" s="344"/>
      <c r="AA23" s="44"/>
    </row>
    <row r="24" spans="2:27" ht="14.85" customHeight="1" x14ac:dyDescent="0.15">
      <c r="B24" s="91"/>
      <c r="C24" s="92"/>
      <c r="D24" s="38"/>
      <c r="E24" s="94"/>
      <c r="F24" s="95"/>
      <c r="G24" s="95"/>
      <c r="H24" s="97"/>
      <c r="I24" s="345"/>
      <c r="J24" s="346"/>
      <c r="K24" s="346"/>
      <c r="L24" s="346"/>
      <c r="M24" s="346"/>
      <c r="N24" s="347"/>
      <c r="O24" s="342"/>
      <c r="P24" s="343"/>
      <c r="Q24" s="343"/>
      <c r="R24" s="343"/>
      <c r="S24" s="343"/>
      <c r="T24" s="343"/>
      <c r="U24" s="343"/>
      <c r="V24" s="343"/>
      <c r="W24" s="343"/>
      <c r="X24" s="343"/>
      <c r="Y24" s="343"/>
      <c r="Z24" s="344"/>
      <c r="AA24" s="44"/>
    </row>
    <row r="25" spans="2:27" ht="14.85" customHeight="1" x14ac:dyDescent="0.15">
      <c r="B25" s="91"/>
      <c r="C25" s="92"/>
      <c r="D25" s="38"/>
      <c r="E25" s="94"/>
      <c r="F25" s="96"/>
      <c r="G25" s="96"/>
      <c r="H25" s="96"/>
      <c r="I25" s="345"/>
      <c r="J25" s="346"/>
      <c r="K25" s="346"/>
      <c r="L25" s="346"/>
      <c r="M25" s="346"/>
      <c r="N25" s="347"/>
      <c r="O25" s="342"/>
      <c r="P25" s="343"/>
      <c r="Q25" s="343"/>
      <c r="R25" s="343"/>
      <c r="S25" s="343"/>
      <c r="T25" s="343"/>
      <c r="U25" s="343"/>
      <c r="V25" s="343"/>
      <c r="W25" s="343"/>
      <c r="X25" s="343"/>
      <c r="Y25" s="343"/>
      <c r="Z25" s="344"/>
      <c r="AA25" s="44"/>
    </row>
    <row r="26" spans="2:27" ht="14.85" customHeight="1" x14ac:dyDescent="0.15">
      <c r="B26" s="91"/>
      <c r="C26" s="92"/>
      <c r="D26" s="38"/>
      <c r="E26" s="301" t="s">
        <v>14</v>
      </c>
      <c r="F26" s="302"/>
      <c r="G26" s="302"/>
      <c r="H26" s="303"/>
      <c r="I26" s="304">
        <v>48000</v>
      </c>
      <c r="J26" s="305"/>
      <c r="K26" s="305"/>
      <c r="L26" s="305"/>
      <c r="M26" s="305"/>
      <c r="N26" s="306"/>
      <c r="O26" s="342"/>
      <c r="P26" s="343"/>
      <c r="Q26" s="343"/>
      <c r="R26" s="343"/>
      <c r="S26" s="343"/>
      <c r="T26" s="343"/>
      <c r="U26" s="343"/>
      <c r="V26" s="343"/>
      <c r="W26" s="343"/>
      <c r="X26" s="343"/>
      <c r="Y26" s="343"/>
      <c r="Z26" s="344"/>
      <c r="AA26" s="44"/>
    </row>
    <row r="27" spans="2:27" ht="14.85" customHeight="1" x14ac:dyDescent="0.15">
      <c r="B27" s="91"/>
      <c r="C27" s="92"/>
      <c r="D27" s="38"/>
      <c r="E27" s="94"/>
      <c r="F27" s="96"/>
      <c r="G27" s="96"/>
      <c r="H27" s="96"/>
      <c r="I27" s="345"/>
      <c r="J27" s="346"/>
      <c r="K27" s="346"/>
      <c r="L27" s="346"/>
      <c r="M27" s="346"/>
      <c r="N27" s="347"/>
      <c r="O27" s="342"/>
      <c r="P27" s="343"/>
      <c r="Q27" s="343"/>
      <c r="R27" s="343"/>
      <c r="S27" s="343"/>
      <c r="T27" s="343"/>
      <c r="U27" s="343"/>
      <c r="V27" s="343"/>
      <c r="W27" s="343"/>
      <c r="X27" s="343"/>
      <c r="Y27" s="343"/>
      <c r="Z27" s="344"/>
      <c r="AA27" s="44"/>
    </row>
    <row r="28" spans="2:27" ht="14.85" customHeight="1" x14ac:dyDescent="0.15">
      <c r="B28" s="91"/>
      <c r="C28" s="92"/>
      <c r="D28" s="38"/>
      <c r="E28" s="94"/>
      <c r="F28" s="96"/>
      <c r="G28" s="96"/>
      <c r="H28" s="96"/>
      <c r="I28" s="345"/>
      <c r="J28" s="346"/>
      <c r="K28" s="346"/>
      <c r="L28" s="346"/>
      <c r="M28" s="346"/>
      <c r="N28" s="347"/>
      <c r="O28" s="342"/>
      <c r="P28" s="343"/>
      <c r="Q28" s="343"/>
      <c r="R28" s="343"/>
      <c r="S28" s="343"/>
      <c r="T28" s="343"/>
      <c r="U28" s="343"/>
      <c r="V28" s="343"/>
      <c r="W28" s="343"/>
      <c r="X28" s="343"/>
      <c r="Y28" s="343"/>
      <c r="Z28" s="344"/>
      <c r="AA28" s="44"/>
    </row>
    <row r="29" spans="2:27" ht="14.85" customHeight="1" x14ac:dyDescent="0.15">
      <c r="B29" s="91"/>
      <c r="C29" s="92"/>
      <c r="D29" s="38"/>
      <c r="E29" s="94"/>
      <c r="F29" s="96"/>
      <c r="G29" s="96"/>
      <c r="H29" s="96"/>
      <c r="I29" s="345"/>
      <c r="J29" s="346"/>
      <c r="K29" s="346"/>
      <c r="L29" s="346"/>
      <c r="M29" s="346"/>
      <c r="N29" s="347"/>
      <c r="O29" s="342"/>
      <c r="P29" s="343"/>
      <c r="Q29" s="343"/>
      <c r="R29" s="343"/>
      <c r="S29" s="343"/>
      <c r="T29" s="343"/>
      <c r="U29" s="343"/>
      <c r="V29" s="343"/>
      <c r="W29" s="343"/>
      <c r="X29" s="343"/>
      <c r="Y29" s="343"/>
      <c r="Z29" s="344"/>
      <c r="AA29" s="44"/>
    </row>
    <row r="30" spans="2:27" ht="14.85" customHeight="1" x14ac:dyDescent="0.15">
      <c r="B30" s="91"/>
      <c r="C30" s="92"/>
      <c r="D30" s="38"/>
      <c r="E30" s="94"/>
      <c r="F30" s="96"/>
      <c r="G30" s="96"/>
      <c r="H30" s="96"/>
      <c r="I30" s="345"/>
      <c r="J30" s="346"/>
      <c r="K30" s="346"/>
      <c r="L30" s="346"/>
      <c r="M30" s="346"/>
      <c r="N30" s="347"/>
      <c r="O30" s="342"/>
      <c r="P30" s="343"/>
      <c r="Q30" s="343"/>
      <c r="R30" s="343"/>
      <c r="S30" s="343"/>
      <c r="T30" s="343"/>
      <c r="U30" s="343"/>
      <c r="V30" s="343"/>
      <c r="W30" s="343"/>
      <c r="X30" s="343"/>
      <c r="Y30" s="343"/>
      <c r="Z30" s="344"/>
      <c r="AA30" s="44"/>
    </row>
    <row r="31" spans="2:27" ht="14.85" customHeight="1" x14ac:dyDescent="0.15">
      <c r="B31" s="91"/>
      <c r="C31" s="92"/>
      <c r="D31" s="38"/>
      <c r="E31" s="94"/>
      <c r="F31" s="96"/>
      <c r="G31" s="96"/>
      <c r="H31" s="96"/>
      <c r="I31" s="345"/>
      <c r="J31" s="346"/>
      <c r="K31" s="346"/>
      <c r="L31" s="346"/>
      <c r="M31" s="346"/>
      <c r="N31" s="347"/>
      <c r="O31" s="342"/>
      <c r="P31" s="343"/>
      <c r="Q31" s="343"/>
      <c r="R31" s="343"/>
      <c r="S31" s="343"/>
      <c r="T31" s="343"/>
      <c r="U31" s="343"/>
      <c r="V31" s="343"/>
      <c r="W31" s="343"/>
      <c r="X31" s="343"/>
      <c r="Y31" s="343"/>
      <c r="Z31" s="344"/>
      <c r="AA31" s="44"/>
    </row>
    <row r="32" spans="2:27" ht="14.85" customHeight="1" x14ac:dyDescent="0.15">
      <c r="B32" s="91"/>
      <c r="C32" s="92"/>
      <c r="D32" s="38"/>
      <c r="E32" s="94"/>
      <c r="F32" s="96"/>
      <c r="G32" s="96"/>
      <c r="H32" s="96"/>
      <c r="I32" s="345"/>
      <c r="J32" s="346"/>
      <c r="K32" s="346"/>
      <c r="L32" s="346"/>
      <c r="M32" s="346"/>
      <c r="N32" s="347"/>
      <c r="O32" s="342"/>
      <c r="P32" s="343"/>
      <c r="Q32" s="343"/>
      <c r="R32" s="343"/>
      <c r="S32" s="343"/>
      <c r="T32" s="343"/>
      <c r="U32" s="343"/>
      <c r="V32" s="343"/>
      <c r="W32" s="343"/>
      <c r="X32" s="343"/>
      <c r="Y32" s="343"/>
      <c r="Z32" s="344"/>
      <c r="AA32" s="44"/>
    </row>
    <row r="33" spans="2:27" ht="14.85" customHeight="1" x14ac:dyDescent="0.15">
      <c r="B33" s="91"/>
      <c r="C33" s="92"/>
      <c r="D33" s="38"/>
      <c r="E33" s="94"/>
      <c r="F33" s="96"/>
      <c r="G33" s="96"/>
      <c r="H33" s="96"/>
      <c r="I33" s="345"/>
      <c r="J33" s="346"/>
      <c r="K33" s="346"/>
      <c r="L33" s="346"/>
      <c r="M33" s="346"/>
      <c r="N33" s="347"/>
      <c r="O33" s="342"/>
      <c r="P33" s="343"/>
      <c r="Q33" s="343"/>
      <c r="R33" s="343"/>
      <c r="S33" s="343"/>
      <c r="T33" s="343"/>
      <c r="U33" s="343"/>
      <c r="V33" s="343"/>
      <c r="W33" s="343"/>
      <c r="X33" s="343"/>
      <c r="Y33" s="343"/>
      <c r="Z33" s="344"/>
      <c r="AA33" s="44"/>
    </row>
    <row r="34" spans="2:27" ht="14.85" customHeight="1" x14ac:dyDescent="0.15">
      <c r="B34" s="91"/>
      <c r="C34" s="98"/>
      <c r="D34" s="99"/>
      <c r="E34" s="100"/>
      <c r="F34" s="101"/>
      <c r="G34" s="101"/>
      <c r="H34" s="101"/>
      <c r="I34" s="348"/>
      <c r="J34" s="349"/>
      <c r="K34" s="349"/>
      <c r="L34" s="349"/>
      <c r="M34" s="349"/>
      <c r="N34" s="350"/>
      <c r="O34" s="351"/>
      <c r="P34" s="352"/>
      <c r="Q34" s="352"/>
      <c r="R34" s="352"/>
      <c r="S34" s="352"/>
      <c r="T34" s="352"/>
      <c r="U34" s="352"/>
      <c r="V34" s="352"/>
      <c r="W34" s="352"/>
      <c r="X34" s="352"/>
      <c r="Y34" s="352"/>
      <c r="Z34" s="353"/>
      <c r="AA34" s="44"/>
    </row>
    <row r="35" spans="2:27" ht="14.85" customHeight="1" x14ac:dyDescent="0.15">
      <c r="B35" s="91"/>
      <c r="C35" s="299"/>
      <c r="D35" s="300"/>
      <c r="E35" s="373"/>
      <c r="F35" s="374"/>
      <c r="G35" s="374"/>
      <c r="H35" s="375"/>
      <c r="I35" s="345"/>
      <c r="J35" s="346"/>
      <c r="K35" s="346"/>
      <c r="L35" s="346"/>
      <c r="M35" s="346"/>
      <c r="N35" s="347"/>
      <c r="O35" s="354"/>
      <c r="P35" s="355"/>
      <c r="Q35" s="355"/>
      <c r="R35" s="355"/>
      <c r="S35" s="355"/>
      <c r="T35" s="355"/>
      <c r="U35" s="355"/>
      <c r="V35" s="355"/>
      <c r="W35" s="355"/>
      <c r="X35" s="355"/>
      <c r="Y35" s="355"/>
      <c r="Z35" s="356"/>
      <c r="AA35" s="44"/>
    </row>
    <row r="36" spans="2:27" ht="14.85" customHeight="1" x14ac:dyDescent="0.15">
      <c r="B36" s="91"/>
      <c r="C36" s="299" t="s">
        <v>15</v>
      </c>
      <c r="D36" s="300"/>
      <c r="E36" s="376"/>
      <c r="F36" s="377"/>
      <c r="G36" s="377"/>
      <c r="H36" s="378"/>
      <c r="I36" s="304">
        <v>100000</v>
      </c>
      <c r="J36" s="305"/>
      <c r="K36" s="305"/>
      <c r="L36" s="305"/>
      <c r="M36" s="305"/>
      <c r="N36" s="306"/>
      <c r="O36" s="354"/>
      <c r="P36" s="355"/>
      <c r="Q36" s="355"/>
      <c r="R36" s="355"/>
      <c r="S36" s="355"/>
      <c r="T36" s="355"/>
      <c r="U36" s="355"/>
      <c r="V36" s="355"/>
      <c r="W36" s="355"/>
      <c r="X36" s="355"/>
      <c r="Y36" s="355"/>
      <c r="Z36" s="356"/>
      <c r="AA36" s="44"/>
    </row>
    <row r="37" spans="2:27" ht="14.85" customHeight="1" x14ac:dyDescent="0.15">
      <c r="B37" s="91"/>
      <c r="C37" s="299" t="s">
        <v>16</v>
      </c>
      <c r="D37" s="300"/>
      <c r="E37" s="376"/>
      <c r="F37" s="377"/>
      <c r="G37" s="377"/>
      <c r="H37" s="378"/>
      <c r="I37" s="345"/>
      <c r="J37" s="346"/>
      <c r="K37" s="346"/>
      <c r="L37" s="346"/>
      <c r="M37" s="346"/>
      <c r="N37" s="347"/>
      <c r="O37" s="354"/>
      <c r="P37" s="355"/>
      <c r="Q37" s="355"/>
      <c r="R37" s="355"/>
      <c r="S37" s="355"/>
      <c r="T37" s="355"/>
      <c r="U37" s="355"/>
      <c r="V37" s="355"/>
      <c r="W37" s="355"/>
      <c r="X37" s="355"/>
      <c r="Y37" s="355"/>
      <c r="Z37" s="356"/>
      <c r="AA37" s="44"/>
    </row>
    <row r="38" spans="2:27" ht="14.85" customHeight="1" x14ac:dyDescent="0.15">
      <c r="B38" s="91"/>
      <c r="C38" s="299"/>
      <c r="D38" s="300"/>
      <c r="E38" s="379" t="s">
        <v>125</v>
      </c>
      <c r="F38" s="380"/>
      <c r="G38" s="380"/>
      <c r="H38" s="381"/>
      <c r="I38" s="345"/>
      <c r="J38" s="346"/>
      <c r="K38" s="346"/>
      <c r="L38" s="346"/>
      <c r="M38" s="346"/>
      <c r="N38" s="347"/>
      <c r="O38" s="357" t="s">
        <v>126</v>
      </c>
      <c r="P38" s="358"/>
      <c r="Q38" s="358"/>
      <c r="R38" s="358"/>
      <c r="S38" s="358"/>
      <c r="T38" s="358"/>
      <c r="U38" s="358"/>
      <c r="V38" s="358"/>
      <c r="W38" s="358"/>
      <c r="X38" s="358"/>
      <c r="Y38" s="358"/>
      <c r="Z38" s="359"/>
      <c r="AA38" s="44"/>
    </row>
    <row r="39" spans="2:27" ht="14.85" customHeight="1" x14ac:dyDescent="0.15">
      <c r="B39" s="91"/>
      <c r="C39" s="92"/>
      <c r="D39" s="38"/>
      <c r="E39" s="382"/>
      <c r="F39" s="383"/>
      <c r="G39" s="383"/>
      <c r="H39" s="384"/>
      <c r="I39" s="345"/>
      <c r="J39" s="346"/>
      <c r="K39" s="346"/>
      <c r="L39" s="346"/>
      <c r="M39" s="346"/>
      <c r="N39" s="347"/>
      <c r="O39" s="360" t="s">
        <v>129</v>
      </c>
      <c r="P39" s="361"/>
      <c r="Q39" s="361"/>
      <c r="R39" s="361"/>
      <c r="S39" s="361"/>
      <c r="T39" s="361"/>
      <c r="U39" s="361"/>
      <c r="V39" s="361"/>
      <c r="W39" s="361"/>
      <c r="X39" s="361"/>
      <c r="Y39" s="361"/>
      <c r="Z39" s="362"/>
      <c r="AA39" s="44"/>
    </row>
    <row r="40" spans="2:27" ht="14.85" customHeight="1" x14ac:dyDescent="0.15">
      <c r="B40" s="91"/>
      <c r="C40" s="92"/>
      <c r="D40" s="38"/>
      <c r="E40" s="379" t="s">
        <v>75</v>
      </c>
      <c r="F40" s="380"/>
      <c r="G40" s="380"/>
      <c r="H40" s="381"/>
      <c r="I40" s="345"/>
      <c r="J40" s="346"/>
      <c r="K40" s="346"/>
      <c r="L40" s="346"/>
      <c r="M40" s="346"/>
      <c r="N40" s="347"/>
      <c r="O40" s="357" t="s">
        <v>127</v>
      </c>
      <c r="P40" s="358"/>
      <c r="Q40" s="358"/>
      <c r="R40" s="358"/>
      <c r="S40" s="358"/>
      <c r="T40" s="358"/>
      <c r="U40" s="358"/>
      <c r="V40" s="358"/>
      <c r="W40" s="358"/>
      <c r="X40" s="358"/>
      <c r="Y40" s="358"/>
      <c r="Z40" s="359"/>
      <c r="AA40" s="44"/>
    </row>
    <row r="41" spans="2:27" ht="14.85" customHeight="1" x14ac:dyDescent="0.15">
      <c r="B41" s="91"/>
      <c r="C41" s="92"/>
      <c r="D41" s="38"/>
      <c r="E41" s="382"/>
      <c r="F41" s="383"/>
      <c r="G41" s="383"/>
      <c r="H41" s="384"/>
      <c r="I41" s="345"/>
      <c r="J41" s="346"/>
      <c r="K41" s="346"/>
      <c r="L41" s="346"/>
      <c r="M41" s="346"/>
      <c r="N41" s="347"/>
      <c r="O41" s="360" t="s">
        <v>84</v>
      </c>
      <c r="P41" s="361"/>
      <c r="Q41" s="361"/>
      <c r="R41" s="361"/>
      <c r="S41" s="361"/>
      <c r="T41" s="361"/>
      <c r="U41" s="361"/>
      <c r="V41" s="361"/>
      <c r="W41" s="361"/>
      <c r="X41" s="361"/>
      <c r="Y41" s="361"/>
      <c r="Z41" s="362"/>
      <c r="AA41" s="44"/>
    </row>
    <row r="42" spans="2:27" ht="14.85" customHeight="1" x14ac:dyDescent="0.15">
      <c r="B42" s="91" t="s">
        <v>17</v>
      </c>
      <c r="C42" s="92"/>
      <c r="D42" s="38"/>
      <c r="E42" s="379" t="s">
        <v>76</v>
      </c>
      <c r="F42" s="380"/>
      <c r="G42" s="380"/>
      <c r="H42" s="381"/>
      <c r="I42" s="345"/>
      <c r="J42" s="346"/>
      <c r="K42" s="346"/>
      <c r="L42" s="346"/>
      <c r="M42" s="346"/>
      <c r="N42" s="347"/>
      <c r="O42" s="357" t="s">
        <v>128</v>
      </c>
      <c r="P42" s="358"/>
      <c r="Q42" s="358"/>
      <c r="R42" s="358"/>
      <c r="S42" s="358"/>
      <c r="T42" s="358"/>
      <c r="U42" s="358"/>
      <c r="V42" s="358"/>
      <c r="W42" s="358"/>
      <c r="X42" s="358"/>
      <c r="Y42" s="358"/>
      <c r="Z42" s="359"/>
      <c r="AA42" s="44"/>
    </row>
    <row r="43" spans="2:27" ht="14.85" customHeight="1" x14ac:dyDescent="0.15">
      <c r="B43" s="91"/>
      <c r="C43" s="92"/>
      <c r="D43" s="38"/>
      <c r="E43" s="382"/>
      <c r="F43" s="383"/>
      <c r="G43" s="383"/>
      <c r="H43" s="384"/>
      <c r="I43" s="345"/>
      <c r="J43" s="346"/>
      <c r="K43" s="346"/>
      <c r="L43" s="346"/>
      <c r="M43" s="346"/>
      <c r="N43" s="347"/>
      <c r="O43" s="360" t="s">
        <v>84</v>
      </c>
      <c r="P43" s="361"/>
      <c r="Q43" s="361"/>
      <c r="R43" s="361"/>
      <c r="S43" s="361"/>
      <c r="T43" s="361"/>
      <c r="U43" s="361"/>
      <c r="V43" s="361"/>
      <c r="W43" s="361"/>
      <c r="X43" s="361"/>
      <c r="Y43" s="361"/>
      <c r="Z43" s="362"/>
      <c r="AA43" s="44"/>
    </row>
    <row r="44" spans="2:27" ht="14.25" customHeight="1" x14ac:dyDescent="0.15">
      <c r="B44" s="91"/>
      <c r="C44" s="92"/>
      <c r="D44" s="38"/>
      <c r="E44" s="376"/>
      <c r="F44" s="377"/>
      <c r="G44" s="377"/>
      <c r="H44" s="378"/>
      <c r="I44" s="345"/>
      <c r="J44" s="346"/>
      <c r="K44" s="346"/>
      <c r="L44" s="346"/>
      <c r="M44" s="346"/>
      <c r="N44" s="347"/>
      <c r="O44" s="354"/>
      <c r="P44" s="355"/>
      <c r="Q44" s="355"/>
      <c r="R44" s="355"/>
      <c r="S44" s="355"/>
      <c r="T44" s="355"/>
      <c r="U44" s="355"/>
      <c r="V44" s="355"/>
      <c r="W44" s="355"/>
      <c r="X44" s="355"/>
      <c r="Y44" s="355"/>
      <c r="Z44" s="356"/>
      <c r="AA44" s="44"/>
    </row>
    <row r="45" spans="2:27" ht="14.25" customHeight="1" x14ac:dyDescent="0.15">
      <c r="B45" s="102"/>
      <c r="C45" s="98"/>
      <c r="D45" s="103"/>
      <c r="E45" s="385"/>
      <c r="F45" s="386"/>
      <c r="G45" s="386"/>
      <c r="H45" s="387"/>
      <c r="I45" s="348"/>
      <c r="J45" s="349"/>
      <c r="K45" s="349"/>
      <c r="L45" s="349"/>
      <c r="M45" s="349"/>
      <c r="N45" s="350"/>
      <c r="O45" s="388"/>
      <c r="P45" s="389"/>
      <c r="Q45" s="389"/>
      <c r="R45" s="389"/>
      <c r="S45" s="389"/>
      <c r="T45" s="389"/>
      <c r="U45" s="389"/>
      <c r="V45" s="389"/>
      <c r="W45" s="389"/>
      <c r="X45" s="389"/>
      <c r="Y45" s="389"/>
      <c r="Z45" s="390"/>
      <c r="AA45" s="44"/>
    </row>
    <row r="46" spans="2:27" ht="12" customHeight="1" x14ac:dyDescent="0.15">
      <c r="B46" s="92"/>
      <c r="C46" s="38"/>
      <c r="D46" s="38"/>
      <c r="E46" s="38"/>
      <c r="F46" s="38"/>
      <c r="G46" s="38"/>
      <c r="H46" s="38"/>
      <c r="I46" s="363">
        <f>SUM(I15:N45)</f>
        <v>8033000</v>
      </c>
      <c r="J46" s="364"/>
      <c r="K46" s="364"/>
      <c r="L46" s="364"/>
      <c r="M46" s="364"/>
      <c r="N46" s="365"/>
      <c r="O46" s="104"/>
      <c r="P46" s="105"/>
      <c r="Q46" s="105"/>
      <c r="R46" s="105"/>
      <c r="S46" s="105"/>
      <c r="T46" s="105"/>
      <c r="U46" s="105"/>
      <c r="V46" s="105"/>
      <c r="W46" s="105"/>
      <c r="X46" s="105"/>
      <c r="Y46" s="105"/>
      <c r="Z46" s="105"/>
      <c r="AA46" s="44"/>
    </row>
    <row r="47" spans="2:27" ht="14.85" customHeight="1" x14ac:dyDescent="0.15">
      <c r="B47" s="299" t="s">
        <v>66</v>
      </c>
      <c r="C47" s="372"/>
      <c r="D47" s="372"/>
      <c r="E47" s="372"/>
      <c r="F47" s="372"/>
      <c r="G47" s="372"/>
      <c r="H47" s="300"/>
      <c r="I47" s="366"/>
      <c r="J47" s="367"/>
      <c r="K47" s="367"/>
      <c r="L47" s="367"/>
      <c r="M47" s="367"/>
      <c r="N47" s="368"/>
      <c r="O47" s="104"/>
      <c r="P47" s="105"/>
      <c r="Q47" s="105"/>
      <c r="R47" s="105"/>
      <c r="S47" s="105"/>
      <c r="T47" s="105"/>
      <c r="U47" s="105"/>
      <c r="V47" s="105"/>
      <c r="W47" s="105"/>
      <c r="X47" s="105"/>
      <c r="Y47" s="105"/>
      <c r="Z47" s="105"/>
      <c r="AA47" s="44"/>
    </row>
    <row r="48" spans="2:27" ht="14.85" customHeight="1" x14ac:dyDescent="0.15">
      <c r="B48" s="98"/>
      <c r="C48" s="103"/>
      <c r="D48" s="103"/>
      <c r="E48" s="103"/>
      <c r="F48" s="103"/>
      <c r="G48" s="103"/>
      <c r="H48" s="103"/>
      <c r="I48" s="369"/>
      <c r="J48" s="370"/>
      <c r="K48" s="370"/>
      <c r="L48" s="370"/>
      <c r="M48" s="370"/>
      <c r="N48" s="371"/>
      <c r="O48" s="106"/>
      <c r="P48" s="107"/>
      <c r="Q48" s="107"/>
      <c r="R48" s="107"/>
      <c r="S48" s="107"/>
      <c r="T48" s="107"/>
      <c r="U48" s="107"/>
      <c r="V48" s="107"/>
      <c r="W48" s="107"/>
      <c r="X48" s="107"/>
      <c r="Y48" s="107"/>
      <c r="Z48" s="107"/>
      <c r="AA48" s="44"/>
    </row>
    <row r="49" ht="27.75" customHeight="1" x14ac:dyDescent="0.15"/>
  </sheetData>
  <sheetProtection algorithmName="SHA-512" hashValue="VPe7NAch+jvJRM13/oGW6Go/Gw4C6nPb0jYOkeBD67FBbsQDMmXIsZkTmPCLth81f5Xm0/2LmbcpgPBMFFF+EA==" saltValue="1cLpRTzw2uzOQzsfdpTqOw==" spinCount="100000" sheet="1" selectLockedCells="1"/>
  <mergeCells count="106">
    <mergeCell ref="O45:Z45"/>
    <mergeCell ref="O42:Z42"/>
    <mergeCell ref="O43:Z43"/>
    <mergeCell ref="I44:N44"/>
    <mergeCell ref="O44:Z44"/>
    <mergeCell ref="O41:Z41"/>
    <mergeCell ref="I46:N48"/>
    <mergeCell ref="I42:N42"/>
    <mergeCell ref="I43:N43"/>
    <mergeCell ref="I38:N38"/>
    <mergeCell ref="O38:Z38"/>
    <mergeCell ref="C37:D37"/>
    <mergeCell ref="I37:N37"/>
    <mergeCell ref="O37:Z37"/>
    <mergeCell ref="I39:N39"/>
    <mergeCell ref="O39:Z39"/>
    <mergeCell ref="B47:H47"/>
    <mergeCell ref="E37:H37"/>
    <mergeCell ref="E38:H38"/>
    <mergeCell ref="E39:H39"/>
    <mergeCell ref="E40:H40"/>
    <mergeCell ref="C38:D38"/>
    <mergeCell ref="E42:H42"/>
    <mergeCell ref="E43:H43"/>
    <mergeCell ref="E44:H44"/>
    <mergeCell ref="E45:H45"/>
    <mergeCell ref="I45:N45"/>
    <mergeCell ref="I41:N41"/>
    <mergeCell ref="E41:H41"/>
    <mergeCell ref="I34:N34"/>
    <mergeCell ref="O34:Z34"/>
    <mergeCell ref="I35:N35"/>
    <mergeCell ref="O35:Z35"/>
    <mergeCell ref="C36:D36"/>
    <mergeCell ref="I36:N36"/>
    <mergeCell ref="O36:Z36"/>
    <mergeCell ref="C35:D35"/>
    <mergeCell ref="I40:N40"/>
    <mergeCell ref="O40:Z40"/>
    <mergeCell ref="E35:H35"/>
    <mergeCell ref="E36:H36"/>
    <mergeCell ref="I29:N29"/>
    <mergeCell ref="O29:Z29"/>
    <mergeCell ref="I30:N30"/>
    <mergeCell ref="O30:Z30"/>
    <mergeCell ref="I31:N31"/>
    <mergeCell ref="O31:Z31"/>
    <mergeCell ref="I32:N32"/>
    <mergeCell ref="O32:Z32"/>
    <mergeCell ref="I33:N33"/>
    <mergeCell ref="O33:Z33"/>
    <mergeCell ref="E26:H26"/>
    <mergeCell ref="I26:N26"/>
    <mergeCell ref="O26:Z26"/>
    <mergeCell ref="I27:N27"/>
    <mergeCell ref="O27:Z27"/>
    <mergeCell ref="I28:N28"/>
    <mergeCell ref="O28:Z28"/>
    <mergeCell ref="I23:N23"/>
    <mergeCell ref="O23:Z23"/>
    <mergeCell ref="I24:N24"/>
    <mergeCell ref="O24:Z24"/>
    <mergeCell ref="I25:N25"/>
    <mergeCell ref="O25:Z25"/>
    <mergeCell ref="I20:N20"/>
    <mergeCell ref="O20:Z20"/>
    <mergeCell ref="I21:N21"/>
    <mergeCell ref="O21:Z21"/>
    <mergeCell ref="I22:N22"/>
    <mergeCell ref="O22:Z22"/>
    <mergeCell ref="I17:N17"/>
    <mergeCell ref="O17:Z17"/>
    <mergeCell ref="I18:N18"/>
    <mergeCell ref="O18:Z18"/>
    <mergeCell ref="I19:N19"/>
    <mergeCell ref="O19:Z19"/>
    <mergeCell ref="C16:D16"/>
    <mergeCell ref="E16:H16"/>
    <mergeCell ref="I16:N16"/>
    <mergeCell ref="O16:Z16"/>
    <mergeCell ref="V9:Y9"/>
    <mergeCell ref="I10:M10"/>
    <mergeCell ref="O10:P10"/>
    <mergeCell ref="Q10:T10"/>
    <mergeCell ref="V10:W10"/>
    <mergeCell ref="C12:H12"/>
    <mergeCell ref="I12:N14"/>
    <mergeCell ref="O12:Z14"/>
    <mergeCell ref="C13:D14"/>
    <mergeCell ref="E13:H14"/>
    <mergeCell ref="C8:D9"/>
    <mergeCell ref="E8:H9"/>
    <mergeCell ref="I8:N8"/>
    <mergeCell ref="I9:M9"/>
    <mergeCell ref="O9:P9"/>
    <mergeCell ref="Q9:S9"/>
    <mergeCell ref="W1:AB1"/>
    <mergeCell ref="I4:K4"/>
    <mergeCell ref="L4:Z4"/>
    <mergeCell ref="C5:H5"/>
    <mergeCell ref="I5:N7"/>
    <mergeCell ref="O5:Z7"/>
    <mergeCell ref="C6:D7"/>
    <mergeCell ref="E6:H7"/>
    <mergeCell ref="I15:N15"/>
    <mergeCell ref="O15:Z15"/>
  </mergeCells>
  <phoneticPr fontId="3"/>
  <dataValidations xWindow="343" yWindow="391" count="3">
    <dataValidation allowBlank="1" showInputMessage="1" showErrorMessage="1" prompt="教員人件費＋職員人件費＋教育研究経費" sqref="I46:N48" xr:uid="{00000000-0002-0000-0300-000000000000}"/>
    <dataValidation allowBlank="1" showInputMessage="1" showErrorMessage="1" prompt="・数値のみを入力してください。単位は不要_x000a_・「第1号の5」と一致させてください" sqref="I15:N34" xr:uid="{00000000-0002-0000-0300-000001000000}"/>
    <dataValidation allowBlank="1" showInputMessage="1" showErrorMessage="1" prompt="・数値のみを入力してください。単位は不要" sqref="I35:N45" xr:uid="{00000000-0002-0000-0300-000002000000}"/>
  </dataValidations>
  <pageMargins left="0.98425196850393704" right="0.47244094488188981" top="0.55118110236220474" bottom="0.55118110236220474" header="0.51181102362204722" footer="0.51181102362204722"/>
  <pageSetup paperSize="9" scale="83" orientation="portrait" blackAndWhite="1" r:id="rId1"/>
  <headerFooter alignWithMargins="0"/>
  <ignoredErrors>
    <ignoredError sqref="I4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66"/>
  </sheetPr>
  <dimension ref="A1:AA49"/>
  <sheetViews>
    <sheetView showGridLines="0" view="pageBreakPreview" zoomScale="120" zoomScaleNormal="100" zoomScaleSheetLayoutView="120" workbookViewId="0"/>
  </sheetViews>
  <sheetFormatPr defaultColWidth="8.625" defaultRowHeight="14.85" customHeight="1" x14ac:dyDescent="0.15"/>
  <cols>
    <col min="1" max="1" width="8.625" style="22"/>
    <col min="2" max="2" width="4" style="22" customWidth="1"/>
    <col min="3" max="3" width="10" style="22" customWidth="1"/>
    <col min="4" max="5" width="2" style="22" customWidth="1"/>
    <col min="6" max="6" width="4" style="22" customWidth="1"/>
    <col min="7" max="7" width="2" style="22" customWidth="1"/>
    <col min="8" max="8" width="4" style="22" customWidth="1"/>
    <col min="9" max="14" width="3.125" style="22" customWidth="1"/>
    <col min="15" max="27" width="2.875" style="22" customWidth="1"/>
    <col min="28" max="28" width="2" style="22" customWidth="1"/>
    <col min="29" max="16384" width="8.625" style="22"/>
  </cols>
  <sheetData>
    <row r="1" spans="1:27" ht="15" customHeight="1" x14ac:dyDescent="0.15">
      <c r="A1" s="22" t="s">
        <v>6</v>
      </c>
      <c r="G1" s="25"/>
      <c r="H1" s="25"/>
      <c r="I1" s="25"/>
      <c r="J1" s="25"/>
      <c r="K1" s="25"/>
      <c r="L1" s="25"/>
      <c r="M1" s="25"/>
      <c r="N1" s="25"/>
      <c r="O1" s="25"/>
      <c r="P1" s="25"/>
      <c r="Q1" s="25"/>
      <c r="R1" s="25"/>
      <c r="S1" s="25"/>
      <c r="T1" s="25"/>
      <c r="U1" s="25"/>
      <c r="V1" s="25"/>
      <c r="W1" s="25"/>
      <c r="X1" s="25"/>
      <c r="Y1" s="25"/>
      <c r="Z1" s="25"/>
      <c r="AA1" s="25"/>
    </row>
    <row r="2" spans="1:27" ht="15" customHeight="1" x14ac:dyDescent="0.15">
      <c r="G2" s="25"/>
      <c r="H2" s="25"/>
      <c r="I2" s="25"/>
      <c r="J2" s="25"/>
      <c r="K2" s="25"/>
      <c r="L2" s="25"/>
      <c r="M2" s="25"/>
      <c r="N2" s="25"/>
      <c r="O2" s="25"/>
      <c r="P2" s="25"/>
      <c r="Q2" s="25"/>
      <c r="R2" s="25"/>
      <c r="S2" s="25"/>
      <c r="T2" s="25"/>
      <c r="U2" s="25"/>
      <c r="V2" s="25"/>
      <c r="W2" s="25"/>
      <c r="X2" s="25"/>
      <c r="Y2" s="25"/>
      <c r="Z2" s="25"/>
      <c r="AA2" s="25"/>
    </row>
    <row r="3" spans="1:27" ht="15" customHeight="1" x14ac:dyDescent="0.15">
      <c r="A3" s="22" t="s">
        <v>71</v>
      </c>
      <c r="I3" s="24"/>
      <c r="J3" s="24"/>
      <c r="K3" s="24"/>
      <c r="L3" s="24"/>
      <c r="M3" s="24"/>
      <c r="N3" s="24"/>
      <c r="O3" s="24"/>
      <c r="P3" s="24"/>
      <c r="Q3" s="24"/>
      <c r="R3" s="24"/>
      <c r="S3" s="24"/>
      <c r="T3" s="24"/>
      <c r="U3" s="24"/>
      <c r="V3" s="24"/>
      <c r="W3" s="24"/>
      <c r="X3" s="24"/>
      <c r="Y3" s="24"/>
      <c r="Z3" s="24"/>
    </row>
    <row r="4" spans="1:27" s="23" customFormat="1" ht="27.75" customHeight="1" x14ac:dyDescent="0.2">
      <c r="B4" s="67"/>
      <c r="C4" s="67"/>
      <c r="D4" s="67"/>
      <c r="E4" s="67"/>
      <c r="F4" s="67"/>
      <c r="G4" s="67"/>
      <c r="H4" s="67"/>
      <c r="I4" s="284" t="s">
        <v>68</v>
      </c>
      <c r="J4" s="285"/>
      <c r="K4" s="286"/>
      <c r="L4" s="287">
        <f>様式第1号!N9</f>
        <v>0</v>
      </c>
      <c r="M4" s="288"/>
      <c r="N4" s="288"/>
      <c r="O4" s="288"/>
      <c r="P4" s="288"/>
      <c r="Q4" s="288"/>
      <c r="R4" s="288"/>
      <c r="S4" s="288"/>
      <c r="T4" s="288"/>
      <c r="U4" s="288"/>
      <c r="V4" s="288"/>
      <c r="W4" s="288"/>
      <c r="X4" s="288"/>
      <c r="Y4" s="288"/>
      <c r="Z4" s="289"/>
      <c r="AA4" s="68"/>
    </row>
    <row r="5" spans="1:27" ht="22.5" customHeight="1" x14ac:dyDescent="0.15">
      <c r="B5" s="69"/>
      <c r="C5" s="196" t="s">
        <v>47</v>
      </c>
      <c r="D5" s="197"/>
      <c r="E5" s="197"/>
      <c r="F5" s="197"/>
      <c r="G5" s="197"/>
      <c r="H5" s="198"/>
      <c r="I5" s="290" t="s">
        <v>56</v>
      </c>
      <c r="J5" s="291"/>
      <c r="K5" s="291"/>
      <c r="L5" s="291"/>
      <c r="M5" s="291"/>
      <c r="N5" s="292"/>
      <c r="O5" s="290" t="s">
        <v>43</v>
      </c>
      <c r="P5" s="291"/>
      <c r="Q5" s="291"/>
      <c r="R5" s="291"/>
      <c r="S5" s="291"/>
      <c r="T5" s="291"/>
      <c r="U5" s="291"/>
      <c r="V5" s="291"/>
      <c r="W5" s="291"/>
      <c r="X5" s="291"/>
      <c r="Y5" s="291"/>
      <c r="Z5" s="292"/>
      <c r="AA5" s="44"/>
    </row>
    <row r="6" spans="1:27" ht="11.25" customHeight="1" x14ac:dyDescent="0.15">
      <c r="B6" s="69" t="s">
        <v>7</v>
      </c>
      <c r="C6" s="290" t="s">
        <v>46</v>
      </c>
      <c r="D6" s="292"/>
      <c r="E6" s="290" t="s">
        <v>45</v>
      </c>
      <c r="F6" s="291"/>
      <c r="G6" s="291"/>
      <c r="H6" s="292"/>
      <c r="I6" s="190"/>
      <c r="J6" s="191"/>
      <c r="K6" s="191"/>
      <c r="L6" s="191"/>
      <c r="M6" s="191"/>
      <c r="N6" s="192"/>
      <c r="O6" s="190"/>
      <c r="P6" s="191"/>
      <c r="Q6" s="191"/>
      <c r="R6" s="191"/>
      <c r="S6" s="191"/>
      <c r="T6" s="191"/>
      <c r="U6" s="191"/>
      <c r="V6" s="191"/>
      <c r="W6" s="191"/>
      <c r="X6" s="191"/>
      <c r="Y6" s="191"/>
      <c r="Z6" s="192"/>
      <c r="AA6" s="44"/>
    </row>
    <row r="7" spans="1:27" ht="11.25" customHeight="1" x14ac:dyDescent="0.15">
      <c r="B7" s="69"/>
      <c r="C7" s="193"/>
      <c r="D7" s="195"/>
      <c r="E7" s="193"/>
      <c r="F7" s="194"/>
      <c r="G7" s="194"/>
      <c r="H7" s="195"/>
      <c r="I7" s="193"/>
      <c r="J7" s="194"/>
      <c r="K7" s="194"/>
      <c r="L7" s="194"/>
      <c r="M7" s="194"/>
      <c r="N7" s="195"/>
      <c r="O7" s="193"/>
      <c r="P7" s="194"/>
      <c r="Q7" s="194"/>
      <c r="R7" s="194"/>
      <c r="S7" s="194"/>
      <c r="T7" s="194"/>
      <c r="U7" s="194"/>
      <c r="V7" s="194"/>
      <c r="W7" s="194"/>
      <c r="X7" s="194"/>
      <c r="Y7" s="194"/>
      <c r="Z7" s="195"/>
      <c r="AA7" s="44"/>
    </row>
    <row r="8" spans="1:27" ht="24" customHeight="1" x14ac:dyDescent="0.15">
      <c r="B8" s="69" t="s">
        <v>8</v>
      </c>
      <c r="C8" s="290" t="s">
        <v>9</v>
      </c>
      <c r="D8" s="292"/>
      <c r="E8" s="328" t="s">
        <v>57</v>
      </c>
      <c r="F8" s="329"/>
      <c r="G8" s="329"/>
      <c r="H8" s="330"/>
      <c r="I8" s="333" t="s">
        <v>10</v>
      </c>
      <c r="J8" s="334"/>
      <c r="K8" s="334"/>
      <c r="L8" s="334"/>
      <c r="M8" s="334"/>
      <c r="N8" s="335"/>
      <c r="O8" s="70" t="s">
        <v>120</v>
      </c>
      <c r="P8" s="71"/>
      <c r="Q8" s="71"/>
      <c r="R8" s="71"/>
      <c r="S8" s="71"/>
      <c r="U8" s="72" t="s">
        <v>119</v>
      </c>
      <c r="V8" s="73"/>
      <c r="W8" s="73"/>
      <c r="X8" s="73"/>
      <c r="Y8" s="73"/>
      <c r="Z8" s="73"/>
      <c r="AA8" s="44"/>
    </row>
    <row r="9" spans="1:27" ht="14.85" customHeight="1" x14ac:dyDescent="0.15">
      <c r="A9" s="26"/>
      <c r="B9" s="74"/>
      <c r="C9" s="190"/>
      <c r="D9" s="192"/>
      <c r="E9" s="331"/>
      <c r="F9" s="331"/>
      <c r="G9" s="331"/>
      <c r="H9" s="332"/>
      <c r="I9" s="391">
        <f>Q9*V9</f>
        <v>0</v>
      </c>
      <c r="J9" s="392"/>
      <c r="K9" s="392"/>
      <c r="L9" s="392"/>
      <c r="M9" s="392"/>
      <c r="N9" s="76"/>
      <c r="O9" s="338" t="s">
        <v>41</v>
      </c>
      <c r="P9" s="338"/>
      <c r="Q9" s="339" t="str">
        <f>IF(V9&lt;=1,"392,000","784,000")</f>
        <v>392,000</v>
      </c>
      <c r="R9" s="339"/>
      <c r="S9" s="339"/>
      <c r="T9" s="77" t="s">
        <v>39</v>
      </c>
      <c r="U9" s="78"/>
      <c r="V9" s="310">
        <f>様式第1号!K35</f>
        <v>0</v>
      </c>
      <c r="W9" s="310"/>
      <c r="X9" s="310"/>
      <c r="Y9" s="310"/>
      <c r="Z9" s="79"/>
      <c r="AA9" s="44"/>
    </row>
    <row r="10" spans="1:27" ht="14.85" customHeight="1" x14ac:dyDescent="0.15">
      <c r="A10" s="26"/>
      <c r="B10" s="80"/>
      <c r="C10" s="24"/>
      <c r="D10" s="26"/>
      <c r="E10" s="75"/>
      <c r="F10" s="75"/>
      <c r="G10" s="75"/>
      <c r="H10" s="81"/>
      <c r="I10" s="311"/>
      <c r="J10" s="312"/>
      <c r="K10" s="312"/>
      <c r="L10" s="312"/>
      <c r="M10" s="312"/>
      <c r="N10" s="82"/>
      <c r="O10" s="313"/>
      <c r="P10" s="314"/>
      <c r="Q10" s="315"/>
      <c r="R10" s="315"/>
      <c r="S10" s="315"/>
      <c r="T10" s="315"/>
      <c r="U10" s="83"/>
      <c r="V10" s="314"/>
      <c r="W10" s="314"/>
      <c r="X10" s="83"/>
      <c r="Y10" s="83"/>
      <c r="Z10" s="84"/>
      <c r="AA10" s="25"/>
    </row>
    <row r="11" spans="1:27" ht="14.85" customHeight="1" x14ac:dyDescent="0.15">
      <c r="B11" s="24"/>
      <c r="C11" s="24"/>
      <c r="D11" s="85"/>
      <c r="E11" s="85"/>
      <c r="F11" s="85"/>
      <c r="G11" s="85"/>
      <c r="H11" s="85"/>
      <c r="I11" s="86"/>
      <c r="J11" s="85"/>
      <c r="K11" s="85"/>
      <c r="L11" s="85"/>
      <c r="M11" s="85"/>
      <c r="N11" s="85"/>
      <c r="O11" s="87"/>
      <c r="P11" s="87"/>
      <c r="Q11" s="87"/>
      <c r="R11" s="87"/>
      <c r="S11" s="87"/>
      <c r="T11" s="87"/>
      <c r="U11" s="87"/>
      <c r="V11" s="87"/>
      <c r="W11" s="87"/>
      <c r="X11" s="87"/>
      <c r="Y11" s="87"/>
      <c r="Z11" s="87"/>
    </row>
    <row r="12" spans="1:27" s="88" customFormat="1" ht="22.5" customHeight="1" x14ac:dyDescent="0.15">
      <c r="B12" s="89"/>
      <c r="C12" s="316" t="s">
        <v>47</v>
      </c>
      <c r="D12" s="317"/>
      <c r="E12" s="317"/>
      <c r="F12" s="317"/>
      <c r="G12" s="317"/>
      <c r="H12" s="318"/>
      <c r="I12" s="319" t="s">
        <v>44</v>
      </c>
      <c r="J12" s="320"/>
      <c r="K12" s="320"/>
      <c r="L12" s="320"/>
      <c r="M12" s="320"/>
      <c r="N12" s="321"/>
      <c r="O12" s="319" t="s">
        <v>43</v>
      </c>
      <c r="P12" s="320"/>
      <c r="Q12" s="320"/>
      <c r="R12" s="320"/>
      <c r="S12" s="320"/>
      <c r="T12" s="320"/>
      <c r="U12" s="320"/>
      <c r="V12" s="320"/>
      <c r="W12" s="320"/>
      <c r="X12" s="320"/>
      <c r="Y12" s="320"/>
      <c r="Z12" s="321"/>
      <c r="AA12" s="90"/>
    </row>
    <row r="13" spans="1:27" s="88" customFormat="1" ht="10.8" x14ac:dyDescent="0.15">
      <c r="B13" s="89"/>
      <c r="C13" s="319" t="s">
        <v>46</v>
      </c>
      <c r="D13" s="321"/>
      <c r="E13" s="319" t="s">
        <v>45</v>
      </c>
      <c r="F13" s="320"/>
      <c r="G13" s="320"/>
      <c r="H13" s="321"/>
      <c r="I13" s="322"/>
      <c r="J13" s="323"/>
      <c r="K13" s="323"/>
      <c r="L13" s="323"/>
      <c r="M13" s="323"/>
      <c r="N13" s="324"/>
      <c r="O13" s="322"/>
      <c r="P13" s="323"/>
      <c r="Q13" s="323"/>
      <c r="R13" s="323"/>
      <c r="S13" s="323"/>
      <c r="T13" s="323"/>
      <c r="U13" s="323"/>
      <c r="V13" s="323"/>
      <c r="W13" s="323"/>
      <c r="X13" s="323"/>
      <c r="Y13" s="323"/>
      <c r="Z13" s="324"/>
      <c r="AA13" s="90"/>
    </row>
    <row r="14" spans="1:27" s="88" customFormat="1" ht="10.8" x14ac:dyDescent="0.15">
      <c r="B14" s="89"/>
      <c r="C14" s="325"/>
      <c r="D14" s="327"/>
      <c r="E14" s="325"/>
      <c r="F14" s="326"/>
      <c r="G14" s="326"/>
      <c r="H14" s="327"/>
      <c r="I14" s="325"/>
      <c r="J14" s="326"/>
      <c r="K14" s="326"/>
      <c r="L14" s="326"/>
      <c r="M14" s="326"/>
      <c r="N14" s="327"/>
      <c r="O14" s="325"/>
      <c r="P14" s="326"/>
      <c r="Q14" s="326"/>
      <c r="R14" s="326"/>
      <c r="S14" s="326"/>
      <c r="T14" s="326"/>
      <c r="U14" s="326"/>
      <c r="V14" s="326"/>
      <c r="W14" s="326"/>
      <c r="X14" s="326"/>
      <c r="Y14" s="326"/>
      <c r="Z14" s="327"/>
      <c r="AA14" s="90"/>
    </row>
    <row r="15" spans="1:27" ht="14.25" customHeight="1" x14ac:dyDescent="0.15">
      <c r="B15" s="91"/>
      <c r="C15" s="92"/>
      <c r="D15" s="93"/>
      <c r="E15" s="11"/>
      <c r="F15" s="12"/>
      <c r="G15" s="12"/>
      <c r="H15" s="12"/>
      <c r="I15" s="393"/>
      <c r="J15" s="394"/>
      <c r="K15" s="394"/>
      <c r="L15" s="394"/>
      <c r="M15" s="394"/>
      <c r="N15" s="395"/>
      <c r="O15" s="296"/>
      <c r="P15" s="297"/>
      <c r="Q15" s="297"/>
      <c r="R15" s="297"/>
      <c r="S15" s="297"/>
      <c r="T15" s="297"/>
      <c r="U15" s="297"/>
      <c r="V15" s="297"/>
      <c r="W15" s="297"/>
      <c r="X15" s="297"/>
      <c r="Y15" s="297"/>
      <c r="Z15" s="298"/>
      <c r="AA15" s="44"/>
    </row>
    <row r="16" spans="1:27" ht="14.25" customHeight="1" x14ac:dyDescent="0.15">
      <c r="B16" s="91"/>
      <c r="C16" s="299" t="s">
        <v>11</v>
      </c>
      <c r="D16" s="300"/>
      <c r="E16" s="396" t="s">
        <v>12</v>
      </c>
      <c r="F16" s="397"/>
      <c r="G16" s="397"/>
      <c r="H16" s="398"/>
      <c r="I16" s="399"/>
      <c r="J16" s="400"/>
      <c r="K16" s="400"/>
      <c r="L16" s="400"/>
      <c r="M16" s="400"/>
      <c r="N16" s="401"/>
      <c r="O16" s="307" t="s">
        <v>88</v>
      </c>
      <c r="P16" s="308"/>
      <c r="Q16" s="308"/>
      <c r="R16" s="308"/>
      <c r="S16" s="308"/>
      <c r="T16" s="308"/>
      <c r="U16" s="308"/>
      <c r="V16" s="308"/>
      <c r="W16" s="308"/>
      <c r="X16" s="308"/>
      <c r="Y16" s="308"/>
      <c r="Z16" s="309"/>
      <c r="AA16" s="44"/>
    </row>
    <row r="17" spans="2:27" ht="14.85" customHeight="1" x14ac:dyDescent="0.15">
      <c r="B17" s="91"/>
      <c r="C17" s="92"/>
      <c r="D17" s="38"/>
      <c r="E17" s="11"/>
      <c r="F17" s="1"/>
      <c r="G17" s="1"/>
      <c r="H17" s="1"/>
      <c r="I17" s="402"/>
      <c r="J17" s="403"/>
      <c r="K17" s="403"/>
      <c r="L17" s="403"/>
      <c r="M17" s="403"/>
      <c r="N17" s="403"/>
      <c r="O17" s="342"/>
      <c r="P17" s="343"/>
      <c r="Q17" s="343"/>
      <c r="R17" s="343"/>
      <c r="S17" s="343"/>
      <c r="T17" s="343"/>
      <c r="U17" s="343"/>
      <c r="V17" s="343"/>
      <c r="W17" s="343"/>
      <c r="X17" s="343"/>
      <c r="Y17" s="343"/>
      <c r="Z17" s="344"/>
      <c r="AA17" s="44"/>
    </row>
    <row r="18" spans="2:27" ht="14.85" customHeight="1" x14ac:dyDescent="0.15">
      <c r="B18" s="91" t="s">
        <v>13</v>
      </c>
      <c r="C18" s="92"/>
      <c r="D18" s="38"/>
      <c r="E18" s="11"/>
      <c r="F18" s="1"/>
      <c r="G18" s="1"/>
      <c r="H18" s="1"/>
      <c r="I18" s="402"/>
      <c r="J18" s="403"/>
      <c r="K18" s="403"/>
      <c r="L18" s="403"/>
      <c r="M18" s="403"/>
      <c r="N18" s="403"/>
      <c r="O18" s="342"/>
      <c r="P18" s="343"/>
      <c r="Q18" s="343"/>
      <c r="R18" s="343"/>
      <c r="S18" s="343"/>
      <c r="T18" s="343"/>
      <c r="U18" s="343"/>
      <c r="V18" s="343"/>
      <c r="W18" s="343"/>
      <c r="X18" s="343"/>
      <c r="Y18" s="343"/>
      <c r="Z18" s="344"/>
      <c r="AA18" s="44"/>
    </row>
    <row r="19" spans="2:27" ht="14.85" customHeight="1" x14ac:dyDescent="0.15">
      <c r="B19" s="91"/>
      <c r="C19" s="92"/>
      <c r="D19" s="38"/>
      <c r="E19" s="11"/>
      <c r="F19" s="1"/>
      <c r="G19" s="1"/>
      <c r="H19" s="1"/>
      <c r="I19" s="402"/>
      <c r="J19" s="403"/>
      <c r="K19" s="403"/>
      <c r="L19" s="403"/>
      <c r="M19" s="403"/>
      <c r="N19" s="403"/>
      <c r="O19" s="342"/>
      <c r="P19" s="343"/>
      <c r="Q19" s="343"/>
      <c r="R19" s="343"/>
      <c r="S19" s="343"/>
      <c r="T19" s="343"/>
      <c r="U19" s="343"/>
      <c r="V19" s="343"/>
      <c r="W19" s="343"/>
      <c r="X19" s="343"/>
      <c r="Y19" s="343"/>
      <c r="Z19" s="344"/>
      <c r="AA19" s="44"/>
    </row>
    <row r="20" spans="2:27" ht="14.85" customHeight="1" x14ac:dyDescent="0.15">
      <c r="B20" s="91"/>
      <c r="C20" s="92"/>
      <c r="D20" s="38"/>
      <c r="E20" s="11"/>
      <c r="F20" s="1"/>
      <c r="G20" s="1"/>
      <c r="H20" s="1"/>
      <c r="I20" s="402"/>
      <c r="J20" s="403"/>
      <c r="K20" s="403"/>
      <c r="L20" s="403"/>
      <c r="M20" s="403"/>
      <c r="N20" s="403"/>
      <c r="O20" s="342"/>
      <c r="P20" s="343"/>
      <c r="Q20" s="343"/>
      <c r="R20" s="343"/>
      <c r="S20" s="343"/>
      <c r="T20" s="343"/>
      <c r="U20" s="343"/>
      <c r="V20" s="343"/>
      <c r="W20" s="343"/>
      <c r="X20" s="343"/>
      <c r="Y20" s="343"/>
      <c r="Z20" s="344"/>
      <c r="AA20" s="44"/>
    </row>
    <row r="21" spans="2:27" ht="14.85" customHeight="1" x14ac:dyDescent="0.15">
      <c r="B21" s="91"/>
      <c r="C21" s="92"/>
      <c r="D21" s="38"/>
      <c r="E21" s="11"/>
      <c r="F21" s="1"/>
      <c r="G21" s="1"/>
      <c r="H21" s="1"/>
      <c r="I21" s="402"/>
      <c r="J21" s="403"/>
      <c r="K21" s="403"/>
      <c r="L21" s="403"/>
      <c r="M21" s="403"/>
      <c r="N21" s="403"/>
      <c r="O21" s="342"/>
      <c r="P21" s="343"/>
      <c r="Q21" s="343"/>
      <c r="R21" s="343"/>
      <c r="S21" s="343"/>
      <c r="T21" s="343"/>
      <c r="U21" s="343"/>
      <c r="V21" s="343"/>
      <c r="W21" s="343"/>
      <c r="X21" s="343"/>
      <c r="Y21" s="343"/>
      <c r="Z21" s="344"/>
      <c r="AA21" s="44"/>
    </row>
    <row r="22" spans="2:27" ht="14.85" customHeight="1" x14ac:dyDescent="0.15">
      <c r="B22" s="91"/>
      <c r="C22" s="92"/>
      <c r="D22" s="38"/>
      <c r="E22" s="11"/>
      <c r="F22" s="1"/>
      <c r="G22" s="1"/>
      <c r="H22" s="1"/>
      <c r="I22" s="402"/>
      <c r="J22" s="403"/>
      <c r="K22" s="403"/>
      <c r="L22" s="403"/>
      <c r="M22" s="403"/>
      <c r="N22" s="403"/>
      <c r="O22" s="342"/>
      <c r="P22" s="343"/>
      <c r="Q22" s="343"/>
      <c r="R22" s="343"/>
      <c r="S22" s="343"/>
      <c r="T22" s="343"/>
      <c r="U22" s="343"/>
      <c r="V22" s="343"/>
      <c r="W22" s="343"/>
      <c r="X22" s="343"/>
      <c r="Y22" s="343"/>
      <c r="Z22" s="344"/>
      <c r="AA22" s="44"/>
    </row>
    <row r="23" spans="2:27" ht="14.85" customHeight="1" x14ac:dyDescent="0.15">
      <c r="B23" s="91"/>
      <c r="C23" s="92"/>
      <c r="D23" s="38"/>
      <c r="E23" s="11"/>
      <c r="F23" s="1"/>
      <c r="G23" s="1"/>
      <c r="H23" s="1"/>
      <c r="I23" s="399"/>
      <c r="J23" s="400"/>
      <c r="K23" s="400"/>
      <c r="L23" s="400"/>
      <c r="M23" s="400"/>
      <c r="N23" s="401"/>
      <c r="O23" s="342"/>
      <c r="P23" s="343"/>
      <c r="Q23" s="343"/>
      <c r="R23" s="343"/>
      <c r="S23" s="343"/>
      <c r="T23" s="343"/>
      <c r="U23" s="343"/>
      <c r="V23" s="343"/>
      <c r="W23" s="343"/>
      <c r="X23" s="343"/>
      <c r="Y23" s="343"/>
      <c r="Z23" s="344"/>
      <c r="AA23" s="44"/>
    </row>
    <row r="24" spans="2:27" ht="14.85" customHeight="1" x14ac:dyDescent="0.15">
      <c r="B24" s="91"/>
      <c r="C24" s="92"/>
      <c r="D24" s="38"/>
      <c r="E24" s="11"/>
      <c r="F24" s="12"/>
      <c r="G24" s="12"/>
      <c r="H24" s="13"/>
      <c r="I24" s="399"/>
      <c r="J24" s="400"/>
      <c r="K24" s="400"/>
      <c r="L24" s="400"/>
      <c r="M24" s="400"/>
      <c r="N24" s="401"/>
      <c r="O24" s="342"/>
      <c r="P24" s="343"/>
      <c r="Q24" s="343"/>
      <c r="R24" s="343"/>
      <c r="S24" s="343"/>
      <c r="T24" s="343"/>
      <c r="U24" s="343"/>
      <c r="V24" s="343"/>
      <c r="W24" s="343"/>
      <c r="X24" s="343"/>
      <c r="Y24" s="343"/>
      <c r="Z24" s="344"/>
      <c r="AA24" s="44"/>
    </row>
    <row r="25" spans="2:27" ht="14.85" customHeight="1" x14ac:dyDescent="0.15">
      <c r="B25" s="91"/>
      <c r="C25" s="92"/>
      <c r="D25" s="38"/>
      <c r="E25" s="11"/>
      <c r="F25" s="1"/>
      <c r="G25" s="1"/>
      <c r="H25" s="1"/>
      <c r="I25" s="399"/>
      <c r="J25" s="400"/>
      <c r="K25" s="400"/>
      <c r="L25" s="400"/>
      <c r="M25" s="400"/>
      <c r="N25" s="401"/>
      <c r="O25" s="342"/>
      <c r="P25" s="343"/>
      <c r="Q25" s="343"/>
      <c r="R25" s="343"/>
      <c r="S25" s="343"/>
      <c r="T25" s="343"/>
      <c r="U25" s="343"/>
      <c r="V25" s="343"/>
      <c r="W25" s="343"/>
      <c r="X25" s="343"/>
      <c r="Y25" s="343"/>
      <c r="Z25" s="344"/>
      <c r="AA25" s="44"/>
    </row>
    <row r="26" spans="2:27" ht="14.85" customHeight="1" x14ac:dyDescent="0.15">
      <c r="B26" s="91"/>
      <c r="C26" s="92"/>
      <c r="D26" s="38"/>
      <c r="E26" s="396" t="s">
        <v>14</v>
      </c>
      <c r="F26" s="397"/>
      <c r="G26" s="397"/>
      <c r="H26" s="398"/>
      <c r="I26" s="399"/>
      <c r="J26" s="400"/>
      <c r="K26" s="400"/>
      <c r="L26" s="400"/>
      <c r="M26" s="400"/>
      <c r="N26" s="401"/>
      <c r="O26" s="342"/>
      <c r="P26" s="343"/>
      <c r="Q26" s="343"/>
      <c r="R26" s="343"/>
      <c r="S26" s="343"/>
      <c r="T26" s="343"/>
      <c r="U26" s="343"/>
      <c r="V26" s="343"/>
      <c r="W26" s="343"/>
      <c r="X26" s="343"/>
      <c r="Y26" s="343"/>
      <c r="Z26" s="344"/>
      <c r="AA26" s="44"/>
    </row>
    <row r="27" spans="2:27" ht="14.85" customHeight="1" x14ac:dyDescent="0.15">
      <c r="B27" s="91"/>
      <c r="C27" s="92"/>
      <c r="D27" s="38"/>
      <c r="E27" s="11"/>
      <c r="F27" s="1"/>
      <c r="G27" s="1"/>
      <c r="H27" s="1"/>
      <c r="I27" s="399"/>
      <c r="J27" s="400"/>
      <c r="K27" s="400"/>
      <c r="L27" s="400"/>
      <c r="M27" s="400"/>
      <c r="N27" s="401"/>
      <c r="O27" s="342"/>
      <c r="P27" s="343"/>
      <c r="Q27" s="343"/>
      <c r="R27" s="343"/>
      <c r="S27" s="343"/>
      <c r="T27" s="343"/>
      <c r="U27" s="343"/>
      <c r="V27" s="343"/>
      <c r="W27" s="343"/>
      <c r="X27" s="343"/>
      <c r="Y27" s="343"/>
      <c r="Z27" s="344"/>
      <c r="AA27" s="44"/>
    </row>
    <row r="28" spans="2:27" ht="14.85" customHeight="1" x14ac:dyDescent="0.15">
      <c r="B28" s="91"/>
      <c r="C28" s="92"/>
      <c r="D28" s="38"/>
      <c r="E28" s="11"/>
      <c r="F28" s="1"/>
      <c r="G28" s="1"/>
      <c r="H28" s="1"/>
      <c r="I28" s="399"/>
      <c r="J28" s="400"/>
      <c r="K28" s="400"/>
      <c r="L28" s="400"/>
      <c r="M28" s="400"/>
      <c r="N28" s="401"/>
      <c r="O28" s="342"/>
      <c r="P28" s="343"/>
      <c r="Q28" s="343"/>
      <c r="R28" s="343"/>
      <c r="S28" s="343"/>
      <c r="T28" s="343"/>
      <c r="U28" s="343"/>
      <c r="V28" s="343"/>
      <c r="W28" s="343"/>
      <c r="X28" s="343"/>
      <c r="Y28" s="343"/>
      <c r="Z28" s="344"/>
      <c r="AA28" s="44"/>
    </row>
    <row r="29" spans="2:27" ht="14.85" customHeight="1" x14ac:dyDescent="0.15">
      <c r="B29" s="91"/>
      <c r="C29" s="92"/>
      <c r="D29" s="38"/>
      <c r="E29" s="11"/>
      <c r="F29" s="1"/>
      <c r="G29" s="1"/>
      <c r="H29" s="1"/>
      <c r="I29" s="399"/>
      <c r="J29" s="400"/>
      <c r="K29" s="400"/>
      <c r="L29" s="400"/>
      <c r="M29" s="400"/>
      <c r="N29" s="401"/>
      <c r="O29" s="342"/>
      <c r="P29" s="343"/>
      <c r="Q29" s="343"/>
      <c r="R29" s="343"/>
      <c r="S29" s="343"/>
      <c r="T29" s="343"/>
      <c r="U29" s="343"/>
      <c r="V29" s="343"/>
      <c r="W29" s="343"/>
      <c r="X29" s="343"/>
      <c r="Y29" s="343"/>
      <c r="Z29" s="344"/>
      <c r="AA29" s="44"/>
    </row>
    <row r="30" spans="2:27" ht="14.85" customHeight="1" x14ac:dyDescent="0.15">
      <c r="B30" s="91"/>
      <c r="C30" s="92"/>
      <c r="D30" s="38"/>
      <c r="E30" s="11"/>
      <c r="F30" s="1"/>
      <c r="G30" s="1"/>
      <c r="H30" s="1"/>
      <c r="I30" s="399"/>
      <c r="J30" s="400"/>
      <c r="K30" s="400"/>
      <c r="L30" s="400"/>
      <c r="M30" s="400"/>
      <c r="N30" s="401"/>
      <c r="O30" s="342"/>
      <c r="P30" s="343"/>
      <c r="Q30" s="343"/>
      <c r="R30" s="343"/>
      <c r="S30" s="343"/>
      <c r="T30" s="343"/>
      <c r="U30" s="343"/>
      <c r="V30" s="343"/>
      <c r="W30" s="343"/>
      <c r="X30" s="343"/>
      <c r="Y30" s="343"/>
      <c r="Z30" s="344"/>
      <c r="AA30" s="44"/>
    </row>
    <row r="31" spans="2:27" ht="14.85" customHeight="1" x14ac:dyDescent="0.15">
      <c r="B31" s="91"/>
      <c r="C31" s="92"/>
      <c r="D31" s="38"/>
      <c r="E31" s="11"/>
      <c r="F31" s="1"/>
      <c r="G31" s="1"/>
      <c r="H31" s="1"/>
      <c r="I31" s="399"/>
      <c r="J31" s="400"/>
      <c r="K31" s="400"/>
      <c r="L31" s="400"/>
      <c r="M31" s="400"/>
      <c r="N31" s="401"/>
      <c r="O31" s="342"/>
      <c r="P31" s="343"/>
      <c r="Q31" s="343"/>
      <c r="R31" s="343"/>
      <c r="S31" s="343"/>
      <c r="T31" s="343"/>
      <c r="U31" s="343"/>
      <c r="V31" s="343"/>
      <c r="W31" s="343"/>
      <c r="X31" s="343"/>
      <c r="Y31" s="343"/>
      <c r="Z31" s="344"/>
      <c r="AA31" s="44"/>
    </row>
    <row r="32" spans="2:27" ht="14.85" customHeight="1" x14ac:dyDescent="0.15">
      <c r="B32" s="91"/>
      <c r="C32" s="92"/>
      <c r="D32" s="38"/>
      <c r="E32" s="11"/>
      <c r="F32" s="1"/>
      <c r="G32" s="1"/>
      <c r="H32" s="1"/>
      <c r="I32" s="399"/>
      <c r="J32" s="400"/>
      <c r="K32" s="400"/>
      <c r="L32" s="400"/>
      <c r="M32" s="400"/>
      <c r="N32" s="401"/>
      <c r="O32" s="342"/>
      <c r="P32" s="343"/>
      <c r="Q32" s="343"/>
      <c r="R32" s="343"/>
      <c r="S32" s="343"/>
      <c r="T32" s="343"/>
      <c r="U32" s="343"/>
      <c r="V32" s="343"/>
      <c r="W32" s="343"/>
      <c r="X32" s="343"/>
      <c r="Y32" s="343"/>
      <c r="Z32" s="344"/>
      <c r="AA32" s="44"/>
    </row>
    <row r="33" spans="2:27" ht="14.85" customHeight="1" x14ac:dyDescent="0.15">
      <c r="B33" s="91"/>
      <c r="C33" s="92"/>
      <c r="D33" s="38"/>
      <c r="E33" s="11"/>
      <c r="F33" s="1"/>
      <c r="G33" s="1"/>
      <c r="H33" s="1"/>
      <c r="I33" s="399"/>
      <c r="J33" s="400"/>
      <c r="K33" s="400"/>
      <c r="L33" s="400"/>
      <c r="M33" s="400"/>
      <c r="N33" s="401"/>
      <c r="O33" s="342"/>
      <c r="P33" s="343"/>
      <c r="Q33" s="343"/>
      <c r="R33" s="343"/>
      <c r="S33" s="343"/>
      <c r="T33" s="343"/>
      <c r="U33" s="343"/>
      <c r="V33" s="343"/>
      <c r="W33" s="343"/>
      <c r="X33" s="343"/>
      <c r="Y33" s="343"/>
      <c r="Z33" s="344"/>
      <c r="AA33" s="44"/>
    </row>
    <row r="34" spans="2:27" ht="14.85" customHeight="1" x14ac:dyDescent="0.15">
      <c r="B34" s="91"/>
      <c r="C34" s="98"/>
      <c r="D34" s="99"/>
      <c r="E34" s="15"/>
      <c r="F34" s="16"/>
      <c r="G34" s="16"/>
      <c r="H34" s="16"/>
      <c r="I34" s="404"/>
      <c r="J34" s="405"/>
      <c r="K34" s="405"/>
      <c r="L34" s="405"/>
      <c r="M34" s="405"/>
      <c r="N34" s="406"/>
      <c r="O34" s="351"/>
      <c r="P34" s="352"/>
      <c r="Q34" s="352"/>
      <c r="R34" s="352"/>
      <c r="S34" s="352"/>
      <c r="T34" s="352"/>
      <c r="U34" s="352"/>
      <c r="V34" s="352"/>
      <c r="W34" s="352"/>
      <c r="X34" s="352"/>
      <c r="Y34" s="352"/>
      <c r="Z34" s="353"/>
      <c r="AA34" s="44"/>
    </row>
    <row r="35" spans="2:27" ht="14.85" customHeight="1" x14ac:dyDescent="0.15">
      <c r="B35" s="91"/>
      <c r="C35" s="299"/>
      <c r="D35" s="300"/>
      <c r="E35" s="11"/>
      <c r="F35" s="1"/>
      <c r="G35" s="1"/>
      <c r="H35" s="1"/>
      <c r="I35" s="399"/>
      <c r="J35" s="400"/>
      <c r="K35" s="400"/>
      <c r="L35" s="400"/>
      <c r="M35" s="400"/>
      <c r="N35" s="401"/>
      <c r="O35" s="407"/>
      <c r="P35" s="408"/>
      <c r="Q35" s="408"/>
      <c r="R35" s="408"/>
      <c r="S35" s="408"/>
      <c r="T35" s="408"/>
      <c r="U35" s="408"/>
      <c r="V35" s="408"/>
      <c r="W35" s="408"/>
      <c r="X35" s="408"/>
      <c r="Y35" s="408"/>
      <c r="Z35" s="409"/>
      <c r="AA35" s="44"/>
    </row>
    <row r="36" spans="2:27" ht="14.85" customHeight="1" x14ac:dyDescent="0.15">
      <c r="B36" s="91"/>
      <c r="C36" s="299" t="s">
        <v>15</v>
      </c>
      <c r="D36" s="300"/>
      <c r="E36" s="11"/>
      <c r="F36" s="1"/>
      <c r="G36" s="1"/>
      <c r="H36" s="1"/>
      <c r="I36" s="399"/>
      <c r="J36" s="400"/>
      <c r="K36" s="400"/>
      <c r="L36" s="400"/>
      <c r="M36" s="400"/>
      <c r="N36" s="401"/>
      <c r="O36" s="407"/>
      <c r="P36" s="408"/>
      <c r="Q36" s="408"/>
      <c r="R36" s="408"/>
      <c r="S36" s="408"/>
      <c r="T36" s="408"/>
      <c r="U36" s="408"/>
      <c r="V36" s="408"/>
      <c r="W36" s="408"/>
      <c r="X36" s="408"/>
      <c r="Y36" s="408"/>
      <c r="Z36" s="409"/>
      <c r="AA36" s="44"/>
    </row>
    <row r="37" spans="2:27" ht="14.85" customHeight="1" x14ac:dyDescent="0.15">
      <c r="B37" s="91"/>
      <c r="C37" s="299" t="s">
        <v>16</v>
      </c>
      <c r="D37" s="300"/>
      <c r="E37" s="11"/>
      <c r="F37" s="1"/>
      <c r="G37" s="1"/>
      <c r="H37" s="1"/>
      <c r="I37" s="399"/>
      <c r="J37" s="400"/>
      <c r="K37" s="400"/>
      <c r="L37" s="400"/>
      <c r="M37" s="400"/>
      <c r="N37" s="401"/>
      <c r="O37" s="407"/>
      <c r="P37" s="408"/>
      <c r="Q37" s="408"/>
      <c r="R37" s="408"/>
      <c r="S37" s="408"/>
      <c r="T37" s="408"/>
      <c r="U37" s="408"/>
      <c r="V37" s="408"/>
      <c r="W37" s="408"/>
      <c r="X37" s="408"/>
      <c r="Y37" s="408"/>
      <c r="Z37" s="409"/>
      <c r="AA37" s="44"/>
    </row>
    <row r="38" spans="2:27" ht="14.85" customHeight="1" x14ac:dyDescent="0.15">
      <c r="B38" s="91"/>
      <c r="C38" s="299"/>
      <c r="D38" s="300"/>
      <c r="E38" s="14"/>
      <c r="F38" s="2"/>
      <c r="G38" s="2"/>
      <c r="H38" s="2"/>
      <c r="I38" s="399"/>
      <c r="J38" s="400"/>
      <c r="K38" s="400"/>
      <c r="L38" s="400"/>
      <c r="M38" s="400"/>
      <c r="N38" s="401"/>
      <c r="O38" s="407"/>
      <c r="P38" s="408"/>
      <c r="Q38" s="408"/>
      <c r="R38" s="408"/>
      <c r="S38" s="408"/>
      <c r="T38" s="408"/>
      <c r="U38" s="408"/>
      <c r="V38" s="408"/>
      <c r="W38" s="408"/>
      <c r="X38" s="408"/>
      <c r="Y38" s="408"/>
      <c r="Z38" s="409"/>
      <c r="AA38" s="44"/>
    </row>
    <row r="39" spans="2:27" ht="14.85" customHeight="1" x14ac:dyDescent="0.15">
      <c r="B39" s="91"/>
      <c r="C39" s="92"/>
      <c r="D39" s="38"/>
      <c r="E39" s="14"/>
      <c r="F39" s="2"/>
      <c r="G39" s="2"/>
      <c r="H39" s="2"/>
      <c r="I39" s="399"/>
      <c r="J39" s="400"/>
      <c r="K39" s="400"/>
      <c r="L39" s="400"/>
      <c r="M39" s="400"/>
      <c r="N39" s="401"/>
      <c r="O39" s="407"/>
      <c r="P39" s="408"/>
      <c r="Q39" s="408"/>
      <c r="R39" s="408"/>
      <c r="S39" s="408"/>
      <c r="T39" s="408"/>
      <c r="U39" s="408"/>
      <c r="V39" s="408"/>
      <c r="W39" s="408"/>
      <c r="X39" s="408"/>
      <c r="Y39" s="408"/>
      <c r="Z39" s="409"/>
      <c r="AA39" s="44"/>
    </row>
    <row r="40" spans="2:27" ht="14.85" customHeight="1" x14ac:dyDescent="0.15">
      <c r="B40" s="91"/>
      <c r="C40" s="92"/>
      <c r="D40" s="38"/>
      <c r="E40" s="14"/>
      <c r="F40" s="2"/>
      <c r="G40" s="2"/>
      <c r="H40" s="2"/>
      <c r="I40" s="399"/>
      <c r="J40" s="400"/>
      <c r="K40" s="400"/>
      <c r="L40" s="400"/>
      <c r="M40" s="400"/>
      <c r="N40" s="401"/>
      <c r="O40" s="407"/>
      <c r="P40" s="408"/>
      <c r="Q40" s="408"/>
      <c r="R40" s="408"/>
      <c r="S40" s="408"/>
      <c r="T40" s="408"/>
      <c r="U40" s="408"/>
      <c r="V40" s="408"/>
      <c r="W40" s="408"/>
      <c r="X40" s="408"/>
      <c r="Y40" s="408"/>
      <c r="Z40" s="409"/>
      <c r="AA40" s="44"/>
    </row>
    <row r="41" spans="2:27" ht="14.85" customHeight="1" x14ac:dyDescent="0.15">
      <c r="B41" s="91"/>
      <c r="C41" s="92"/>
      <c r="D41" s="38"/>
      <c r="E41" s="14"/>
      <c r="F41" s="2"/>
      <c r="G41" s="2"/>
      <c r="H41" s="2"/>
      <c r="I41" s="399"/>
      <c r="J41" s="400"/>
      <c r="K41" s="400"/>
      <c r="L41" s="400"/>
      <c r="M41" s="400"/>
      <c r="N41" s="401"/>
      <c r="O41" s="407"/>
      <c r="P41" s="408"/>
      <c r="Q41" s="408"/>
      <c r="R41" s="408"/>
      <c r="S41" s="408"/>
      <c r="T41" s="408"/>
      <c r="U41" s="408"/>
      <c r="V41" s="408"/>
      <c r="W41" s="408"/>
      <c r="X41" s="408"/>
      <c r="Y41" s="408"/>
      <c r="Z41" s="409"/>
      <c r="AA41" s="44"/>
    </row>
    <row r="42" spans="2:27" ht="14.85" customHeight="1" x14ac:dyDescent="0.15">
      <c r="B42" s="91" t="s">
        <v>17</v>
      </c>
      <c r="C42" s="92"/>
      <c r="D42" s="38"/>
      <c r="E42" s="14"/>
      <c r="F42" s="2"/>
      <c r="G42" s="2"/>
      <c r="H42" s="2"/>
      <c r="I42" s="399"/>
      <c r="J42" s="400"/>
      <c r="K42" s="400"/>
      <c r="L42" s="400"/>
      <c r="M42" s="400"/>
      <c r="N42" s="401"/>
      <c r="O42" s="407"/>
      <c r="P42" s="408"/>
      <c r="Q42" s="408"/>
      <c r="R42" s="408"/>
      <c r="S42" s="408"/>
      <c r="T42" s="408"/>
      <c r="U42" s="408"/>
      <c r="V42" s="408"/>
      <c r="W42" s="408"/>
      <c r="X42" s="408"/>
      <c r="Y42" s="408"/>
      <c r="Z42" s="409"/>
      <c r="AA42" s="44"/>
    </row>
    <row r="43" spans="2:27" ht="14.85" customHeight="1" x14ac:dyDescent="0.15">
      <c r="B43" s="91"/>
      <c r="C43" s="92"/>
      <c r="D43" s="38"/>
      <c r="E43" s="14"/>
      <c r="F43" s="2"/>
      <c r="G43" s="2"/>
      <c r="H43" s="2"/>
      <c r="I43" s="399"/>
      <c r="J43" s="400"/>
      <c r="K43" s="400"/>
      <c r="L43" s="400"/>
      <c r="M43" s="400"/>
      <c r="N43" s="401"/>
      <c r="O43" s="407"/>
      <c r="P43" s="408"/>
      <c r="Q43" s="408"/>
      <c r="R43" s="408"/>
      <c r="S43" s="408"/>
      <c r="T43" s="408"/>
      <c r="U43" s="408"/>
      <c r="V43" s="408"/>
      <c r="W43" s="408"/>
      <c r="X43" s="408"/>
      <c r="Y43" s="408"/>
      <c r="Z43" s="409"/>
      <c r="AA43" s="44"/>
    </row>
    <row r="44" spans="2:27" ht="14.25" customHeight="1" x14ac:dyDescent="0.15">
      <c r="B44" s="91"/>
      <c r="C44" s="92"/>
      <c r="D44" s="38"/>
      <c r="E44" s="11"/>
      <c r="F44" s="1"/>
      <c r="G44" s="1"/>
      <c r="H44" s="1"/>
      <c r="I44" s="399"/>
      <c r="J44" s="400"/>
      <c r="K44" s="400"/>
      <c r="L44" s="400"/>
      <c r="M44" s="400"/>
      <c r="N44" s="401"/>
      <c r="O44" s="407"/>
      <c r="P44" s="408"/>
      <c r="Q44" s="408"/>
      <c r="R44" s="408"/>
      <c r="S44" s="408"/>
      <c r="T44" s="408"/>
      <c r="U44" s="408"/>
      <c r="V44" s="408"/>
      <c r="W44" s="408"/>
      <c r="X44" s="408"/>
      <c r="Y44" s="408"/>
      <c r="Z44" s="409"/>
      <c r="AA44" s="44"/>
    </row>
    <row r="45" spans="2:27" ht="14.25" customHeight="1" x14ac:dyDescent="0.15">
      <c r="B45" s="102"/>
      <c r="C45" s="98"/>
      <c r="D45" s="103"/>
      <c r="E45" s="15"/>
      <c r="F45" s="16"/>
      <c r="G45" s="16"/>
      <c r="H45" s="16"/>
      <c r="I45" s="404"/>
      <c r="J45" s="405"/>
      <c r="K45" s="405"/>
      <c r="L45" s="405"/>
      <c r="M45" s="405"/>
      <c r="N45" s="406"/>
      <c r="O45" s="410"/>
      <c r="P45" s="411"/>
      <c r="Q45" s="411"/>
      <c r="R45" s="411"/>
      <c r="S45" s="411"/>
      <c r="T45" s="411"/>
      <c r="U45" s="411"/>
      <c r="V45" s="411"/>
      <c r="W45" s="411"/>
      <c r="X45" s="411"/>
      <c r="Y45" s="411"/>
      <c r="Z45" s="412"/>
      <c r="AA45" s="44"/>
    </row>
    <row r="46" spans="2:27" ht="12" customHeight="1" x14ac:dyDescent="0.15">
      <c r="B46" s="92"/>
      <c r="C46" s="38"/>
      <c r="D46" s="38"/>
      <c r="E46" s="38"/>
      <c r="F46" s="38"/>
      <c r="G46" s="38"/>
      <c r="H46" s="38"/>
      <c r="I46" s="363">
        <f>SUM(I15:N45)</f>
        <v>0</v>
      </c>
      <c r="J46" s="364"/>
      <c r="K46" s="364"/>
      <c r="L46" s="364"/>
      <c r="M46" s="364"/>
      <c r="N46" s="365"/>
      <c r="O46" s="104"/>
      <c r="P46" s="105"/>
      <c r="Q46" s="105"/>
      <c r="R46" s="105"/>
      <c r="S46" s="105"/>
      <c r="T46" s="105"/>
      <c r="U46" s="105"/>
      <c r="V46" s="105"/>
      <c r="W46" s="105"/>
      <c r="X46" s="105"/>
      <c r="Y46" s="105"/>
      <c r="Z46" s="105"/>
      <c r="AA46" s="44"/>
    </row>
    <row r="47" spans="2:27" ht="14.85" customHeight="1" x14ac:dyDescent="0.15">
      <c r="B47" s="299" t="s">
        <v>66</v>
      </c>
      <c r="C47" s="372"/>
      <c r="D47" s="372"/>
      <c r="E47" s="372"/>
      <c r="F47" s="372"/>
      <c r="G47" s="372"/>
      <c r="H47" s="300"/>
      <c r="I47" s="366"/>
      <c r="J47" s="367"/>
      <c r="K47" s="367"/>
      <c r="L47" s="367"/>
      <c r="M47" s="367"/>
      <c r="N47" s="368"/>
      <c r="O47" s="104"/>
      <c r="P47" s="105"/>
      <c r="Q47" s="105"/>
      <c r="R47" s="105"/>
      <c r="S47" s="105"/>
      <c r="T47" s="105"/>
      <c r="U47" s="105"/>
      <c r="V47" s="105"/>
      <c r="W47" s="105"/>
      <c r="X47" s="105"/>
      <c r="Y47" s="105"/>
      <c r="Z47" s="105"/>
      <c r="AA47" s="44"/>
    </row>
    <row r="48" spans="2:27" ht="14.85" customHeight="1" x14ac:dyDescent="0.15">
      <c r="B48" s="98"/>
      <c r="C48" s="103"/>
      <c r="D48" s="103"/>
      <c r="E48" s="103"/>
      <c r="F48" s="103"/>
      <c r="G48" s="103"/>
      <c r="H48" s="103"/>
      <c r="I48" s="369"/>
      <c r="J48" s="370"/>
      <c r="K48" s="370"/>
      <c r="L48" s="370"/>
      <c r="M48" s="370"/>
      <c r="N48" s="371"/>
      <c r="O48" s="106"/>
      <c r="P48" s="107"/>
      <c r="Q48" s="107"/>
      <c r="R48" s="107"/>
      <c r="S48" s="107"/>
      <c r="T48" s="107"/>
      <c r="U48" s="107"/>
      <c r="V48" s="107"/>
      <c r="W48" s="107"/>
      <c r="X48" s="107"/>
      <c r="Y48" s="107"/>
      <c r="Z48" s="107"/>
      <c r="AA48" s="44"/>
    </row>
    <row r="49" ht="27.75" customHeight="1" x14ac:dyDescent="0.15"/>
  </sheetData>
  <sheetProtection password="9780" sheet="1"/>
  <mergeCells count="94">
    <mergeCell ref="I45:N45"/>
    <mergeCell ref="O45:Z45"/>
    <mergeCell ref="B47:H47"/>
    <mergeCell ref="I46:N48"/>
    <mergeCell ref="I42:N42"/>
    <mergeCell ref="O42:Z42"/>
    <mergeCell ref="I43:N43"/>
    <mergeCell ref="O43:Z43"/>
    <mergeCell ref="I44:N44"/>
    <mergeCell ref="O44:Z44"/>
    <mergeCell ref="I39:N39"/>
    <mergeCell ref="O39:Z39"/>
    <mergeCell ref="I40:N40"/>
    <mergeCell ref="O40:Z40"/>
    <mergeCell ref="I41:N41"/>
    <mergeCell ref="O41:Z41"/>
    <mergeCell ref="C37:D37"/>
    <mergeCell ref="I37:N37"/>
    <mergeCell ref="O37:Z37"/>
    <mergeCell ref="C38:D38"/>
    <mergeCell ref="I38:N38"/>
    <mergeCell ref="O38:Z38"/>
    <mergeCell ref="C35:D35"/>
    <mergeCell ref="I35:N35"/>
    <mergeCell ref="O35:Z35"/>
    <mergeCell ref="C36:D36"/>
    <mergeCell ref="I36:N36"/>
    <mergeCell ref="O36:Z36"/>
    <mergeCell ref="I32:N32"/>
    <mergeCell ref="O32:Z32"/>
    <mergeCell ref="I33:N33"/>
    <mergeCell ref="O33:Z33"/>
    <mergeCell ref="I34:N34"/>
    <mergeCell ref="O34:Z34"/>
    <mergeCell ref="I29:N29"/>
    <mergeCell ref="O29:Z29"/>
    <mergeCell ref="I30:N30"/>
    <mergeCell ref="O30:Z30"/>
    <mergeCell ref="I31:N31"/>
    <mergeCell ref="O31:Z31"/>
    <mergeCell ref="E26:H26"/>
    <mergeCell ref="I26:N26"/>
    <mergeCell ref="O26:Z26"/>
    <mergeCell ref="I27:N27"/>
    <mergeCell ref="O27:Z27"/>
    <mergeCell ref="I28:N28"/>
    <mergeCell ref="O28:Z28"/>
    <mergeCell ref="I23:N23"/>
    <mergeCell ref="O23:Z23"/>
    <mergeCell ref="I24:N24"/>
    <mergeCell ref="O24:Z24"/>
    <mergeCell ref="I25:N25"/>
    <mergeCell ref="O25:Z25"/>
    <mergeCell ref="I20:N20"/>
    <mergeCell ref="O20:Z20"/>
    <mergeCell ref="I21:N21"/>
    <mergeCell ref="O21:Z21"/>
    <mergeCell ref="I22:N22"/>
    <mergeCell ref="O22:Z22"/>
    <mergeCell ref="I17:N17"/>
    <mergeCell ref="O17:Z17"/>
    <mergeCell ref="I18:N18"/>
    <mergeCell ref="O18:Z18"/>
    <mergeCell ref="I19:N19"/>
    <mergeCell ref="O19:Z19"/>
    <mergeCell ref="I15:N15"/>
    <mergeCell ref="O15:Z15"/>
    <mergeCell ref="C16:D16"/>
    <mergeCell ref="E16:H16"/>
    <mergeCell ref="I16:N16"/>
    <mergeCell ref="O16:Z16"/>
    <mergeCell ref="V9:Y9"/>
    <mergeCell ref="I10:M10"/>
    <mergeCell ref="O10:P10"/>
    <mergeCell ref="Q10:T10"/>
    <mergeCell ref="V10:W10"/>
    <mergeCell ref="Q9:S9"/>
    <mergeCell ref="C12:H12"/>
    <mergeCell ref="I12:N14"/>
    <mergeCell ref="O12:Z14"/>
    <mergeCell ref="C13:D14"/>
    <mergeCell ref="E13:H14"/>
    <mergeCell ref="C8:D9"/>
    <mergeCell ref="E8:H9"/>
    <mergeCell ref="I8:N8"/>
    <mergeCell ref="I9:M9"/>
    <mergeCell ref="O9:P9"/>
    <mergeCell ref="I4:K4"/>
    <mergeCell ref="L4:Z4"/>
    <mergeCell ref="C5:H5"/>
    <mergeCell ref="I5:N7"/>
    <mergeCell ref="O5:Z7"/>
    <mergeCell ref="C6:D7"/>
    <mergeCell ref="E6:H7"/>
  </mergeCells>
  <phoneticPr fontId="3"/>
  <dataValidations count="3">
    <dataValidation allowBlank="1" showInputMessage="1" showErrorMessage="1" prompt="教員人件費＋職員人件費＋教育研究経費" sqref="I46:N48" xr:uid="{00000000-0002-0000-0400-000000000000}"/>
    <dataValidation allowBlank="1" showInputMessage="1" showErrorMessage="1" prompt="・数値のみを入力してください。単位は不要_x000a_・「第1号の5」と一致させてください" sqref="I15:N34" xr:uid="{00000000-0002-0000-0400-000001000000}"/>
    <dataValidation allowBlank="1" showInputMessage="1" showErrorMessage="1" prompt="・数値のみを入力してください。単位は不要" sqref="I35:N45" xr:uid="{00000000-0002-0000-0400-000002000000}"/>
  </dataValidations>
  <pageMargins left="0.98425196850393704" right="0.47244094488188981" top="0.55118110236220474" bottom="0.55118110236220474" header="0.51181102362204722" footer="0.51181102362204722"/>
  <pageSetup paperSize="9" orientation="portrait" blackAndWhite="1" r:id="rId1"/>
  <headerFooter alignWithMargins="0"/>
  <ignoredErrors>
    <ignoredError sqref="I46"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66"/>
    <pageSetUpPr fitToPage="1"/>
  </sheetPr>
  <dimension ref="A1:M93"/>
  <sheetViews>
    <sheetView showGridLines="0" view="pageBreakPreview" zoomScale="110" zoomScaleNormal="100" zoomScaleSheetLayoutView="110" workbookViewId="0"/>
  </sheetViews>
  <sheetFormatPr defaultColWidth="8.625" defaultRowHeight="14.85" customHeight="1" x14ac:dyDescent="0.15"/>
  <cols>
    <col min="1" max="1" width="1.625" style="22" customWidth="1"/>
    <col min="2" max="2" width="6" style="35" customWidth="1"/>
    <col min="3" max="3" width="19.5" style="22" customWidth="1"/>
    <col min="4" max="4" width="14.375" style="22" customWidth="1"/>
    <col min="5" max="5" width="5.625" style="22" customWidth="1"/>
    <col min="6" max="6" width="14.375" style="22" customWidth="1"/>
    <col min="7" max="7" width="21.125" style="22" customWidth="1"/>
    <col min="8" max="8" width="18.125" style="22" customWidth="1"/>
    <col min="9" max="9" width="1.625" style="22" customWidth="1"/>
    <col min="10" max="10" width="8.625" style="22" customWidth="1"/>
    <col min="11" max="12" width="8.625" style="22"/>
    <col min="13" max="13" width="17.125" style="22" customWidth="1"/>
    <col min="14" max="16384" width="8.625" style="22"/>
  </cols>
  <sheetData>
    <row r="1" spans="1:13" ht="15" customHeight="1" thickBot="1" x14ac:dyDescent="0.2">
      <c r="B1" s="43" t="s">
        <v>29</v>
      </c>
      <c r="C1" s="35"/>
      <c r="D1" s="25"/>
      <c r="E1" s="25"/>
      <c r="F1" s="25"/>
      <c r="G1" s="25"/>
      <c r="H1" s="414" t="s">
        <v>74</v>
      </c>
      <c r="I1" s="415"/>
      <c r="J1" s="108"/>
      <c r="K1" s="108"/>
      <c r="L1" s="108"/>
      <c r="M1" s="108"/>
    </row>
    <row r="2" spans="1:13" s="23" customFormat="1" ht="22.5" customHeight="1" x14ac:dyDescent="0.25">
      <c r="B2" s="417" t="s">
        <v>80</v>
      </c>
      <c r="C2" s="417"/>
      <c r="D2" s="417"/>
      <c r="E2" s="417"/>
      <c r="F2" s="417"/>
      <c r="G2" s="417"/>
      <c r="H2" s="417"/>
      <c r="I2" s="42"/>
      <c r="J2" s="42"/>
    </row>
    <row r="3" spans="1:13" ht="10.8" x14ac:dyDescent="0.15">
      <c r="B3" s="418" t="s">
        <v>81</v>
      </c>
      <c r="C3" s="418"/>
      <c r="D3" s="420" t="str">
        <f>【記入例】様式第1号!N9</f>
        <v>　○○○幼稚園</v>
      </c>
      <c r="E3" s="420"/>
      <c r="F3" s="420"/>
      <c r="G3" s="420"/>
      <c r="H3" s="420"/>
      <c r="I3" s="25"/>
    </row>
    <row r="4" spans="1:13" s="23" customFormat="1" ht="14.25" customHeight="1" x14ac:dyDescent="0.15">
      <c r="A4" s="23" t="s">
        <v>22</v>
      </c>
      <c r="B4" s="419"/>
      <c r="C4" s="419"/>
      <c r="D4" s="421"/>
      <c r="E4" s="421"/>
      <c r="F4" s="421"/>
      <c r="G4" s="421"/>
      <c r="H4" s="421"/>
      <c r="I4" s="42"/>
      <c r="M4" s="109"/>
    </row>
    <row r="5" spans="1:13" ht="18.75" customHeight="1" x14ac:dyDescent="0.15">
      <c r="A5" s="22" t="s">
        <v>30</v>
      </c>
      <c r="F5" s="422" t="s">
        <v>157</v>
      </c>
      <c r="G5" s="422"/>
      <c r="H5" s="422"/>
    </row>
    <row r="6" spans="1:13" ht="15.75" customHeight="1" x14ac:dyDescent="0.15">
      <c r="B6" s="413" t="s">
        <v>19</v>
      </c>
      <c r="C6" s="413" t="s">
        <v>31</v>
      </c>
      <c r="D6" s="413" t="s">
        <v>18</v>
      </c>
      <c r="E6" s="413"/>
      <c r="F6" s="413" t="s">
        <v>20</v>
      </c>
      <c r="G6" s="413" t="s">
        <v>51</v>
      </c>
      <c r="H6" s="413" t="s">
        <v>32</v>
      </c>
      <c r="I6" s="25"/>
    </row>
    <row r="7" spans="1:13" ht="7.5" customHeight="1" x14ac:dyDescent="0.15">
      <c r="B7" s="413"/>
      <c r="C7" s="413"/>
      <c r="D7" s="413" t="s">
        <v>21</v>
      </c>
      <c r="E7" s="416" t="s">
        <v>69</v>
      </c>
      <c r="F7" s="413"/>
      <c r="G7" s="413"/>
      <c r="H7" s="413"/>
      <c r="I7" s="25"/>
    </row>
    <row r="8" spans="1:13" ht="7.5" customHeight="1" x14ac:dyDescent="0.15">
      <c r="B8" s="413"/>
      <c r="C8" s="413"/>
      <c r="D8" s="413"/>
      <c r="E8" s="416"/>
      <c r="F8" s="413"/>
      <c r="G8" s="413"/>
      <c r="H8" s="413"/>
      <c r="I8" s="25"/>
    </row>
    <row r="9" spans="1:13" ht="18" customHeight="1" x14ac:dyDescent="0.15">
      <c r="B9" s="110">
        <v>1</v>
      </c>
      <c r="C9" s="111" t="s">
        <v>132</v>
      </c>
      <c r="D9" s="161" t="s">
        <v>577</v>
      </c>
      <c r="E9" s="112">
        <v>3</v>
      </c>
      <c r="F9" s="161" t="s">
        <v>576</v>
      </c>
      <c r="G9" s="113" t="s">
        <v>131</v>
      </c>
      <c r="H9" s="114"/>
      <c r="I9" s="25"/>
    </row>
    <row r="10" spans="1:13" ht="18" customHeight="1" x14ac:dyDescent="0.15">
      <c r="B10" s="110">
        <v>2</v>
      </c>
      <c r="C10" s="111" t="s">
        <v>133</v>
      </c>
      <c r="D10" s="161" t="s">
        <v>578</v>
      </c>
      <c r="E10" s="112">
        <v>5</v>
      </c>
      <c r="F10" s="161" t="s">
        <v>575</v>
      </c>
      <c r="G10" s="113" t="s">
        <v>134</v>
      </c>
      <c r="H10" s="114"/>
      <c r="I10" s="25"/>
    </row>
    <row r="11" spans="1:13" ht="18" customHeight="1" x14ac:dyDescent="0.15">
      <c r="B11" s="110">
        <v>3</v>
      </c>
      <c r="C11" s="114"/>
      <c r="D11" s="115"/>
      <c r="E11" s="112"/>
      <c r="F11" s="115"/>
      <c r="G11" s="117"/>
      <c r="H11" s="118"/>
      <c r="I11" s="25"/>
    </row>
    <row r="12" spans="1:13" ht="18" customHeight="1" x14ac:dyDescent="0.15">
      <c r="B12" s="110">
        <v>4</v>
      </c>
      <c r="C12" s="114"/>
      <c r="D12" s="115"/>
      <c r="E12" s="112"/>
      <c r="F12" s="115"/>
      <c r="G12" s="117"/>
      <c r="H12" s="118"/>
      <c r="I12" s="25"/>
    </row>
    <row r="13" spans="1:13" ht="18" customHeight="1" x14ac:dyDescent="0.15">
      <c r="B13" s="110">
        <v>5</v>
      </c>
      <c r="C13" s="114"/>
      <c r="D13" s="115"/>
      <c r="E13" s="112"/>
      <c r="F13" s="115"/>
      <c r="G13" s="117"/>
      <c r="H13" s="118"/>
      <c r="I13" s="25"/>
      <c r="M13" s="37"/>
    </row>
    <row r="14" spans="1:13" ht="18" customHeight="1" x14ac:dyDescent="0.15">
      <c r="B14" s="110">
        <v>6</v>
      </c>
      <c r="C14" s="114"/>
      <c r="D14" s="115"/>
      <c r="E14" s="112"/>
      <c r="F14" s="115"/>
      <c r="G14" s="117"/>
      <c r="H14" s="118"/>
      <c r="I14" s="25"/>
      <c r="M14" s="119"/>
    </row>
    <row r="15" spans="1:13" ht="18" customHeight="1" x14ac:dyDescent="0.15">
      <c r="B15" s="110">
        <v>7</v>
      </c>
      <c r="C15" s="114"/>
      <c r="D15" s="115"/>
      <c r="E15" s="112"/>
      <c r="F15" s="115"/>
      <c r="G15" s="117"/>
      <c r="H15" s="118"/>
      <c r="I15" s="25"/>
      <c r="M15" s="119"/>
    </row>
    <row r="16" spans="1:13" ht="18" customHeight="1" x14ac:dyDescent="0.15">
      <c r="B16" s="110">
        <v>8</v>
      </c>
      <c r="C16" s="114"/>
      <c r="D16" s="115"/>
      <c r="E16" s="112"/>
      <c r="F16" s="115"/>
      <c r="G16" s="117"/>
      <c r="H16" s="118"/>
      <c r="I16" s="25"/>
      <c r="M16" s="120"/>
    </row>
    <row r="17" spans="2:13" ht="18" customHeight="1" x14ac:dyDescent="0.15">
      <c r="B17" s="110">
        <v>9</v>
      </c>
      <c r="C17" s="114"/>
      <c r="D17" s="115"/>
      <c r="E17" s="112"/>
      <c r="F17" s="115"/>
      <c r="G17" s="117"/>
      <c r="H17" s="118"/>
      <c r="I17" s="25"/>
      <c r="M17" s="120"/>
    </row>
    <row r="18" spans="2:13" ht="18" customHeight="1" x14ac:dyDescent="0.15">
      <c r="B18" s="110">
        <v>10</v>
      </c>
      <c r="C18" s="114"/>
      <c r="D18" s="115"/>
      <c r="E18" s="112"/>
      <c r="F18" s="115"/>
      <c r="G18" s="117"/>
      <c r="H18" s="118"/>
      <c r="I18" s="25"/>
      <c r="M18" s="120"/>
    </row>
    <row r="19" spans="2:13" ht="18" customHeight="1" x14ac:dyDescent="0.15">
      <c r="B19" s="110">
        <v>11</v>
      </c>
      <c r="C19" s="114"/>
      <c r="D19" s="115"/>
      <c r="E19" s="112"/>
      <c r="F19" s="115"/>
      <c r="G19" s="117"/>
      <c r="H19" s="118"/>
      <c r="I19" s="25"/>
      <c r="M19" s="120"/>
    </row>
    <row r="20" spans="2:13" ht="18" customHeight="1" x14ac:dyDescent="0.15">
      <c r="B20" s="110">
        <v>12</v>
      </c>
      <c r="C20" s="114"/>
      <c r="D20" s="115"/>
      <c r="E20" s="112"/>
      <c r="F20" s="115"/>
      <c r="G20" s="117"/>
      <c r="H20" s="118"/>
      <c r="I20" s="25"/>
      <c r="M20" s="120"/>
    </row>
    <row r="21" spans="2:13" ht="18" customHeight="1" x14ac:dyDescent="0.15">
      <c r="B21" s="110">
        <v>13</v>
      </c>
      <c r="C21" s="114"/>
      <c r="D21" s="115"/>
      <c r="E21" s="112"/>
      <c r="F21" s="115"/>
      <c r="G21" s="117"/>
      <c r="H21" s="118"/>
      <c r="I21" s="25"/>
    </row>
    <row r="22" spans="2:13" ht="18" customHeight="1" x14ac:dyDescent="0.15">
      <c r="B22" s="110">
        <v>14</v>
      </c>
      <c r="C22" s="114"/>
      <c r="D22" s="115"/>
      <c r="E22" s="112"/>
      <c r="F22" s="115"/>
      <c r="G22" s="117"/>
      <c r="H22" s="118"/>
      <c r="I22" s="25"/>
    </row>
    <row r="23" spans="2:13" ht="18" customHeight="1" x14ac:dyDescent="0.15">
      <c r="B23" s="110">
        <v>15</v>
      </c>
      <c r="C23" s="114"/>
      <c r="D23" s="115"/>
      <c r="E23" s="112"/>
      <c r="F23" s="115"/>
      <c r="G23" s="117"/>
      <c r="H23" s="118"/>
      <c r="I23" s="25"/>
    </row>
    <row r="24" spans="2:13" ht="18" customHeight="1" x14ac:dyDescent="0.15">
      <c r="B24" s="110">
        <v>16</v>
      </c>
      <c r="C24" s="114"/>
      <c r="D24" s="115"/>
      <c r="E24" s="112"/>
      <c r="F24" s="115"/>
      <c r="G24" s="117"/>
      <c r="H24" s="118"/>
      <c r="I24" s="25"/>
    </row>
    <row r="25" spans="2:13" ht="18" customHeight="1" x14ac:dyDescent="0.15">
      <c r="B25" s="110">
        <v>17</v>
      </c>
      <c r="C25" s="114"/>
      <c r="D25" s="115"/>
      <c r="E25" s="112"/>
      <c r="F25" s="115"/>
      <c r="G25" s="117"/>
      <c r="H25" s="118"/>
      <c r="I25" s="25"/>
    </row>
    <row r="26" spans="2:13" ht="18" customHeight="1" x14ac:dyDescent="0.15">
      <c r="B26" s="110">
        <v>18</v>
      </c>
      <c r="C26" s="114"/>
      <c r="D26" s="115"/>
      <c r="E26" s="112"/>
      <c r="F26" s="115"/>
      <c r="G26" s="117"/>
      <c r="H26" s="118"/>
      <c r="I26" s="25"/>
    </row>
    <row r="27" spans="2:13" ht="18" customHeight="1" x14ac:dyDescent="0.15">
      <c r="B27" s="110">
        <v>19</v>
      </c>
      <c r="C27" s="114"/>
      <c r="D27" s="115"/>
      <c r="E27" s="112"/>
      <c r="F27" s="115"/>
      <c r="G27" s="117"/>
      <c r="H27" s="118"/>
      <c r="I27" s="25"/>
    </row>
    <row r="28" spans="2:13" ht="18" customHeight="1" x14ac:dyDescent="0.15">
      <c r="B28" s="110">
        <v>20</v>
      </c>
      <c r="C28" s="114"/>
      <c r="D28" s="115"/>
      <c r="E28" s="112"/>
      <c r="F28" s="115"/>
      <c r="G28" s="117"/>
      <c r="H28" s="118"/>
      <c r="I28" s="25"/>
    </row>
    <row r="29" spans="2:13" ht="18" customHeight="1" x14ac:dyDescent="0.15">
      <c r="B29" s="110">
        <v>21</v>
      </c>
      <c r="C29" s="114"/>
      <c r="D29" s="115"/>
      <c r="E29" s="112"/>
      <c r="F29" s="115"/>
      <c r="G29" s="117"/>
      <c r="H29" s="118"/>
      <c r="I29" s="25"/>
    </row>
    <row r="30" spans="2:13" ht="18" customHeight="1" x14ac:dyDescent="0.15">
      <c r="B30" s="110">
        <v>22</v>
      </c>
      <c r="C30" s="114"/>
      <c r="D30" s="115"/>
      <c r="E30" s="112"/>
      <c r="F30" s="115"/>
      <c r="G30" s="117"/>
      <c r="H30" s="118"/>
      <c r="I30" s="25"/>
    </row>
    <row r="31" spans="2:13" ht="18" customHeight="1" x14ac:dyDescent="0.15">
      <c r="B31" s="110">
        <v>23</v>
      </c>
      <c r="C31" s="114"/>
      <c r="D31" s="115"/>
      <c r="E31" s="112"/>
      <c r="F31" s="115"/>
      <c r="G31" s="117"/>
      <c r="H31" s="118"/>
      <c r="I31" s="25"/>
    </row>
    <row r="32" spans="2:13" ht="18" customHeight="1" x14ac:dyDescent="0.15">
      <c r="B32" s="110">
        <v>24</v>
      </c>
      <c r="C32" s="114"/>
      <c r="D32" s="115"/>
      <c r="E32" s="112"/>
      <c r="F32" s="115"/>
      <c r="G32" s="117"/>
      <c r="H32" s="118"/>
      <c r="I32" s="25"/>
    </row>
    <row r="33" spans="2:9" ht="18" customHeight="1" x14ac:dyDescent="0.15">
      <c r="B33" s="110">
        <v>25</v>
      </c>
      <c r="C33" s="114"/>
      <c r="D33" s="115"/>
      <c r="E33" s="112"/>
      <c r="F33" s="115"/>
      <c r="G33" s="117"/>
      <c r="H33" s="118"/>
      <c r="I33" s="25"/>
    </row>
    <row r="34" spans="2:9" ht="18" customHeight="1" x14ac:dyDescent="0.15">
      <c r="B34" s="110">
        <v>26</v>
      </c>
      <c r="C34" s="114"/>
      <c r="D34" s="115"/>
      <c r="E34" s="112"/>
      <c r="F34" s="115"/>
      <c r="G34" s="117"/>
      <c r="H34" s="118"/>
      <c r="I34" s="25"/>
    </row>
    <row r="35" spans="2:9" ht="18" customHeight="1" x14ac:dyDescent="0.15">
      <c r="B35" s="110">
        <v>27</v>
      </c>
      <c r="C35" s="114"/>
      <c r="D35" s="115"/>
      <c r="E35" s="112"/>
      <c r="F35" s="115"/>
      <c r="G35" s="117"/>
      <c r="H35" s="118"/>
      <c r="I35" s="25"/>
    </row>
    <row r="36" spans="2:9" ht="18" customHeight="1" x14ac:dyDescent="0.15">
      <c r="B36" s="110">
        <v>28</v>
      </c>
      <c r="C36" s="114"/>
      <c r="D36" s="115"/>
      <c r="E36" s="112"/>
      <c r="F36" s="115"/>
      <c r="G36" s="117"/>
      <c r="H36" s="118"/>
      <c r="I36" s="25"/>
    </row>
    <row r="37" spans="2:9" ht="18" customHeight="1" x14ac:dyDescent="0.15">
      <c r="B37" s="110">
        <v>29</v>
      </c>
      <c r="C37" s="114"/>
      <c r="D37" s="115"/>
      <c r="E37" s="112"/>
      <c r="F37" s="115"/>
      <c r="G37" s="117"/>
      <c r="H37" s="118"/>
      <c r="I37" s="25"/>
    </row>
    <row r="38" spans="2:9" ht="18" customHeight="1" x14ac:dyDescent="0.15">
      <c r="B38" s="110">
        <v>30</v>
      </c>
      <c r="C38" s="114"/>
      <c r="D38" s="115"/>
      <c r="E38" s="112"/>
      <c r="F38" s="115"/>
      <c r="G38" s="117"/>
      <c r="H38" s="118"/>
      <c r="I38" s="25"/>
    </row>
    <row r="39" spans="2:9" ht="18" customHeight="1" x14ac:dyDescent="0.15">
      <c r="B39" s="110">
        <v>31</v>
      </c>
      <c r="C39" s="114"/>
      <c r="D39" s="115"/>
      <c r="E39" s="116"/>
      <c r="F39" s="115"/>
      <c r="G39" s="117"/>
      <c r="H39" s="118"/>
      <c r="I39" s="25"/>
    </row>
    <row r="40" spans="2:9" ht="18" customHeight="1" x14ac:dyDescent="0.15">
      <c r="B40" s="110">
        <v>32</v>
      </c>
      <c r="C40" s="114"/>
      <c r="D40" s="115"/>
      <c r="E40" s="116"/>
      <c r="F40" s="115"/>
      <c r="G40" s="117"/>
      <c r="H40" s="118"/>
      <c r="I40" s="25"/>
    </row>
    <row r="41" spans="2:9" ht="18" customHeight="1" x14ac:dyDescent="0.15">
      <c r="B41" s="110">
        <v>33</v>
      </c>
      <c r="C41" s="114"/>
      <c r="D41" s="115"/>
      <c r="E41" s="116"/>
      <c r="F41" s="115"/>
      <c r="G41" s="117"/>
      <c r="H41" s="118"/>
      <c r="I41" s="25"/>
    </row>
    <row r="42" spans="2:9" ht="18" customHeight="1" x14ac:dyDescent="0.15">
      <c r="B42" s="110">
        <v>34</v>
      </c>
      <c r="C42" s="114"/>
      <c r="D42" s="115"/>
      <c r="E42" s="116"/>
      <c r="F42" s="115"/>
      <c r="G42" s="117"/>
      <c r="H42" s="118"/>
      <c r="I42" s="25"/>
    </row>
    <row r="43" spans="2:9" ht="18" customHeight="1" x14ac:dyDescent="0.15">
      <c r="B43" s="110">
        <v>35</v>
      </c>
      <c r="C43" s="114"/>
      <c r="D43" s="115"/>
      <c r="E43" s="116"/>
      <c r="F43" s="115"/>
      <c r="G43" s="117"/>
      <c r="H43" s="118"/>
      <c r="I43" s="25"/>
    </row>
    <row r="44" spans="2:9" ht="18" customHeight="1" x14ac:dyDescent="0.15">
      <c r="B44" s="110">
        <v>36</v>
      </c>
      <c r="C44" s="114"/>
      <c r="D44" s="115"/>
      <c r="E44" s="116"/>
      <c r="F44" s="115"/>
      <c r="G44" s="117"/>
      <c r="H44" s="118"/>
    </row>
    <row r="45" spans="2:9" ht="18" customHeight="1" x14ac:dyDescent="0.15">
      <c r="B45" s="110">
        <v>37</v>
      </c>
      <c r="C45" s="114"/>
      <c r="D45" s="115"/>
      <c r="E45" s="116"/>
      <c r="F45" s="115"/>
      <c r="G45" s="117"/>
      <c r="H45" s="118"/>
    </row>
    <row r="46" spans="2:9" ht="18" customHeight="1" x14ac:dyDescent="0.15">
      <c r="B46" s="110">
        <v>38</v>
      </c>
      <c r="C46" s="114"/>
      <c r="D46" s="115"/>
      <c r="E46" s="116"/>
      <c r="F46" s="115"/>
      <c r="G46" s="117"/>
      <c r="H46" s="118"/>
    </row>
    <row r="47" spans="2:9" ht="18" customHeight="1" x14ac:dyDescent="0.15">
      <c r="B47" s="110">
        <v>39</v>
      </c>
      <c r="C47" s="114"/>
      <c r="D47" s="115"/>
      <c r="E47" s="116"/>
      <c r="F47" s="115"/>
      <c r="G47" s="117"/>
      <c r="H47" s="118"/>
    </row>
    <row r="48" spans="2:9" ht="18" customHeight="1" x14ac:dyDescent="0.15">
      <c r="B48" s="110">
        <v>40</v>
      </c>
      <c r="C48" s="114"/>
      <c r="D48" s="115"/>
      <c r="E48" s="116"/>
      <c r="F48" s="115"/>
      <c r="G48" s="117"/>
      <c r="H48" s="118"/>
    </row>
    <row r="49" spans="2:8" ht="18" customHeight="1" x14ac:dyDescent="0.15">
      <c r="B49" s="110">
        <v>41</v>
      </c>
      <c r="C49" s="114"/>
      <c r="D49" s="115"/>
      <c r="E49" s="116"/>
      <c r="F49" s="115"/>
      <c r="G49" s="117"/>
      <c r="H49" s="118"/>
    </row>
    <row r="50" spans="2:8" ht="18" customHeight="1" x14ac:dyDescent="0.15">
      <c r="B50" s="110">
        <v>42</v>
      </c>
      <c r="C50" s="114"/>
      <c r="D50" s="115"/>
      <c r="E50" s="116"/>
      <c r="F50" s="115"/>
      <c r="G50" s="117"/>
      <c r="H50" s="118"/>
    </row>
    <row r="51" spans="2:8" ht="18" customHeight="1" x14ac:dyDescent="0.15">
      <c r="B51" s="110">
        <v>43</v>
      </c>
      <c r="C51" s="114"/>
      <c r="D51" s="115"/>
      <c r="E51" s="116"/>
      <c r="F51" s="115"/>
      <c r="G51" s="117"/>
      <c r="H51" s="118"/>
    </row>
    <row r="52" spans="2:8" ht="18" customHeight="1" x14ac:dyDescent="0.15">
      <c r="B52" s="110">
        <v>44</v>
      </c>
      <c r="C52" s="114"/>
      <c r="D52" s="115"/>
      <c r="E52" s="116"/>
      <c r="F52" s="115"/>
      <c r="G52" s="117"/>
      <c r="H52" s="118"/>
    </row>
    <row r="53" spans="2:8" ht="18" customHeight="1" x14ac:dyDescent="0.15">
      <c r="B53" s="110">
        <v>45</v>
      </c>
      <c r="C53" s="114"/>
      <c r="D53" s="115"/>
      <c r="E53" s="116"/>
      <c r="F53" s="115"/>
      <c r="G53" s="117"/>
      <c r="H53" s="118"/>
    </row>
    <row r="54" spans="2:8" ht="18" customHeight="1" x14ac:dyDescent="0.15">
      <c r="B54" s="110">
        <v>46</v>
      </c>
      <c r="C54" s="114"/>
      <c r="D54" s="115"/>
      <c r="E54" s="116"/>
      <c r="F54" s="115"/>
      <c r="G54" s="117"/>
      <c r="H54" s="118"/>
    </row>
    <row r="55" spans="2:8" ht="18" customHeight="1" x14ac:dyDescent="0.15">
      <c r="B55" s="110">
        <v>47</v>
      </c>
      <c r="C55" s="114"/>
      <c r="D55" s="115"/>
      <c r="E55" s="116"/>
      <c r="F55" s="115"/>
      <c r="G55" s="117"/>
      <c r="H55" s="118"/>
    </row>
    <row r="56" spans="2:8" ht="18" customHeight="1" x14ac:dyDescent="0.15">
      <c r="B56" s="110">
        <v>48</v>
      </c>
      <c r="C56" s="114"/>
      <c r="D56" s="115"/>
      <c r="E56" s="116"/>
      <c r="F56" s="115"/>
      <c r="G56" s="117"/>
      <c r="H56" s="118"/>
    </row>
    <row r="57" spans="2:8" ht="18" customHeight="1" x14ac:dyDescent="0.15">
      <c r="B57" s="110">
        <v>49</v>
      </c>
      <c r="C57" s="114"/>
      <c r="D57" s="115"/>
      <c r="E57" s="116"/>
      <c r="F57" s="115"/>
      <c r="G57" s="117"/>
      <c r="H57" s="118"/>
    </row>
    <row r="58" spans="2:8" ht="18" customHeight="1" x14ac:dyDescent="0.15">
      <c r="B58" s="110">
        <v>50</v>
      </c>
      <c r="C58" s="114"/>
      <c r="D58" s="115"/>
      <c r="E58" s="116"/>
      <c r="F58" s="115"/>
      <c r="G58" s="117"/>
      <c r="H58" s="118"/>
    </row>
    <row r="59" spans="2:8" ht="18" customHeight="1" x14ac:dyDescent="0.15">
      <c r="B59" s="110">
        <v>51</v>
      </c>
      <c r="C59" s="114"/>
      <c r="D59" s="115"/>
      <c r="E59" s="116"/>
      <c r="F59" s="115"/>
      <c r="G59" s="117"/>
      <c r="H59" s="118"/>
    </row>
    <row r="60" spans="2:8" ht="18" customHeight="1" x14ac:dyDescent="0.15">
      <c r="B60" s="110">
        <v>52</v>
      </c>
      <c r="C60" s="114"/>
      <c r="D60" s="115"/>
      <c r="E60" s="116"/>
      <c r="F60" s="115"/>
      <c r="G60" s="117"/>
      <c r="H60" s="118"/>
    </row>
    <row r="61" spans="2:8" ht="18" customHeight="1" x14ac:dyDescent="0.15">
      <c r="B61" s="110">
        <v>53</v>
      </c>
      <c r="C61" s="114"/>
      <c r="D61" s="115"/>
      <c r="E61" s="116"/>
      <c r="F61" s="115"/>
      <c r="G61" s="117"/>
      <c r="H61" s="118"/>
    </row>
    <row r="62" spans="2:8" ht="18" customHeight="1" x14ac:dyDescent="0.15">
      <c r="B62" s="110">
        <v>54</v>
      </c>
      <c r="C62" s="114"/>
      <c r="D62" s="115"/>
      <c r="E62" s="116"/>
      <c r="F62" s="115"/>
      <c r="G62" s="117"/>
      <c r="H62" s="118"/>
    </row>
    <row r="63" spans="2:8" ht="18" customHeight="1" x14ac:dyDescent="0.15">
      <c r="B63" s="110">
        <v>55</v>
      </c>
      <c r="C63" s="114"/>
      <c r="D63" s="115"/>
      <c r="E63" s="116"/>
      <c r="F63" s="115"/>
      <c r="G63" s="117"/>
      <c r="H63" s="118"/>
    </row>
    <row r="64" spans="2:8" ht="18" customHeight="1" x14ac:dyDescent="0.15">
      <c r="B64" s="110">
        <v>56</v>
      </c>
      <c r="C64" s="114"/>
      <c r="D64" s="115"/>
      <c r="E64" s="116"/>
      <c r="F64" s="115"/>
      <c r="G64" s="117"/>
      <c r="H64" s="118"/>
    </row>
    <row r="65" spans="2:8" ht="18" customHeight="1" x14ac:dyDescent="0.15">
      <c r="B65" s="110">
        <v>57</v>
      </c>
      <c r="C65" s="114"/>
      <c r="D65" s="115"/>
      <c r="E65" s="116"/>
      <c r="F65" s="115"/>
      <c r="G65" s="117"/>
      <c r="H65" s="118"/>
    </row>
    <row r="66" spans="2:8" ht="18" customHeight="1" x14ac:dyDescent="0.15">
      <c r="B66" s="110">
        <v>58</v>
      </c>
      <c r="C66" s="114"/>
      <c r="D66" s="115"/>
      <c r="E66" s="116"/>
      <c r="F66" s="115"/>
      <c r="G66" s="117"/>
      <c r="H66" s="118"/>
    </row>
    <row r="67" spans="2:8" ht="18" customHeight="1" x14ac:dyDescent="0.15">
      <c r="B67" s="110">
        <v>59</v>
      </c>
      <c r="C67" s="114"/>
      <c r="D67" s="115"/>
      <c r="E67" s="116"/>
      <c r="F67" s="115"/>
      <c r="G67" s="117"/>
      <c r="H67" s="118"/>
    </row>
    <row r="68" spans="2:8" ht="18" customHeight="1" x14ac:dyDescent="0.15">
      <c r="B68" s="110">
        <v>60</v>
      </c>
      <c r="C68" s="114"/>
      <c r="D68" s="115"/>
      <c r="E68" s="116"/>
      <c r="F68" s="115"/>
      <c r="G68" s="117"/>
      <c r="H68" s="118"/>
    </row>
    <row r="69" spans="2:8" ht="18" customHeight="1" x14ac:dyDescent="0.15">
      <c r="B69" s="110">
        <v>61</v>
      </c>
      <c r="C69" s="114"/>
      <c r="D69" s="115"/>
      <c r="E69" s="116"/>
      <c r="F69" s="115"/>
      <c r="G69" s="117"/>
      <c r="H69" s="118"/>
    </row>
    <row r="70" spans="2:8" ht="18" customHeight="1" x14ac:dyDescent="0.15">
      <c r="B70" s="110">
        <v>62</v>
      </c>
      <c r="C70" s="114"/>
      <c r="D70" s="115"/>
      <c r="E70" s="116"/>
      <c r="F70" s="115"/>
      <c r="G70" s="117"/>
      <c r="H70" s="118"/>
    </row>
    <row r="71" spans="2:8" ht="18" customHeight="1" x14ac:dyDescent="0.15">
      <c r="B71" s="110">
        <v>63</v>
      </c>
      <c r="C71" s="114"/>
      <c r="D71" s="115"/>
      <c r="E71" s="116"/>
      <c r="F71" s="115"/>
      <c r="G71" s="117"/>
      <c r="H71" s="118"/>
    </row>
    <row r="72" spans="2:8" ht="18" customHeight="1" x14ac:dyDescent="0.15">
      <c r="B72" s="110">
        <v>64</v>
      </c>
      <c r="C72" s="114"/>
      <c r="D72" s="115"/>
      <c r="E72" s="116"/>
      <c r="F72" s="115"/>
      <c r="G72" s="117"/>
      <c r="H72" s="118"/>
    </row>
    <row r="73" spans="2:8" ht="18" customHeight="1" x14ac:dyDescent="0.15">
      <c r="B73" s="110">
        <v>65</v>
      </c>
      <c r="C73" s="114"/>
      <c r="D73" s="115"/>
      <c r="E73" s="116"/>
      <c r="F73" s="115"/>
      <c r="G73" s="117"/>
      <c r="H73" s="118"/>
    </row>
    <row r="74" spans="2:8" ht="18" customHeight="1" x14ac:dyDescent="0.15">
      <c r="B74" s="110">
        <v>66</v>
      </c>
      <c r="C74" s="114"/>
      <c r="D74" s="115"/>
      <c r="E74" s="116"/>
      <c r="F74" s="115"/>
      <c r="G74" s="117"/>
      <c r="H74" s="118"/>
    </row>
    <row r="75" spans="2:8" ht="18" customHeight="1" x14ac:dyDescent="0.15">
      <c r="B75" s="110">
        <v>67</v>
      </c>
      <c r="C75" s="114"/>
      <c r="D75" s="115"/>
      <c r="E75" s="116"/>
      <c r="F75" s="115"/>
      <c r="G75" s="117"/>
      <c r="H75" s="118"/>
    </row>
    <row r="76" spans="2:8" ht="18" customHeight="1" x14ac:dyDescent="0.15">
      <c r="B76" s="110">
        <v>68</v>
      </c>
      <c r="C76" s="114"/>
      <c r="D76" s="115"/>
      <c r="E76" s="116"/>
      <c r="F76" s="115"/>
      <c r="G76" s="117"/>
      <c r="H76" s="118"/>
    </row>
    <row r="77" spans="2:8" ht="18" customHeight="1" x14ac:dyDescent="0.15">
      <c r="B77" s="110">
        <v>69</v>
      </c>
      <c r="C77" s="114"/>
      <c r="D77" s="115"/>
      <c r="E77" s="116"/>
      <c r="F77" s="115"/>
      <c r="G77" s="117"/>
      <c r="H77" s="118"/>
    </row>
    <row r="78" spans="2:8" ht="18" customHeight="1" x14ac:dyDescent="0.15">
      <c r="B78" s="110">
        <v>70</v>
      </c>
      <c r="C78" s="114"/>
      <c r="D78" s="115"/>
      <c r="E78" s="116"/>
      <c r="F78" s="115"/>
      <c r="G78" s="117"/>
      <c r="H78" s="118"/>
    </row>
    <row r="79" spans="2:8" ht="18" customHeight="1" x14ac:dyDescent="0.15">
      <c r="B79" s="110">
        <v>71</v>
      </c>
      <c r="C79" s="114"/>
      <c r="D79" s="115"/>
      <c r="E79" s="116"/>
      <c r="F79" s="115"/>
      <c r="G79" s="117"/>
      <c r="H79" s="118"/>
    </row>
    <row r="80" spans="2:8" ht="18" customHeight="1" x14ac:dyDescent="0.15">
      <c r="B80" s="110">
        <v>72</v>
      </c>
      <c r="C80" s="114"/>
      <c r="D80" s="115"/>
      <c r="E80" s="116"/>
      <c r="F80" s="115"/>
      <c r="G80" s="117"/>
      <c r="H80" s="118"/>
    </row>
    <row r="81" spans="2:8" ht="18" customHeight="1" x14ac:dyDescent="0.15">
      <c r="B81" s="110">
        <v>73</v>
      </c>
      <c r="C81" s="114"/>
      <c r="D81" s="115"/>
      <c r="E81" s="116"/>
      <c r="F81" s="115"/>
      <c r="G81" s="117"/>
      <c r="H81" s="118"/>
    </row>
    <row r="82" spans="2:8" ht="18" customHeight="1" x14ac:dyDescent="0.15">
      <c r="B82" s="110">
        <v>74</v>
      </c>
      <c r="C82" s="114"/>
      <c r="D82" s="115"/>
      <c r="E82" s="116"/>
      <c r="F82" s="115"/>
      <c r="G82" s="117"/>
      <c r="H82" s="118"/>
    </row>
    <row r="83" spans="2:8" ht="18" customHeight="1" x14ac:dyDescent="0.15">
      <c r="B83" s="110">
        <v>75</v>
      </c>
      <c r="C83" s="114"/>
      <c r="D83" s="115"/>
      <c r="E83" s="116"/>
      <c r="F83" s="115"/>
      <c r="G83" s="117"/>
      <c r="H83" s="118"/>
    </row>
    <row r="84" spans="2:8" ht="18" customHeight="1" x14ac:dyDescent="0.15">
      <c r="B84" s="110">
        <v>76</v>
      </c>
      <c r="C84" s="114"/>
      <c r="D84" s="115"/>
      <c r="E84" s="116"/>
      <c r="F84" s="115"/>
      <c r="G84" s="117"/>
      <c r="H84" s="118"/>
    </row>
    <row r="85" spans="2:8" ht="18" customHeight="1" x14ac:dyDescent="0.15">
      <c r="B85" s="110">
        <v>77</v>
      </c>
      <c r="C85" s="114"/>
      <c r="D85" s="115"/>
      <c r="E85" s="116"/>
      <c r="F85" s="115"/>
      <c r="G85" s="117"/>
      <c r="H85" s="118"/>
    </row>
    <row r="86" spans="2:8" ht="18" customHeight="1" x14ac:dyDescent="0.15">
      <c r="B86" s="110">
        <v>78</v>
      </c>
      <c r="C86" s="114"/>
      <c r="D86" s="115"/>
      <c r="E86" s="116"/>
      <c r="F86" s="115"/>
      <c r="G86" s="117"/>
      <c r="H86" s="118"/>
    </row>
    <row r="87" spans="2:8" ht="18" customHeight="1" x14ac:dyDescent="0.15">
      <c r="B87" s="110">
        <v>79</v>
      </c>
      <c r="C87" s="114"/>
      <c r="D87" s="115"/>
      <c r="E87" s="116"/>
      <c r="F87" s="115"/>
      <c r="G87" s="117"/>
      <c r="H87" s="118"/>
    </row>
    <row r="88" spans="2:8" ht="18" customHeight="1" x14ac:dyDescent="0.15">
      <c r="B88" s="110">
        <v>80</v>
      </c>
      <c r="C88" s="114"/>
      <c r="D88" s="115"/>
      <c r="E88" s="116"/>
      <c r="F88" s="115"/>
      <c r="G88" s="117"/>
      <c r="H88" s="118"/>
    </row>
    <row r="89" spans="2:8" ht="18" customHeight="1" x14ac:dyDescent="0.15">
      <c r="B89" s="110">
        <v>81</v>
      </c>
      <c r="C89" s="114"/>
      <c r="D89" s="115"/>
      <c r="E89" s="116"/>
      <c r="F89" s="115"/>
      <c r="G89" s="117"/>
      <c r="H89" s="118"/>
    </row>
    <row r="90" spans="2:8" ht="18" customHeight="1" x14ac:dyDescent="0.15">
      <c r="B90" s="110">
        <v>82</v>
      </c>
      <c r="C90" s="114"/>
      <c r="D90" s="115"/>
      <c r="E90" s="116"/>
      <c r="F90" s="115"/>
      <c r="G90" s="117"/>
      <c r="H90" s="118"/>
    </row>
    <row r="91" spans="2:8" ht="18" customHeight="1" x14ac:dyDescent="0.15">
      <c r="B91" s="110">
        <v>83</v>
      </c>
      <c r="C91" s="114"/>
      <c r="D91" s="115"/>
      <c r="E91" s="116"/>
      <c r="F91" s="115"/>
      <c r="G91" s="117"/>
      <c r="H91" s="118"/>
    </row>
    <row r="92" spans="2:8" ht="18" customHeight="1" x14ac:dyDescent="0.15">
      <c r="B92" s="110">
        <v>84</v>
      </c>
      <c r="C92" s="114"/>
      <c r="D92" s="115"/>
      <c r="E92" s="116"/>
      <c r="F92" s="115"/>
      <c r="G92" s="117"/>
      <c r="H92" s="118"/>
    </row>
    <row r="93" spans="2:8" ht="18" customHeight="1" x14ac:dyDescent="0.15">
      <c r="B93" s="110">
        <v>85</v>
      </c>
      <c r="C93" s="114"/>
      <c r="D93" s="115"/>
      <c r="E93" s="116"/>
      <c r="F93" s="115"/>
      <c r="G93" s="117"/>
      <c r="H93" s="118"/>
    </row>
  </sheetData>
  <sheetProtection password="9780" sheet="1"/>
  <mergeCells count="13">
    <mergeCell ref="H6:H8"/>
    <mergeCell ref="H1:I1"/>
    <mergeCell ref="D7:D8"/>
    <mergeCell ref="E7:E8"/>
    <mergeCell ref="B2:H2"/>
    <mergeCell ref="B3:C4"/>
    <mergeCell ref="D3:H4"/>
    <mergeCell ref="F5:H5"/>
    <mergeCell ref="B6:B8"/>
    <mergeCell ref="C6:C8"/>
    <mergeCell ref="D6:E6"/>
    <mergeCell ref="F6:F8"/>
    <mergeCell ref="G6:G8"/>
  </mergeCells>
  <phoneticPr fontId="3"/>
  <dataValidations count="4">
    <dataValidation type="list" allowBlank="1" showInputMessage="1" showErrorMessage="1" prompt="リストから選んでください" sqref="G9:G94" xr:uid="{00000000-0002-0000-0500-000000000000}">
      <formula1>"A：視覚 障がい,B：聴覚 障がい,C：知的 障がい,D：肢体 不自由,E：病弱 虚弱,F：言語 障がい,G：情緒 障がい"</formula1>
    </dataValidation>
    <dataValidation allowBlank="1" showErrorMessage="1" sqref="C9" xr:uid="{00000000-0002-0000-0500-000001000000}"/>
    <dataValidation allowBlank="1" showInputMessage="1" showErrorMessage="1" prompt="年齢は_x000a_R4.4.1時点" sqref="E39:E93" xr:uid="{00000000-0002-0000-0500-000002000000}"/>
    <dataValidation allowBlank="1" showInputMessage="1" showErrorMessage="1" prompt="年齢は_x000a_R5.5.1時点" sqref="E9:E38" xr:uid="{00000000-0002-0000-0500-000003000000}"/>
  </dataValidations>
  <pageMargins left="0.98425196850393704" right="0.47244094488188981" top="0.55118110236220474" bottom="0.55118110236220474" header="0.51181102362204722" footer="0.51181102362204722"/>
  <pageSetup paperSize="9" scale="83"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sheetPr>
  <dimension ref="A1:M93"/>
  <sheetViews>
    <sheetView showGridLines="0" view="pageBreakPreview" zoomScale="110" zoomScaleNormal="100" zoomScaleSheetLayoutView="110" workbookViewId="0">
      <pane xSplit="2" ySplit="8" topLeftCell="C9" activePane="bottomRight" state="frozen"/>
      <selection activeCell="F23" sqref="F23:Y23"/>
      <selection pane="topRight" activeCell="F23" sqref="F23:Y23"/>
      <selection pane="bottomLeft" activeCell="F23" sqref="F23:Y23"/>
      <selection pane="bottomRight"/>
    </sheetView>
  </sheetViews>
  <sheetFormatPr defaultColWidth="8.625" defaultRowHeight="14.85" customHeight="1" x14ac:dyDescent="0.15"/>
  <cols>
    <col min="1" max="1" width="1.625" style="22" customWidth="1"/>
    <col min="2" max="2" width="6" style="35" customWidth="1"/>
    <col min="3" max="3" width="19.5" style="22" customWidth="1"/>
    <col min="4" max="4" width="14.125" style="22" customWidth="1"/>
    <col min="5" max="5" width="5.625" style="22" customWidth="1"/>
    <col min="6" max="6" width="14.125" style="22" customWidth="1"/>
    <col min="7" max="7" width="21.125" style="22" customWidth="1"/>
    <col min="8" max="8" width="18.125" style="22" customWidth="1"/>
    <col min="9" max="9" width="1.625" style="22" customWidth="1"/>
    <col min="10" max="10" width="8.625" style="22" customWidth="1"/>
    <col min="11" max="12" width="8.625" style="22"/>
    <col min="13" max="13" width="17.125" style="22" customWidth="1"/>
    <col min="14" max="16384" width="8.625" style="22"/>
  </cols>
  <sheetData>
    <row r="1" spans="1:13" ht="15" customHeight="1" x14ac:dyDescent="0.15">
      <c r="B1" s="43" t="s">
        <v>29</v>
      </c>
      <c r="C1" s="35"/>
      <c r="D1" s="25"/>
      <c r="E1" s="25"/>
      <c r="F1" s="25"/>
      <c r="G1" s="25"/>
      <c r="H1" s="25"/>
      <c r="I1" s="25"/>
      <c r="J1" s="25"/>
      <c r="K1" s="25"/>
    </row>
    <row r="2" spans="1:13" s="23" customFormat="1" ht="22.5" customHeight="1" x14ac:dyDescent="0.25">
      <c r="B2" s="417" t="s">
        <v>80</v>
      </c>
      <c r="C2" s="417"/>
      <c r="D2" s="417"/>
      <c r="E2" s="417"/>
      <c r="F2" s="417"/>
      <c r="G2" s="417"/>
      <c r="H2" s="417"/>
      <c r="I2" s="42"/>
      <c r="J2" s="42"/>
    </row>
    <row r="3" spans="1:13" ht="10.8" x14ac:dyDescent="0.15">
      <c r="B3" s="418" t="s">
        <v>81</v>
      </c>
      <c r="C3" s="418"/>
      <c r="D3" s="420">
        <f>様式第1号!N9</f>
        <v>0</v>
      </c>
      <c r="E3" s="420"/>
      <c r="F3" s="420"/>
      <c r="G3" s="420"/>
      <c r="H3" s="420"/>
      <c r="I3" s="25"/>
    </row>
    <row r="4" spans="1:13" s="23" customFormat="1" ht="14.25" customHeight="1" x14ac:dyDescent="0.15">
      <c r="A4" s="23" t="s">
        <v>22</v>
      </c>
      <c r="B4" s="419"/>
      <c r="C4" s="419"/>
      <c r="D4" s="421"/>
      <c r="E4" s="421"/>
      <c r="F4" s="421"/>
      <c r="G4" s="421"/>
      <c r="H4" s="421"/>
      <c r="I4" s="42"/>
      <c r="M4" s="109"/>
    </row>
    <row r="5" spans="1:13" ht="18.75" customHeight="1" x14ac:dyDescent="0.15">
      <c r="A5" s="22" t="s">
        <v>30</v>
      </c>
      <c r="F5" s="422" t="s">
        <v>157</v>
      </c>
      <c r="G5" s="422"/>
      <c r="H5" s="422"/>
    </row>
    <row r="6" spans="1:13" ht="15.75" customHeight="1" x14ac:dyDescent="0.15">
      <c r="B6" s="413" t="s">
        <v>19</v>
      </c>
      <c r="C6" s="413" t="s">
        <v>31</v>
      </c>
      <c r="D6" s="413" t="s">
        <v>18</v>
      </c>
      <c r="E6" s="413"/>
      <c r="F6" s="413" t="s">
        <v>20</v>
      </c>
      <c r="G6" s="413" t="s">
        <v>77</v>
      </c>
      <c r="H6" s="413" t="s">
        <v>32</v>
      </c>
      <c r="I6" s="25"/>
    </row>
    <row r="7" spans="1:13" ht="7.5" customHeight="1" x14ac:dyDescent="0.15">
      <c r="B7" s="413"/>
      <c r="C7" s="413"/>
      <c r="D7" s="413" t="s">
        <v>21</v>
      </c>
      <c r="E7" s="416" t="s">
        <v>69</v>
      </c>
      <c r="F7" s="413"/>
      <c r="G7" s="413"/>
      <c r="H7" s="413"/>
      <c r="I7" s="25"/>
    </row>
    <row r="8" spans="1:13" ht="7.5" customHeight="1" x14ac:dyDescent="0.15">
      <c r="B8" s="413"/>
      <c r="C8" s="413"/>
      <c r="D8" s="413"/>
      <c r="E8" s="416"/>
      <c r="F8" s="413"/>
      <c r="G8" s="413"/>
      <c r="H8" s="413"/>
      <c r="I8" s="25"/>
    </row>
    <row r="9" spans="1:13" ht="18" customHeight="1" x14ac:dyDescent="0.15">
      <c r="B9" s="110">
        <v>1</v>
      </c>
      <c r="C9" s="3"/>
      <c r="D9" s="158"/>
      <c r="E9" s="4"/>
      <c r="F9" s="158"/>
      <c r="G9" s="5"/>
      <c r="H9" s="3"/>
      <c r="I9" s="25"/>
    </row>
    <row r="10" spans="1:13" ht="18" customHeight="1" x14ac:dyDescent="0.15">
      <c r="B10" s="110">
        <v>2</v>
      </c>
      <c r="C10" s="3"/>
      <c r="D10" s="158"/>
      <c r="E10" s="4"/>
      <c r="F10" s="158"/>
      <c r="G10" s="5"/>
      <c r="H10" s="3"/>
      <c r="I10" s="25"/>
    </row>
    <row r="11" spans="1:13" ht="18" customHeight="1" x14ac:dyDescent="0.15">
      <c r="B11" s="110">
        <v>3</v>
      </c>
      <c r="C11" s="3"/>
      <c r="D11" s="159"/>
      <c r="E11" s="4"/>
      <c r="F11" s="159"/>
      <c r="G11" s="5"/>
      <c r="H11" s="6"/>
      <c r="I11" s="25"/>
    </row>
    <row r="12" spans="1:13" ht="18" customHeight="1" x14ac:dyDescent="0.15">
      <c r="B12" s="110">
        <v>4</v>
      </c>
      <c r="C12" s="3"/>
      <c r="D12" s="159"/>
      <c r="E12" s="4"/>
      <c r="F12" s="159"/>
      <c r="G12" s="5"/>
      <c r="H12" s="6"/>
      <c r="I12" s="25"/>
    </row>
    <row r="13" spans="1:13" ht="18" customHeight="1" x14ac:dyDescent="0.15">
      <c r="B13" s="110">
        <v>5</v>
      </c>
      <c r="C13" s="3"/>
      <c r="D13" s="159"/>
      <c r="E13" s="4"/>
      <c r="F13" s="159"/>
      <c r="G13" s="5"/>
      <c r="H13" s="6"/>
      <c r="I13" s="25"/>
      <c r="M13" s="37"/>
    </row>
    <row r="14" spans="1:13" ht="18" customHeight="1" x14ac:dyDescent="0.15">
      <c r="B14" s="110">
        <v>6</v>
      </c>
      <c r="C14" s="3"/>
      <c r="D14" s="159"/>
      <c r="E14" s="4"/>
      <c r="F14" s="159"/>
      <c r="G14" s="5"/>
      <c r="H14" s="6"/>
      <c r="I14" s="25"/>
      <c r="M14" s="119"/>
    </row>
    <row r="15" spans="1:13" ht="18" customHeight="1" x14ac:dyDescent="0.15">
      <c r="B15" s="110">
        <v>7</v>
      </c>
      <c r="C15" s="3"/>
      <c r="D15" s="159"/>
      <c r="E15" s="4"/>
      <c r="F15" s="159"/>
      <c r="G15" s="5"/>
      <c r="H15" s="6"/>
      <c r="I15" s="25"/>
      <c r="M15" s="119"/>
    </row>
    <row r="16" spans="1:13" ht="18" customHeight="1" x14ac:dyDescent="0.15">
      <c r="B16" s="110">
        <v>8</v>
      </c>
      <c r="C16" s="3"/>
      <c r="D16" s="159"/>
      <c r="E16" s="4"/>
      <c r="F16" s="159"/>
      <c r="G16" s="5"/>
      <c r="H16" s="6"/>
      <c r="I16" s="25"/>
      <c r="M16" s="120"/>
    </row>
    <row r="17" spans="2:13" ht="18" customHeight="1" x14ac:dyDescent="0.15">
      <c r="B17" s="110">
        <v>9</v>
      </c>
      <c r="C17" s="3"/>
      <c r="D17" s="159"/>
      <c r="E17" s="4"/>
      <c r="F17" s="159"/>
      <c r="G17" s="5"/>
      <c r="H17" s="6"/>
      <c r="I17" s="25"/>
      <c r="M17" s="120"/>
    </row>
    <row r="18" spans="2:13" ht="18" customHeight="1" x14ac:dyDescent="0.15">
      <c r="B18" s="110">
        <v>10</v>
      </c>
      <c r="C18" s="3"/>
      <c r="D18" s="159"/>
      <c r="E18" s="4"/>
      <c r="F18" s="159"/>
      <c r="G18" s="5"/>
      <c r="H18" s="6"/>
      <c r="I18" s="25"/>
      <c r="M18" s="120"/>
    </row>
    <row r="19" spans="2:13" ht="18" customHeight="1" x14ac:dyDescent="0.15">
      <c r="B19" s="110">
        <v>11</v>
      </c>
      <c r="C19" s="3"/>
      <c r="D19" s="159"/>
      <c r="E19" s="4"/>
      <c r="F19" s="159"/>
      <c r="G19" s="5"/>
      <c r="H19" s="6"/>
      <c r="I19" s="25"/>
      <c r="M19" s="120"/>
    </row>
    <row r="20" spans="2:13" ht="18" customHeight="1" x14ac:dyDescent="0.15">
      <c r="B20" s="110">
        <v>12</v>
      </c>
      <c r="C20" s="3"/>
      <c r="D20" s="159"/>
      <c r="E20" s="4"/>
      <c r="F20" s="159"/>
      <c r="G20" s="5"/>
      <c r="H20" s="6"/>
      <c r="I20" s="25"/>
      <c r="M20" s="120"/>
    </row>
    <row r="21" spans="2:13" ht="18" customHeight="1" x14ac:dyDescent="0.15">
      <c r="B21" s="110">
        <v>13</v>
      </c>
      <c r="C21" s="3"/>
      <c r="D21" s="159"/>
      <c r="E21" s="4"/>
      <c r="F21" s="159"/>
      <c r="G21" s="5"/>
      <c r="H21" s="6"/>
      <c r="I21" s="25"/>
    </row>
    <row r="22" spans="2:13" ht="18" customHeight="1" x14ac:dyDescent="0.15">
      <c r="B22" s="110">
        <v>14</v>
      </c>
      <c r="C22" s="3"/>
      <c r="D22" s="159"/>
      <c r="E22" s="4"/>
      <c r="F22" s="159"/>
      <c r="G22" s="5"/>
      <c r="H22" s="6"/>
      <c r="I22" s="25"/>
    </row>
    <row r="23" spans="2:13" ht="18" customHeight="1" x14ac:dyDescent="0.15">
      <c r="B23" s="110">
        <v>15</v>
      </c>
      <c r="C23" s="3"/>
      <c r="D23" s="159"/>
      <c r="E23" s="4"/>
      <c r="F23" s="159"/>
      <c r="G23" s="5"/>
      <c r="H23" s="6"/>
      <c r="I23" s="25"/>
    </row>
    <row r="24" spans="2:13" ht="18" customHeight="1" x14ac:dyDescent="0.15">
      <c r="B24" s="110">
        <v>16</v>
      </c>
      <c r="C24" s="3"/>
      <c r="D24" s="159"/>
      <c r="E24" s="4"/>
      <c r="F24" s="159"/>
      <c r="G24" s="5"/>
      <c r="H24" s="6"/>
      <c r="I24" s="25"/>
    </row>
    <row r="25" spans="2:13" ht="18" customHeight="1" x14ac:dyDescent="0.15">
      <c r="B25" s="110">
        <v>17</v>
      </c>
      <c r="C25" s="3"/>
      <c r="D25" s="159"/>
      <c r="E25" s="4"/>
      <c r="F25" s="159"/>
      <c r="G25" s="5"/>
      <c r="H25" s="6"/>
      <c r="I25" s="25"/>
    </row>
    <row r="26" spans="2:13" ht="18" customHeight="1" x14ac:dyDescent="0.15">
      <c r="B26" s="110">
        <v>18</v>
      </c>
      <c r="C26" s="3"/>
      <c r="D26" s="159"/>
      <c r="E26" s="4"/>
      <c r="F26" s="159"/>
      <c r="G26" s="5"/>
      <c r="H26" s="6"/>
      <c r="I26" s="25"/>
    </row>
    <row r="27" spans="2:13" ht="18" customHeight="1" x14ac:dyDescent="0.15">
      <c r="B27" s="110">
        <v>19</v>
      </c>
      <c r="C27" s="3"/>
      <c r="D27" s="159"/>
      <c r="E27" s="4"/>
      <c r="F27" s="159"/>
      <c r="G27" s="5"/>
      <c r="H27" s="6"/>
      <c r="I27" s="25"/>
    </row>
    <row r="28" spans="2:13" ht="18" customHeight="1" x14ac:dyDescent="0.15">
      <c r="B28" s="110">
        <v>20</v>
      </c>
      <c r="C28" s="3"/>
      <c r="D28" s="159"/>
      <c r="E28" s="4"/>
      <c r="F28" s="159"/>
      <c r="G28" s="5"/>
      <c r="H28" s="6"/>
      <c r="I28" s="25"/>
    </row>
    <row r="29" spans="2:13" ht="18" customHeight="1" x14ac:dyDescent="0.15">
      <c r="B29" s="110">
        <v>21</v>
      </c>
      <c r="C29" s="3"/>
      <c r="D29" s="159"/>
      <c r="E29" s="4"/>
      <c r="F29" s="159"/>
      <c r="G29" s="5"/>
      <c r="H29" s="6"/>
      <c r="I29" s="25"/>
    </row>
    <row r="30" spans="2:13" ht="18" customHeight="1" x14ac:dyDescent="0.15">
      <c r="B30" s="110">
        <v>22</v>
      </c>
      <c r="C30" s="3"/>
      <c r="D30" s="159"/>
      <c r="E30" s="4"/>
      <c r="F30" s="159"/>
      <c r="G30" s="5"/>
      <c r="H30" s="6"/>
      <c r="I30" s="25"/>
    </row>
    <row r="31" spans="2:13" ht="18" customHeight="1" x14ac:dyDescent="0.15">
      <c r="B31" s="110">
        <v>23</v>
      </c>
      <c r="C31" s="3"/>
      <c r="D31" s="159"/>
      <c r="E31" s="4"/>
      <c r="F31" s="159"/>
      <c r="G31" s="5"/>
      <c r="H31" s="6"/>
      <c r="I31" s="25"/>
    </row>
    <row r="32" spans="2:13" ht="18" customHeight="1" x14ac:dyDescent="0.15">
      <c r="B32" s="110">
        <v>24</v>
      </c>
      <c r="C32" s="3"/>
      <c r="D32" s="159"/>
      <c r="E32" s="4"/>
      <c r="F32" s="159"/>
      <c r="G32" s="5"/>
      <c r="H32" s="6"/>
      <c r="I32" s="25"/>
    </row>
    <row r="33" spans="2:9" ht="18" customHeight="1" x14ac:dyDescent="0.15">
      <c r="B33" s="110">
        <v>25</v>
      </c>
      <c r="C33" s="3"/>
      <c r="D33" s="159"/>
      <c r="E33" s="4"/>
      <c r="F33" s="159"/>
      <c r="G33" s="5"/>
      <c r="H33" s="6"/>
      <c r="I33" s="25"/>
    </row>
    <row r="34" spans="2:9" ht="18" customHeight="1" x14ac:dyDescent="0.15">
      <c r="B34" s="110">
        <v>26</v>
      </c>
      <c r="C34" s="3"/>
      <c r="D34" s="159"/>
      <c r="E34" s="4"/>
      <c r="F34" s="159"/>
      <c r="G34" s="5"/>
      <c r="H34" s="6"/>
      <c r="I34" s="25"/>
    </row>
    <row r="35" spans="2:9" ht="18" customHeight="1" x14ac:dyDescent="0.15">
      <c r="B35" s="110">
        <v>27</v>
      </c>
      <c r="C35" s="3"/>
      <c r="D35" s="159"/>
      <c r="E35" s="4"/>
      <c r="F35" s="159"/>
      <c r="G35" s="5"/>
      <c r="H35" s="6"/>
      <c r="I35" s="25"/>
    </row>
    <row r="36" spans="2:9" ht="18" customHeight="1" x14ac:dyDescent="0.15">
      <c r="B36" s="110">
        <v>28</v>
      </c>
      <c r="C36" s="3"/>
      <c r="D36" s="159"/>
      <c r="E36" s="4"/>
      <c r="F36" s="159"/>
      <c r="G36" s="5"/>
      <c r="H36" s="6"/>
      <c r="I36" s="25"/>
    </row>
    <row r="37" spans="2:9" ht="18" customHeight="1" x14ac:dyDescent="0.15">
      <c r="B37" s="110">
        <v>29</v>
      </c>
      <c r="C37" s="3"/>
      <c r="D37" s="159"/>
      <c r="E37" s="4"/>
      <c r="F37" s="159"/>
      <c r="G37" s="5"/>
      <c r="H37" s="6"/>
      <c r="I37" s="25"/>
    </row>
    <row r="38" spans="2:9" ht="18" customHeight="1" x14ac:dyDescent="0.15">
      <c r="B38" s="110">
        <v>30</v>
      </c>
      <c r="C38" s="3"/>
      <c r="D38" s="159"/>
      <c r="E38" s="4"/>
      <c r="F38" s="159"/>
      <c r="G38" s="5"/>
      <c r="H38" s="6"/>
      <c r="I38" s="25"/>
    </row>
    <row r="39" spans="2:9" ht="18" customHeight="1" x14ac:dyDescent="0.15">
      <c r="B39" s="110">
        <v>31</v>
      </c>
      <c r="C39" s="3"/>
      <c r="D39" s="159"/>
      <c r="E39" s="4"/>
      <c r="F39" s="159"/>
      <c r="G39" s="5"/>
      <c r="H39" s="6"/>
      <c r="I39" s="25"/>
    </row>
    <row r="40" spans="2:9" ht="18" customHeight="1" x14ac:dyDescent="0.15">
      <c r="B40" s="110">
        <v>32</v>
      </c>
      <c r="C40" s="3"/>
      <c r="D40" s="159"/>
      <c r="E40" s="4"/>
      <c r="F40" s="159"/>
      <c r="G40" s="5"/>
      <c r="H40" s="6"/>
      <c r="I40" s="25"/>
    </row>
    <row r="41" spans="2:9" ht="18" customHeight="1" x14ac:dyDescent="0.15">
      <c r="B41" s="110">
        <v>33</v>
      </c>
      <c r="C41" s="3"/>
      <c r="D41" s="159"/>
      <c r="E41" s="4"/>
      <c r="F41" s="159"/>
      <c r="G41" s="5"/>
      <c r="H41" s="6"/>
      <c r="I41" s="25"/>
    </row>
    <row r="42" spans="2:9" ht="18" customHeight="1" x14ac:dyDescent="0.15">
      <c r="B42" s="110">
        <v>34</v>
      </c>
      <c r="C42" s="3"/>
      <c r="D42" s="159"/>
      <c r="E42" s="4"/>
      <c r="F42" s="159"/>
      <c r="G42" s="5"/>
      <c r="H42" s="6"/>
      <c r="I42" s="25"/>
    </row>
    <row r="43" spans="2:9" ht="18" customHeight="1" x14ac:dyDescent="0.15">
      <c r="B43" s="110">
        <v>35</v>
      </c>
      <c r="C43" s="3"/>
      <c r="D43" s="159"/>
      <c r="E43" s="4"/>
      <c r="F43" s="159"/>
      <c r="G43" s="5"/>
      <c r="H43" s="6"/>
      <c r="I43" s="25"/>
    </row>
    <row r="44" spans="2:9" ht="18" customHeight="1" x14ac:dyDescent="0.15">
      <c r="B44" s="110">
        <v>36</v>
      </c>
      <c r="C44" s="3"/>
      <c r="D44" s="159"/>
      <c r="E44" s="4"/>
      <c r="F44" s="159"/>
      <c r="G44" s="5"/>
      <c r="H44" s="6"/>
    </row>
    <row r="45" spans="2:9" ht="18" customHeight="1" x14ac:dyDescent="0.15">
      <c r="B45" s="110">
        <v>37</v>
      </c>
      <c r="C45" s="3"/>
      <c r="D45" s="159"/>
      <c r="E45" s="4"/>
      <c r="F45" s="159"/>
      <c r="G45" s="5"/>
      <c r="H45" s="6"/>
    </row>
    <row r="46" spans="2:9" ht="18" customHeight="1" x14ac:dyDescent="0.15">
      <c r="B46" s="110">
        <v>38</v>
      </c>
      <c r="C46" s="3"/>
      <c r="D46" s="159"/>
      <c r="E46" s="4"/>
      <c r="F46" s="159"/>
      <c r="G46" s="5"/>
      <c r="H46" s="6"/>
    </row>
    <row r="47" spans="2:9" ht="18" customHeight="1" x14ac:dyDescent="0.15">
      <c r="B47" s="110">
        <v>39</v>
      </c>
      <c r="C47" s="3"/>
      <c r="D47" s="159"/>
      <c r="E47" s="4"/>
      <c r="F47" s="159"/>
      <c r="G47" s="5"/>
      <c r="H47" s="6"/>
    </row>
    <row r="48" spans="2:9" ht="18" customHeight="1" x14ac:dyDescent="0.15">
      <c r="B48" s="110">
        <v>40</v>
      </c>
      <c r="C48" s="3"/>
      <c r="D48" s="159"/>
      <c r="E48" s="4"/>
      <c r="F48" s="159"/>
      <c r="G48" s="5"/>
      <c r="H48" s="6"/>
    </row>
    <row r="49" spans="2:8" ht="18" customHeight="1" x14ac:dyDescent="0.15">
      <c r="B49" s="110">
        <v>41</v>
      </c>
      <c r="C49" s="3"/>
      <c r="D49" s="159"/>
      <c r="E49" s="4"/>
      <c r="F49" s="159"/>
      <c r="G49" s="5"/>
      <c r="H49" s="6"/>
    </row>
    <row r="50" spans="2:8" ht="18" customHeight="1" x14ac:dyDescent="0.15">
      <c r="B50" s="110">
        <v>42</v>
      </c>
      <c r="C50" s="3"/>
      <c r="D50" s="159"/>
      <c r="E50" s="4"/>
      <c r="F50" s="159"/>
      <c r="G50" s="5"/>
      <c r="H50" s="6"/>
    </row>
    <row r="51" spans="2:8" ht="18" customHeight="1" x14ac:dyDescent="0.15">
      <c r="B51" s="110">
        <v>43</v>
      </c>
      <c r="C51" s="3"/>
      <c r="D51" s="159"/>
      <c r="E51" s="4"/>
      <c r="F51" s="159"/>
      <c r="G51" s="5"/>
      <c r="H51" s="6"/>
    </row>
    <row r="52" spans="2:8" ht="18" customHeight="1" x14ac:dyDescent="0.15">
      <c r="B52" s="110">
        <v>44</v>
      </c>
      <c r="C52" s="3"/>
      <c r="D52" s="159"/>
      <c r="E52" s="4"/>
      <c r="F52" s="159"/>
      <c r="G52" s="5"/>
      <c r="H52" s="6"/>
    </row>
    <row r="53" spans="2:8" ht="18" customHeight="1" x14ac:dyDescent="0.15">
      <c r="B53" s="110">
        <v>45</v>
      </c>
      <c r="C53" s="3"/>
      <c r="D53" s="159"/>
      <c r="E53" s="4"/>
      <c r="F53" s="159"/>
      <c r="G53" s="5"/>
      <c r="H53" s="6"/>
    </row>
    <row r="54" spans="2:8" ht="18" customHeight="1" x14ac:dyDescent="0.15">
      <c r="B54" s="110">
        <v>46</v>
      </c>
      <c r="C54" s="3"/>
      <c r="D54" s="159"/>
      <c r="E54" s="4"/>
      <c r="F54" s="159"/>
      <c r="G54" s="5"/>
      <c r="H54" s="6"/>
    </row>
    <row r="55" spans="2:8" ht="18" customHeight="1" x14ac:dyDescent="0.15">
      <c r="B55" s="110">
        <v>47</v>
      </c>
      <c r="C55" s="3"/>
      <c r="D55" s="159"/>
      <c r="E55" s="4"/>
      <c r="F55" s="159"/>
      <c r="G55" s="5"/>
      <c r="H55" s="6"/>
    </row>
    <row r="56" spans="2:8" ht="18" customHeight="1" x14ac:dyDescent="0.15">
      <c r="B56" s="110">
        <v>48</v>
      </c>
      <c r="C56" s="3"/>
      <c r="D56" s="159"/>
      <c r="E56" s="4"/>
      <c r="F56" s="159"/>
      <c r="G56" s="5"/>
      <c r="H56" s="6"/>
    </row>
    <row r="57" spans="2:8" ht="18" customHeight="1" x14ac:dyDescent="0.15">
      <c r="B57" s="110">
        <v>49</v>
      </c>
      <c r="C57" s="3"/>
      <c r="D57" s="159"/>
      <c r="E57" s="4"/>
      <c r="F57" s="159"/>
      <c r="G57" s="5"/>
      <c r="H57" s="6"/>
    </row>
    <row r="58" spans="2:8" ht="18" customHeight="1" x14ac:dyDescent="0.15">
      <c r="B58" s="110">
        <v>50</v>
      </c>
      <c r="C58" s="3"/>
      <c r="D58" s="159"/>
      <c r="E58" s="4"/>
      <c r="F58" s="159"/>
      <c r="G58" s="5"/>
      <c r="H58" s="6"/>
    </row>
    <row r="59" spans="2:8" ht="18" customHeight="1" x14ac:dyDescent="0.15">
      <c r="B59" s="110">
        <v>51</v>
      </c>
      <c r="C59" s="3"/>
      <c r="D59" s="159"/>
      <c r="E59" s="4"/>
      <c r="F59" s="159"/>
      <c r="G59" s="5"/>
      <c r="H59" s="6"/>
    </row>
    <row r="60" spans="2:8" ht="18" customHeight="1" x14ac:dyDescent="0.15">
      <c r="B60" s="110">
        <v>52</v>
      </c>
      <c r="C60" s="3"/>
      <c r="D60" s="159"/>
      <c r="E60" s="4"/>
      <c r="F60" s="159"/>
      <c r="G60" s="5"/>
      <c r="H60" s="6"/>
    </row>
    <row r="61" spans="2:8" ht="18" customHeight="1" x14ac:dyDescent="0.15">
      <c r="B61" s="110">
        <v>53</v>
      </c>
      <c r="C61" s="3"/>
      <c r="D61" s="159"/>
      <c r="E61" s="4"/>
      <c r="F61" s="159"/>
      <c r="G61" s="5"/>
      <c r="H61" s="6"/>
    </row>
    <row r="62" spans="2:8" ht="18" customHeight="1" x14ac:dyDescent="0.15">
      <c r="B62" s="110">
        <v>54</v>
      </c>
      <c r="C62" s="3"/>
      <c r="D62" s="159"/>
      <c r="E62" s="4"/>
      <c r="F62" s="159"/>
      <c r="G62" s="5"/>
      <c r="H62" s="6"/>
    </row>
    <row r="63" spans="2:8" ht="18" customHeight="1" x14ac:dyDescent="0.15">
      <c r="B63" s="110">
        <v>55</v>
      </c>
      <c r="C63" s="3"/>
      <c r="D63" s="159"/>
      <c r="E63" s="4"/>
      <c r="F63" s="159"/>
      <c r="G63" s="5"/>
      <c r="H63" s="6"/>
    </row>
    <row r="64" spans="2:8" ht="18" customHeight="1" x14ac:dyDescent="0.15">
      <c r="B64" s="110">
        <v>56</v>
      </c>
      <c r="C64" s="3"/>
      <c r="D64" s="159"/>
      <c r="E64" s="4"/>
      <c r="F64" s="159"/>
      <c r="G64" s="5"/>
      <c r="H64" s="6"/>
    </row>
    <row r="65" spans="2:8" ht="18" customHeight="1" x14ac:dyDescent="0.15">
      <c r="B65" s="110">
        <v>57</v>
      </c>
      <c r="C65" s="3"/>
      <c r="D65" s="159"/>
      <c r="E65" s="4"/>
      <c r="F65" s="159"/>
      <c r="G65" s="5"/>
      <c r="H65" s="6"/>
    </row>
    <row r="66" spans="2:8" ht="18" customHeight="1" x14ac:dyDescent="0.15">
      <c r="B66" s="110">
        <v>58</v>
      </c>
      <c r="C66" s="3"/>
      <c r="D66" s="159"/>
      <c r="E66" s="4"/>
      <c r="F66" s="159"/>
      <c r="G66" s="5"/>
      <c r="H66" s="6"/>
    </row>
    <row r="67" spans="2:8" ht="18" customHeight="1" x14ac:dyDescent="0.15">
      <c r="B67" s="110">
        <v>59</v>
      </c>
      <c r="C67" s="3"/>
      <c r="D67" s="159"/>
      <c r="E67" s="4"/>
      <c r="F67" s="159"/>
      <c r="G67" s="5"/>
      <c r="H67" s="6"/>
    </row>
    <row r="68" spans="2:8" ht="18" customHeight="1" x14ac:dyDescent="0.15">
      <c r="B68" s="110">
        <v>60</v>
      </c>
      <c r="C68" s="3"/>
      <c r="D68" s="159"/>
      <c r="E68" s="4"/>
      <c r="F68" s="159"/>
      <c r="G68" s="5"/>
      <c r="H68" s="6"/>
    </row>
    <row r="69" spans="2:8" ht="18" customHeight="1" x14ac:dyDescent="0.15">
      <c r="B69" s="110">
        <v>61</v>
      </c>
      <c r="C69" s="3"/>
      <c r="D69" s="159"/>
      <c r="E69" s="4"/>
      <c r="F69" s="159"/>
      <c r="G69" s="5"/>
      <c r="H69" s="6"/>
    </row>
    <row r="70" spans="2:8" ht="18" customHeight="1" x14ac:dyDescent="0.15">
      <c r="B70" s="110">
        <v>62</v>
      </c>
      <c r="C70" s="3"/>
      <c r="D70" s="159"/>
      <c r="E70" s="4"/>
      <c r="F70" s="159"/>
      <c r="G70" s="5"/>
      <c r="H70" s="6"/>
    </row>
    <row r="71" spans="2:8" ht="18" customHeight="1" x14ac:dyDescent="0.15">
      <c r="B71" s="110">
        <v>63</v>
      </c>
      <c r="C71" s="3"/>
      <c r="D71" s="159"/>
      <c r="E71" s="4"/>
      <c r="F71" s="159"/>
      <c r="G71" s="5"/>
      <c r="H71" s="6"/>
    </row>
    <row r="72" spans="2:8" ht="18" customHeight="1" x14ac:dyDescent="0.15">
      <c r="B72" s="110">
        <v>64</v>
      </c>
      <c r="C72" s="3"/>
      <c r="D72" s="159"/>
      <c r="E72" s="4"/>
      <c r="F72" s="159"/>
      <c r="G72" s="5"/>
      <c r="H72" s="6"/>
    </row>
    <row r="73" spans="2:8" ht="18" customHeight="1" x14ac:dyDescent="0.15">
      <c r="B73" s="110">
        <v>65</v>
      </c>
      <c r="C73" s="3"/>
      <c r="D73" s="159"/>
      <c r="E73" s="4"/>
      <c r="F73" s="159"/>
      <c r="G73" s="5"/>
      <c r="H73" s="6"/>
    </row>
    <row r="74" spans="2:8" ht="18" customHeight="1" x14ac:dyDescent="0.15">
      <c r="B74" s="110">
        <v>66</v>
      </c>
      <c r="C74" s="3"/>
      <c r="D74" s="159"/>
      <c r="E74" s="4"/>
      <c r="F74" s="159"/>
      <c r="G74" s="5"/>
      <c r="H74" s="6"/>
    </row>
    <row r="75" spans="2:8" ht="18" customHeight="1" x14ac:dyDescent="0.15">
      <c r="B75" s="110">
        <v>67</v>
      </c>
      <c r="C75" s="3"/>
      <c r="D75" s="159"/>
      <c r="E75" s="4"/>
      <c r="F75" s="159"/>
      <c r="G75" s="5"/>
      <c r="H75" s="6"/>
    </row>
    <row r="76" spans="2:8" ht="18" customHeight="1" x14ac:dyDescent="0.15">
      <c r="B76" s="110">
        <v>68</v>
      </c>
      <c r="C76" s="3"/>
      <c r="D76" s="159"/>
      <c r="E76" s="4"/>
      <c r="F76" s="159"/>
      <c r="G76" s="5"/>
      <c r="H76" s="6"/>
    </row>
    <row r="77" spans="2:8" ht="18" customHeight="1" x14ac:dyDescent="0.15">
      <c r="B77" s="110">
        <v>69</v>
      </c>
      <c r="C77" s="3"/>
      <c r="D77" s="159"/>
      <c r="E77" s="4"/>
      <c r="F77" s="159"/>
      <c r="G77" s="5"/>
      <c r="H77" s="6"/>
    </row>
    <row r="78" spans="2:8" ht="18" customHeight="1" x14ac:dyDescent="0.15">
      <c r="B78" s="110">
        <v>70</v>
      </c>
      <c r="C78" s="3"/>
      <c r="D78" s="159"/>
      <c r="E78" s="4"/>
      <c r="F78" s="159"/>
      <c r="G78" s="5"/>
      <c r="H78" s="6"/>
    </row>
    <row r="79" spans="2:8" ht="18" customHeight="1" x14ac:dyDescent="0.15">
      <c r="B79" s="110">
        <v>71</v>
      </c>
      <c r="C79" s="3"/>
      <c r="D79" s="159"/>
      <c r="E79" s="4"/>
      <c r="F79" s="159"/>
      <c r="G79" s="5"/>
      <c r="H79" s="6"/>
    </row>
    <row r="80" spans="2:8" ht="18" customHeight="1" x14ac:dyDescent="0.15">
      <c r="B80" s="110">
        <v>72</v>
      </c>
      <c r="C80" s="3"/>
      <c r="D80" s="159"/>
      <c r="E80" s="4"/>
      <c r="F80" s="159"/>
      <c r="G80" s="5"/>
      <c r="H80" s="6"/>
    </row>
    <row r="81" spans="2:8" ht="18" customHeight="1" x14ac:dyDescent="0.15">
      <c r="B81" s="110">
        <v>73</v>
      </c>
      <c r="C81" s="3"/>
      <c r="D81" s="159"/>
      <c r="E81" s="4"/>
      <c r="F81" s="159"/>
      <c r="G81" s="5"/>
      <c r="H81" s="6"/>
    </row>
    <row r="82" spans="2:8" ht="18" customHeight="1" x14ac:dyDescent="0.15">
      <c r="B82" s="110">
        <v>74</v>
      </c>
      <c r="C82" s="3"/>
      <c r="D82" s="159"/>
      <c r="E82" s="4"/>
      <c r="F82" s="159"/>
      <c r="G82" s="5"/>
      <c r="H82" s="6"/>
    </row>
    <row r="83" spans="2:8" ht="18" customHeight="1" x14ac:dyDescent="0.15">
      <c r="B83" s="110">
        <v>75</v>
      </c>
      <c r="C83" s="3"/>
      <c r="D83" s="159"/>
      <c r="E83" s="4"/>
      <c r="F83" s="159"/>
      <c r="G83" s="5"/>
      <c r="H83" s="6"/>
    </row>
    <row r="84" spans="2:8" ht="18" customHeight="1" x14ac:dyDescent="0.15">
      <c r="B84" s="110">
        <v>76</v>
      </c>
      <c r="C84" s="3"/>
      <c r="D84" s="159"/>
      <c r="E84" s="4"/>
      <c r="F84" s="159"/>
      <c r="G84" s="5"/>
      <c r="H84" s="6"/>
    </row>
    <row r="85" spans="2:8" ht="18" customHeight="1" x14ac:dyDescent="0.15">
      <c r="B85" s="110">
        <v>77</v>
      </c>
      <c r="C85" s="3"/>
      <c r="D85" s="159"/>
      <c r="E85" s="4"/>
      <c r="F85" s="159"/>
      <c r="G85" s="5"/>
      <c r="H85" s="6"/>
    </row>
    <row r="86" spans="2:8" ht="18" customHeight="1" x14ac:dyDescent="0.15">
      <c r="B86" s="110">
        <v>78</v>
      </c>
      <c r="C86" s="3"/>
      <c r="D86" s="159"/>
      <c r="E86" s="4"/>
      <c r="F86" s="159"/>
      <c r="G86" s="5"/>
      <c r="H86" s="6"/>
    </row>
    <row r="87" spans="2:8" ht="18" customHeight="1" x14ac:dyDescent="0.15">
      <c r="B87" s="110">
        <v>79</v>
      </c>
      <c r="C87" s="3"/>
      <c r="D87" s="159"/>
      <c r="E87" s="4"/>
      <c r="F87" s="159"/>
      <c r="G87" s="5"/>
      <c r="H87" s="6"/>
    </row>
    <row r="88" spans="2:8" ht="18" customHeight="1" x14ac:dyDescent="0.15">
      <c r="B88" s="110">
        <v>80</v>
      </c>
      <c r="C88" s="3"/>
      <c r="D88" s="159"/>
      <c r="E88" s="4"/>
      <c r="F88" s="159"/>
      <c r="G88" s="5"/>
      <c r="H88" s="6"/>
    </row>
    <row r="89" spans="2:8" ht="18" customHeight="1" x14ac:dyDescent="0.15">
      <c r="B89" s="110">
        <v>81</v>
      </c>
      <c r="C89" s="3"/>
      <c r="D89" s="159"/>
      <c r="E89" s="4"/>
      <c r="F89" s="159"/>
      <c r="G89" s="5"/>
      <c r="H89" s="6"/>
    </row>
    <row r="90" spans="2:8" ht="18" customHeight="1" x14ac:dyDescent="0.15">
      <c r="B90" s="110">
        <v>82</v>
      </c>
      <c r="C90" s="3"/>
      <c r="D90" s="159"/>
      <c r="E90" s="4"/>
      <c r="F90" s="159"/>
      <c r="G90" s="5"/>
      <c r="H90" s="6"/>
    </row>
    <row r="91" spans="2:8" ht="18" customHeight="1" x14ac:dyDescent="0.15">
      <c r="B91" s="110">
        <v>83</v>
      </c>
      <c r="C91" s="3"/>
      <c r="D91" s="159"/>
      <c r="E91" s="4"/>
      <c r="F91" s="159"/>
      <c r="G91" s="5"/>
      <c r="H91" s="6"/>
    </row>
    <row r="92" spans="2:8" ht="18" customHeight="1" x14ac:dyDescent="0.15">
      <c r="B92" s="110">
        <v>84</v>
      </c>
      <c r="C92" s="3"/>
      <c r="D92" s="159"/>
      <c r="E92" s="4"/>
      <c r="F92" s="159"/>
      <c r="G92" s="5"/>
      <c r="H92" s="6"/>
    </row>
    <row r="93" spans="2:8" ht="18" customHeight="1" x14ac:dyDescent="0.15">
      <c r="B93" s="110">
        <v>85</v>
      </c>
      <c r="C93" s="3"/>
      <c r="D93" s="159"/>
      <c r="E93" s="4"/>
      <c r="F93" s="159"/>
      <c r="G93" s="5"/>
      <c r="H93" s="6"/>
    </row>
  </sheetData>
  <mergeCells count="12">
    <mergeCell ref="D3:H4"/>
    <mergeCell ref="D6:E6"/>
    <mergeCell ref="B2:H2"/>
    <mergeCell ref="C6:C8"/>
    <mergeCell ref="B6:B8"/>
    <mergeCell ref="D7:D8"/>
    <mergeCell ref="E7:E8"/>
    <mergeCell ref="F6:F8"/>
    <mergeCell ref="G6:G8"/>
    <mergeCell ref="F5:H5"/>
    <mergeCell ref="H6:H8"/>
    <mergeCell ref="B3:C4"/>
  </mergeCells>
  <phoneticPr fontId="3"/>
  <dataValidations xWindow="143" yWindow="394" count="4">
    <dataValidation allowBlank="1" showErrorMessage="1" sqref="C9" xr:uid="{00000000-0002-0000-0600-000000000000}"/>
    <dataValidation type="list" allowBlank="1" showInputMessage="1" showErrorMessage="1" prompt="リストから選んでください" sqref="G9:G94" xr:uid="{00000000-0002-0000-0600-000001000000}">
      <formula1>"A：視覚 障がい,B：聴覚 障がい,C：知的 障がい,D：肢体 不自由,E：病弱 虚弱,F：言語 障がい,G：情緒 障がい"</formula1>
    </dataValidation>
    <dataValidation allowBlank="1" showInputMessage="1" showErrorMessage="1" prompt="年齢は_x000a_R4.4.1時点" sqref="E39:E93" xr:uid="{00000000-0002-0000-0600-000002000000}"/>
    <dataValidation allowBlank="1" showInputMessage="1" showErrorMessage="1" prompt="年齢は_x000a_R5.5.1時点" sqref="E9:E38" xr:uid="{00000000-0002-0000-0600-000003000000}"/>
  </dataValidations>
  <pageMargins left="0.98425196850393704" right="0.47244094488188981" top="0.55118110236220474" bottom="0.55118110236220474" header="0.51181102362204722" footer="0.51181102362204722"/>
  <pageSetup paperSize="9"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66"/>
    <pageSetUpPr fitToPage="1"/>
  </sheetPr>
  <dimension ref="A1:K45"/>
  <sheetViews>
    <sheetView view="pageBreakPreview" zoomScaleNormal="100" zoomScaleSheetLayoutView="100" workbookViewId="0"/>
  </sheetViews>
  <sheetFormatPr defaultColWidth="9.375" defaultRowHeight="10.8" x14ac:dyDescent="0.15"/>
  <cols>
    <col min="1" max="4" width="9.375" style="22"/>
    <col min="5" max="5" width="11.375" style="22" customWidth="1"/>
    <col min="6" max="6" width="9.375" style="22"/>
    <col min="7" max="7" width="7.875" style="22" customWidth="1"/>
    <col min="8" max="8" width="12.5" style="22" customWidth="1"/>
    <col min="9" max="9" width="9.375" style="22"/>
    <col min="10" max="10" width="15" style="22" customWidth="1"/>
    <col min="11" max="11" width="5" style="22" customWidth="1"/>
    <col min="12" max="16384" width="9.375" style="22"/>
  </cols>
  <sheetData>
    <row r="1" spans="1:11" ht="13.2" x14ac:dyDescent="0.2">
      <c r="A1" s="121" t="s">
        <v>52</v>
      </c>
    </row>
    <row r="2" spans="1:11" ht="14.4" x14ac:dyDescent="0.2">
      <c r="J2" s="122"/>
      <c r="K2" s="123" t="s">
        <v>580</v>
      </c>
    </row>
    <row r="3" spans="1:11" ht="13.2" x14ac:dyDescent="0.2">
      <c r="I3" s="121"/>
      <c r="J3" s="25"/>
    </row>
    <row r="6" spans="1:11" ht="24" customHeight="1" x14ac:dyDescent="0.15">
      <c r="A6" s="423" t="s">
        <v>53</v>
      </c>
      <c r="B6" s="423"/>
      <c r="C6" s="423"/>
      <c r="D6" s="423"/>
      <c r="E6" s="423"/>
      <c r="F6" s="423"/>
      <c r="G6" s="423"/>
      <c r="H6" s="423"/>
      <c r="I6" s="423"/>
      <c r="J6" s="423"/>
      <c r="K6" s="423"/>
    </row>
    <row r="7" spans="1:11" ht="12.75" customHeight="1" x14ac:dyDescent="0.15">
      <c r="A7" s="124"/>
      <c r="B7" s="124"/>
      <c r="C7" s="124"/>
      <c r="D7" s="124"/>
      <c r="E7" s="124"/>
      <c r="F7" s="124"/>
      <c r="G7" s="124"/>
      <c r="H7" s="124"/>
      <c r="I7" s="124"/>
      <c r="J7" s="124"/>
      <c r="K7" s="124"/>
    </row>
    <row r="10" spans="1:11" ht="14.4" x14ac:dyDescent="0.2">
      <c r="A10" s="427" t="s">
        <v>85</v>
      </c>
      <c r="B10" s="427"/>
      <c r="C10" s="427"/>
      <c r="D10" s="427"/>
    </row>
    <row r="11" spans="1:11" ht="14.4" x14ac:dyDescent="0.2">
      <c r="A11" s="125"/>
      <c r="B11" s="125"/>
      <c r="C11" s="125"/>
      <c r="D11" s="125"/>
    </row>
    <row r="12" spans="1:11" ht="14.4" x14ac:dyDescent="0.15">
      <c r="G12" s="126"/>
    </row>
    <row r="13" spans="1:11" s="23" customFormat="1" ht="20.25" customHeight="1" x14ac:dyDescent="0.15">
      <c r="F13" s="428" t="s">
        <v>82</v>
      </c>
      <c r="G13" s="428"/>
      <c r="H13" s="431">
        <f>様式第1号!N9</f>
        <v>0</v>
      </c>
      <c r="I13" s="431"/>
      <c r="J13" s="431"/>
    </row>
    <row r="14" spans="1:11" ht="20.25" customHeight="1" x14ac:dyDescent="0.15">
      <c r="F14" s="429" t="s">
        <v>63</v>
      </c>
      <c r="G14" s="429"/>
      <c r="H14" s="432">
        <f>様式第1号!N14</f>
        <v>0</v>
      </c>
      <c r="I14" s="432"/>
      <c r="J14" s="432"/>
    </row>
    <row r="15" spans="1:11" ht="20.25" customHeight="1" x14ac:dyDescent="0.15">
      <c r="F15" s="430" t="s">
        <v>62</v>
      </c>
      <c r="G15" s="430"/>
      <c r="H15" s="432">
        <f>様式第1号!N16</f>
        <v>0</v>
      </c>
      <c r="I15" s="432"/>
      <c r="J15" s="432"/>
      <c r="K15" s="127"/>
    </row>
    <row r="16" spans="1:11" ht="20.25" customHeight="1" x14ac:dyDescent="0.2">
      <c r="F16" s="125"/>
      <c r="G16" s="125"/>
      <c r="H16" s="43"/>
      <c r="I16" s="43"/>
      <c r="J16" s="43"/>
      <c r="K16" s="128"/>
    </row>
    <row r="17" spans="1:11" ht="20.25" customHeight="1" x14ac:dyDescent="0.2">
      <c r="F17" s="125"/>
      <c r="G17" s="125"/>
      <c r="H17" s="43"/>
      <c r="I17" s="43"/>
      <c r="J17" s="43"/>
      <c r="K17" s="128"/>
    </row>
    <row r="21" spans="1:11" s="23" customFormat="1" ht="12.75" customHeight="1" x14ac:dyDescent="0.15">
      <c r="A21" s="424" t="s">
        <v>83</v>
      </c>
      <c r="B21" s="424"/>
      <c r="C21" s="424"/>
      <c r="D21" s="424"/>
      <c r="E21" s="424"/>
      <c r="F21" s="424"/>
      <c r="G21" s="424"/>
      <c r="H21" s="424"/>
      <c r="I21" s="424"/>
      <c r="J21" s="424"/>
      <c r="K21" s="424"/>
    </row>
    <row r="22" spans="1:11" ht="14.25" customHeight="1" x14ac:dyDescent="0.15">
      <c r="A22" s="424"/>
      <c r="B22" s="424"/>
      <c r="C22" s="424"/>
      <c r="D22" s="424"/>
      <c r="E22" s="424"/>
      <c r="F22" s="424"/>
      <c r="G22" s="424"/>
      <c r="H22" s="424"/>
      <c r="I22" s="424"/>
      <c r="J22" s="424"/>
      <c r="K22" s="424"/>
    </row>
    <row r="23" spans="1:11" ht="14.25" customHeight="1" x14ac:dyDescent="0.15">
      <c r="A23" s="424"/>
      <c r="B23" s="424"/>
      <c r="C23" s="424"/>
      <c r="D23" s="424"/>
      <c r="E23" s="424"/>
      <c r="F23" s="424"/>
      <c r="G23" s="424"/>
      <c r="H23" s="424"/>
      <c r="I23" s="424"/>
      <c r="J23" s="424"/>
      <c r="K23" s="424"/>
    </row>
    <row r="26" spans="1:11" ht="11.25" customHeight="1" x14ac:dyDescent="0.2">
      <c r="F26" s="125"/>
      <c r="G26" s="125"/>
      <c r="H26" s="43"/>
      <c r="I26" s="43"/>
      <c r="J26" s="43"/>
      <c r="K26" s="128"/>
    </row>
    <row r="27" spans="1:11" ht="11.25" customHeight="1" x14ac:dyDescent="0.2">
      <c r="F27" s="125"/>
      <c r="G27" s="125"/>
      <c r="H27" s="43"/>
      <c r="I27" s="43"/>
      <c r="J27" s="43"/>
      <c r="K27" s="128"/>
    </row>
    <row r="28" spans="1:11" ht="20.25" customHeight="1" x14ac:dyDescent="0.15">
      <c r="A28" s="425" t="s">
        <v>54</v>
      </c>
      <c r="B28" s="425"/>
      <c r="C28" s="425"/>
      <c r="D28" s="425"/>
      <c r="E28" s="425"/>
      <c r="F28" s="425"/>
      <c r="G28" s="425"/>
      <c r="H28" s="425"/>
      <c r="I28" s="425"/>
      <c r="J28" s="425"/>
      <c r="K28" s="425"/>
    </row>
    <row r="33" spans="1:11" x14ac:dyDescent="0.15">
      <c r="A33" s="426" t="s">
        <v>72</v>
      </c>
      <c r="B33" s="426"/>
      <c r="C33" s="426"/>
      <c r="D33" s="426"/>
      <c r="E33" s="426"/>
      <c r="F33" s="426"/>
      <c r="G33" s="426"/>
      <c r="H33" s="426"/>
      <c r="I33" s="426"/>
      <c r="J33" s="426"/>
      <c r="K33" s="426"/>
    </row>
    <row r="34" spans="1:11" x14ac:dyDescent="0.15">
      <c r="A34" s="426"/>
      <c r="B34" s="426"/>
      <c r="C34" s="426"/>
      <c r="D34" s="426"/>
      <c r="E34" s="426"/>
      <c r="F34" s="426"/>
      <c r="G34" s="426"/>
      <c r="H34" s="426"/>
      <c r="I34" s="426"/>
      <c r="J34" s="426"/>
      <c r="K34" s="426"/>
    </row>
    <row r="35" spans="1:11" x14ac:dyDescent="0.15">
      <c r="A35" s="426"/>
      <c r="B35" s="426"/>
      <c r="C35" s="426"/>
      <c r="D35" s="426"/>
      <c r="E35" s="426"/>
      <c r="F35" s="426"/>
      <c r="G35" s="426"/>
      <c r="H35" s="426"/>
      <c r="I35" s="426"/>
      <c r="J35" s="426"/>
      <c r="K35" s="426"/>
    </row>
    <row r="36" spans="1:11" x14ac:dyDescent="0.15">
      <c r="A36" s="426"/>
      <c r="B36" s="426"/>
      <c r="C36" s="426"/>
      <c r="D36" s="426"/>
      <c r="E36" s="426"/>
      <c r="F36" s="426"/>
      <c r="G36" s="426"/>
      <c r="H36" s="426"/>
      <c r="I36" s="426"/>
      <c r="J36" s="426"/>
      <c r="K36" s="426"/>
    </row>
    <row r="37" spans="1:11" x14ac:dyDescent="0.15">
      <c r="A37" s="426"/>
      <c r="B37" s="426"/>
      <c r="C37" s="426"/>
      <c r="D37" s="426"/>
      <c r="E37" s="426"/>
      <c r="F37" s="426"/>
      <c r="G37" s="426"/>
      <c r="H37" s="426"/>
      <c r="I37" s="426"/>
      <c r="J37" s="426"/>
      <c r="K37" s="426"/>
    </row>
    <row r="41" spans="1:11" x14ac:dyDescent="0.15">
      <c r="A41" s="426" t="s">
        <v>73</v>
      </c>
      <c r="B41" s="426"/>
      <c r="C41" s="426"/>
      <c r="D41" s="426"/>
      <c r="E41" s="426"/>
      <c r="F41" s="426"/>
      <c r="G41" s="426"/>
      <c r="H41" s="426"/>
      <c r="I41" s="426"/>
      <c r="J41" s="426"/>
      <c r="K41" s="426"/>
    </row>
    <row r="42" spans="1:11" x14ac:dyDescent="0.15">
      <c r="A42" s="426"/>
      <c r="B42" s="426"/>
      <c r="C42" s="426"/>
      <c r="D42" s="426"/>
      <c r="E42" s="426"/>
      <c r="F42" s="426"/>
      <c r="G42" s="426"/>
      <c r="H42" s="426"/>
      <c r="I42" s="426"/>
      <c r="J42" s="426"/>
      <c r="K42" s="426"/>
    </row>
    <row r="43" spans="1:11" x14ac:dyDescent="0.15">
      <c r="A43" s="426"/>
      <c r="B43" s="426"/>
      <c r="C43" s="426"/>
      <c r="D43" s="426"/>
      <c r="E43" s="426"/>
      <c r="F43" s="426"/>
      <c r="G43" s="426"/>
      <c r="H43" s="426"/>
      <c r="I43" s="426"/>
      <c r="J43" s="426"/>
      <c r="K43" s="426"/>
    </row>
    <row r="44" spans="1:11" x14ac:dyDescent="0.15">
      <c r="A44" s="426"/>
      <c r="B44" s="426"/>
      <c r="C44" s="426"/>
      <c r="D44" s="426"/>
      <c r="E44" s="426"/>
      <c r="F44" s="426"/>
      <c r="G44" s="426"/>
      <c r="H44" s="426"/>
      <c r="I44" s="426"/>
      <c r="J44" s="426"/>
      <c r="K44" s="426"/>
    </row>
    <row r="45" spans="1:11" x14ac:dyDescent="0.15">
      <c r="A45" s="426"/>
      <c r="B45" s="426"/>
      <c r="C45" s="426"/>
      <c r="D45" s="426"/>
      <c r="E45" s="426"/>
      <c r="F45" s="426"/>
      <c r="G45" s="426"/>
      <c r="H45" s="426"/>
      <c r="I45" s="426"/>
      <c r="J45" s="426"/>
      <c r="K45" s="426"/>
    </row>
  </sheetData>
  <sheetProtection password="9780" sheet="1"/>
  <mergeCells count="12">
    <mergeCell ref="A6:K6"/>
    <mergeCell ref="A21:K23"/>
    <mergeCell ref="A28:K28"/>
    <mergeCell ref="A33:K37"/>
    <mergeCell ref="A41:K45"/>
    <mergeCell ref="A10:D10"/>
    <mergeCell ref="F13:G13"/>
    <mergeCell ref="F14:G14"/>
    <mergeCell ref="F15:G15"/>
    <mergeCell ref="H13:J13"/>
    <mergeCell ref="H14:J14"/>
    <mergeCell ref="H15:J15"/>
  </mergeCells>
  <phoneticPr fontId="3"/>
  <dataValidations count="1">
    <dataValidation allowBlank="1" showErrorMessage="1" sqref="K15" xr:uid="{00000000-0002-0000-0700-000000000000}"/>
  </dataValidations>
  <pageMargins left="0.98425196850393704" right="0.47244094488188981" top="0.55118110236220474" bottom="0.55118110236220474" header="0.51181102362204722" footer="0.51181102362204722"/>
  <pageSetup paperSize="9" scale="9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66"/>
    <pageSetUpPr fitToPage="1"/>
  </sheetPr>
  <dimension ref="A1:K42"/>
  <sheetViews>
    <sheetView showGridLines="0" view="pageBreakPreview" zoomScaleNormal="100" zoomScaleSheetLayoutView="100" workbookViewId="0"/>
  </sheetViews>
  <sheetFormatPr defaultColWidth="8.625" defaultRowHeight="14.85" customHeight="1" x14ac:dyDescent="0.15"/>
  <cols>
    <col min="1" max="1" width="2.875" style="132" customWidth="1"/>
    <col min="2" max="2" width="22.875" style="35" customWidth="1"/>
    <col min="3" max="3" width="14.5" style="35" customWidth="1"/>
    <col min="4" max="4" width="14.5" style="22" customWidth="1"/>
    <col min="5" max="5" width="12.875" style="22" customWidth="1"/>
    <col min="6" max="6" width="26.125" style="22" customWidth="1"/>
    <col min="7" max="7" width="15.5" style="22" customWidth="1"/>
    <col min="8" max="9" width="19.5" style="22" customWidth="1"/>
    <col min="10" max="10" width="3" style="22" customWidth="1"/>
    <col min="11" max="11" width="2" style="22" customWidth="1"/>
    <col min="12" max="16384" width="8.625" style="22"/>
  </cols>
  <sheetData>
    <row r="1" spans="1:11" s="131" customFormat="1" ht="33.75" customHeight="1" x14ac:dyDescent="0.2">
      <c r="A1" s="129"/>
      <c r="B1" s="433" t="s">
        <v>48</v>
      </c>
      <c r="C1" s="433"/>
      <c r="D1" s="434"/>
      <c r="E1" s="434"/>
      <c r="F1" s="434"/>
      <c r="G1" s="434"/>
      <c r="H1" s="434"/>
      <c r="I1" s="434"/>
      <c r="J1" s="130"/>
      <c r="K1" s="130"/>
    </row>
    <row r="2" spans="1:11" ht="21" customHeight="1" x14ac:dyDescent="0.2">
      <c r="B2" s="133" t="s">
        <v>58</v>
      </c>
      <c r="C2" s="440">
        <f>様式第1号!R6</f>
        <v>0</v>
      </c>
      <c r="D2" s="440"/>
      <c r="E2" s="134"/>
      <c r="F2" s="134"/>
      <c r="G2" s="134"/>
      <c r="H2" s="135"/>
      <c r="I2" s="136"/>
    </row>
    <row r="3" spans="1:11" ht="21" customHeight="1" x14ac:dyDescent="0.2">
      <c r="B3" s="137" t="s">
        <v>81</v>
      </c>
      <c r="C3" s="441">
        <f>様式第1号!N9</f>
        <v>0</v>
      </c>
      <c r="D3" s="441"/>
      <c r="E3" s="441"/>
      <c r="F3" s="441"/>
      <c r="G3" s="441"/>
      <c r="H3" s="441"/>
      <c r="I3" s="441"/>
    </row>
    <row r="4" spans="1:11" ht="5.25" customHeight="1" x14ac:dyDescent="0.15">
      <c r="A4" s="132" t="s">
        <v>23</v>
      </c>
      <c r="B4" s="138"/>
      <c r="C4" s="138"/>
      <c r="D4" s="24"/>
      <c r="E4" s="24"/>
      <c r="F4" s="24"/>
      <c r="G4" s="24"/>
      <c r="H4" s="24"/>
      <c r="I4" s="138"/>
      <c r="J4" s="25"/>
    </row>
    <row r="5" spans="1:11" ht="27.75" customHeight="1" x14ac:dyDescent="0.15">
      <c r="B5" s="187" t="s">
        <v>49</v>
      </c>
      <c r="C5" s="187" t="s">
        <v>572</v>
      </c>
      <c r="D5" s="436" t="s">
        <v>573</v>
      </c>
      <c r="E5" s="187" t="s">
        <v>138</v>
      </c>
      <c r="F5" s="436" t="s">
        <v>139</v>
      </c>
      <c r="G5" s="187" t="s">
        <v>140</v>
      </c>
      <c r="H5" s="139" t="s">
        <v>24</v>
      </c>
      <c r="I5" s="139" t="s">
        <v>25</v>
      </c>
      <c r="J5" s="44"/>
    </row>
    <row r="6" spans="1:11" ht="39.75" customHeight="1" x14ac:dyDescent="0.15">
      <c r="B6" s="187"/>
      <c r="C6" s="202"/>
      <c r="D6" s="437"/>
      <c r="E6" s="202"/>
      <c r="F6" s="437"/>
      <c r="G6" s="202"/>
      <c r="H6" s="438" t="s">
        <v>26</v>
      </c>
      <c r="I6" s="438" t="s">
        <v>26</v>
      </c>
      <c r="J6" s="44"/>
    </row>
    <row r="7" spans="1:11" s="88" customFormat="1" ht="13.5" customHeight="1" x14ac:dyDescent="0.15">
      <c r="A7" s="132"/>
      <c r="B7" s="435"/>
      <c r="C7" s="140" t="s">
        <v>27</v>
      </c>
      <c r="D7" s="140" t="s">
        <v>27</v>
      </c>
      <c r="E7" s="140" t="s">
        <v>27</v>
      </c>
      <c r="F7" s="140" t="s">
        <v>27</v>
      </c>
      <c r="G7" s="140" t="s">
        <v>27</v>
      </c>
      <c r="H7" s="413"/>
      <c r="I7" s="413"/>
      <c r="J7" s="90"/>
    </row>
    <row r="8" spans="1:11" s="144" customFormat="1" ht="35.25" customHeight="1" x14ac:dyDescent="0.15">
      <c r="A8" s="141"/>
      <c r="B8" s="142" t="s">
        <v>150</v>
      </c>
      <c r="C8" s="439" t="s">
        <v>153</v>
      </c>
      <c r="D8" s="439"/>
      <c r="E8" s="439" t="s">
        <v>154</v>
      </c>
      <c r="F8" s="439"/>
      <c r="G8" s="445" t="s">
        <v>155</v>
      </c>
      <c r="H8" s="445"/>
      <c r="I8" s="445"/>
      <c r="J8" s="143"/>
    </row>
    <row r="9" spans="1:11" ht="47.25" customHeight="1" x14ac:dyDescent="0.15">
      <c r="A9" s="132">
        <v>1</v>
      </c>
      <c r="B9" s="162"/>
      <c r="C9" s="163" t="s">
        <v>59</v>
      </c>
      <c r="D9" s="163" t="s">
        <v>64</v>
      </c>
      <c r="E9" s="163" t="s">
        <v>59</v>
      </c>
      <c r="F9" s="163" t="s">
        <v>70</v>
      </c>
      <c r="G9" s="163" t="s">
        <v>65</v>
      </c>
      <c r="H9" s="164"/>
      <c r="I9" s="164"/>
      <c r="J9" s="44"/>
    </row>
    <row r="10" spans="1:11" ht="47.25" customHeight="1" x14ac:dyDescent="0.15">
      <c r="A10" s="132">
        <v>2</v>
      </c>
      <c r="B10" s="162"/>
      <c r="C10" s="163" t="s">
        <v>59</v>
      </c>
      <c r="D10" s="163" t="s">
        <v>64</v>
      </c>
      <c r="E10" s="163" t="s">
        <v>59</v>
      </c>
      <c r="F10" s="163" t="s">
        <v>70</v>
      </c>
      <c r="G10" s="163" t="s">
        <v>65</v>
      </c>
      <c r="H10" s="164"/>
      <c r="I10" s="164"/>
      <c r="J10" s="44"/>
    </row>
    <row r="11" spans="1:11" ht="47.25" customHeight="1" x14ac:dyDescent="0.15">
      <c r="A11" s="132">
        <v>3</v>
      </c>
      <c r="B11" s="162"/>
      <c r="C11" s="163" t="s">
        <v>59</v>
      </c>
      <c r="D11" s="163" t="s">
        <v>64</v>
      </c>
      <c r="E11" s="163" t="s">
        <v>59</v>
      </c>
      <c r="F11" s="163" t="s">
        <v>70</v>
      </c>
      <c r="G11" s="163" t="s">
        <v>65</v>
      </c>
      <c r="H11" s="164"/>
      <c r="I11" s="164"/>
      <c r="J11" s="44"/>
    </row>
    <row r="12" spans="1:11" ht="47.25" customHeight="1" x14ac:dyDescent="0.15">
      <c r="A12" s="132">
        <v>4</v>
      </c>
      <c r="B12" s="162" t="s">
        <v>42</v>
      </c>
      <c r="C12" s="163" t="s">
        <v>59</v>
      </c>
      <c r="D12" s="163" t="s">
        <v>64</v>
      </c>
      <c r="E12" s="163" t="s">
        <v>59</v>
      </c>
      <c r="F12" s="163" t="s">
        <v>70</v>
      </c>
      <c r="G12" s="163" t="s">
        <v>65</v>
      </c>
      <c r="H12" s="164"/>
      <c r="I12" s="164"/>
      <c r="J12" s="44"/>
    </row>
    <row r="13" spans="1:11" ht="47.25" customHeight="1" x14ac:dyDescent="0.15">
      <c r="A13" s="132">
        <v>5</v>
      </c>
      <c r="B13" s="162" t="s">
        <v>42</v>
      </c>
      <c r="C13" s="163" t="s">
        <v>59</v>
      </c>
      <c r="D13" s="163" t="s">
        <v>64</v>
      </c>
      <c r="E13" s="163" t="s">
        <v>59</v>
      </c>
      <c r="F13" s="163" t="s">
        <v>70</v>
      </c>
      <c r="G13" s="163" t="s">
        <v>65</v>
      </c>
      <c r="H13" s="164"/>
      <c r="I13" s="164"/>
      <c r="J13" s="44"/>
    </row>
    <row r="14" spans="1:11" ht="47.25" customHeight="1" x14ac:dyDescent="0.15">
      <c r="A14" s="132">
        <v>6</v>
      </c>
      <c r="B14" s="162" t="s">
        <v>42</v>
      </c>
      <c r="C14" s="163" t="s">
        <v>59</v>
      </c>
      <c r="D14" s="163" t="s">
        <v>64</v>
      </c>
      <c r="E14" s="163" t="s">
        <v>59</v>
      </c>
      <c r="F14" s="163" t="s">
        <v>70</v>
      </c>
      <c r="G14" s="163" t="s">
        <v>65</v>
      </c>
      <c r="H14" s="164"/>
      <c r="I14" s="164"/>
      <c r="J14" s="44"/>
    </row>
    <row r="15" spans="1:11" ht="47.25" customHeight="1" x14ac:dyDescent="0.15">
      <c r="A15" s="132">
        <v>7</v>
      </c>
      <c r="B15" s="162" t="s">
        <v>42</v>
      </c>
      <c r="C15" s="163" t="s">
        <v>59</v>
      </c>
      <c r="D15" s="163" t="s">
        <v>64</v>
      </c>
      <c r="E15" s="163" t="s">
        <v>59</v>
      </c>
      <c r="F15" s="163" t="s">
        <v>70</v>
      </c>
      <c r="G15" s="163" t="s">
        <v>65</v>
      </c>
      <c r="H15" s="164"/>
      <c r="I15" s="164"/>
      <c r="J15" s="44"/>
    </row>
    <row r="16" spans="1:11" ht="47.25" customHeight="1" x14ac:dyDescent="0.15">
      <c r="A16" s="132">
        <v>8</v>
      </c>
      <c r="B16" s="162" t="s">
        <v>42</v>
      </c>
      <c r="C16" s="163" t="s">
        <v>59</v>
      </c>
      <c r="D16" s="163" t="s">
        <v>64</v>
      </c>
      <c r="E16" s="163" t="s">
        <v>59</v>
      </c>
      <c r="F16" s="163" t="s">
        <v>70</v>
      </c>
      <c r="G16" s="163" t="s">
        <v>65</v>
      </c>
      <c r="H16" s="164"/>
      <c r="I16" s="164"/>
      <c r="J16" s="44"/>
    </row>
    <row r="17" spans="1:10" ht="47.25" customHeight="1" x14ac:dyDescent="0.15">
      <c r="A17" s="132">
        <v>9</v>
      </c>
      <c r="B17" s="162" t="s">
        <v>42</v>
      </c>
      <c r="C17" s="163" t="s">
        <v>59</v>
      </c>
      <c r="D17" s="163" t="s">
        <v>64</v>
      </c>
      <c r="E17" s="163" t="s">
        <v>59</v>
      </c>
      <c r="F17" s="163" t="s">
        <v>70</v>
      </c>
      <c r="G17" s="163" t="s">
        <v>65</v>
      </c>
      <c r="H17" s="164"/>
      <c r="I17" s="164"/>
      <c r="J17" s="44"/>
    </row>
    <row r="18" spans="1:10" ht="47.25" customHeight="1" x14ac:dyDescent="0.15">
      <c r="A18" s="132">
        <v>10</v>
      </c>
      <c r="B18" s="162" t="s">
        <v>42</v>
      </c>
      <c r="C18" s="163" t="s">
        <v>59</v>
      </c>
      <c r="D18" s="163" t="s">
        <v>64</v>
      </c>
      <c r="E18" s="163" t="s">
        <v>59</v>
      </c>
      <c r="F18" s="163" t="s">
        <v>70</v>
      </c>
      <c r="G18" s="163" t="s">
        <v>65</v>
      </c>
      <c r="H18" s="164"/>
      <c r="I18" s="164"/>
      <c r="J18" s="44"/>
    </row>
    <row r="19" spans="1:10" ht="47.25" customHeight="1" x14ac:dyDescent="0.15">
      <c r="A19" s="132">
        <v>11</v>
      </c>
      <c r="B19" s="162" t="s">
        <v>42</v>
      </c>
      <c r="C19" s="163" t="s">
        <v>59</v>
      </c>
      <c r="D19" s="163" t="s">
        <v>64</v>
      </c>
      <c r="E19" s="163" t="s">
        <v>59</v>
      </c>
      <c r="F19" s="163" t="s">
        <v>70</v>
      </c>
      <c r="G19" s="163" t="s">
        <v>65</v>
      </c>
      <c r="H19" s="164"/>
      <c r="I19" s="164"/>
      <c r="J19" s="44"/>
    </row>
    <row r="20" spans="1:10" ht="47.25" customHeight="1" x14ac:dyDescent="0.15">
      <c r="A20" s="132">
        <v>12</v>
      </c>
      <c r="B20" s="162" t="s">
        <v>42</v>
      </c>
      <c r="C20" s="163" t="s">
        <v>59</v>
      </c>
      <c r="D20" s="163" t="s">
        <v>64</v>
      </c>
      <c r="E20" s="163" t="s">
        <v>59</v>
      </c>
      <c r="F20" s="163" t="s">
        <v>70</v>
      </c>
      <c r="G20" s="163" t="s">
        <v>65</v>
      </c>
      <c r="H20" s="164"/>
      <c r="I20" s="164"/>
      <c r="J20" s="44"/>
    </row>
    <row r="21" spans="1:10" ht="47.25" customHeight="1" x14ac:dyDescent="0.15">
      <c r="A21" s="132">
        <v>13</v>
      </c>
      <c r="B21" s="162" t="s">
        <v>42</v>
      </c>
      <c r="C21" s="163" t="s">
        <v>59</v>
      </c>
      <c r="D21" s="163" t="s">
        <v>64</v>
      </c>
      <c r="E21" s="163" t="s">
        <v>59</v>
      </c>
      <c r="F21" s="163" t="s">
        <v>70</v>
      </c>
      <c r="G21" s="163" t="s">
        <v>65</v>
      </c>
      <c r="H21" s="164"/>
      <c r="I21" s="164"/>
      <c r="J21" s="44"/>
    </row>
    <row r="22" spans="1:10" ht="47.25" customHeight="1" x14ac:dyDescent="0.15">
      <c r="A22" s="132">
        <v>14</v>
      </c>
      <c r="B22" s="162" t="s">
        <v>42</v>
      </c>
      <c r="C22" s="163" t="s">
        <v>59</v>
      </c>
      <c r="D22" s="163" t="s">
        <v>64</v>
      </c>
      <c r="E22" s="163" t="s">
        <v>59</v>
      </c>
      <c r="F22" s="163" t="s">
        <v>70</v>
      </c>
      <c r="G22" s="163" t="s">
        <v>65</v>
      </c>
      <c r="H22" s="164"/>
      <c r="I22" s="164"/>
      <c r="J22" s="44"/>
    </row>
    <row r="23" spans="1:10" ht="47.25" customHeight="1" x14ac:dyDescent="0.15">
      <c r="A23" s="132">
        <v>15</v>
      </c>
      <c r="B23" s="162" t="s">
        <v>42</v>
      </c>
      <c r="C23" s="163" t="s">
        <v>59</v>
      </c>
      <c r="D23" s="163" t="s">
        <v>64</v>
      </c>
      <c r="E23" s="163" t="s">
        <v>59</v>
      </c>
      <c r="F23" s="163" t="s">
        <v>70</v>
      </c>
      <c r="G23" s="163" t="s">
        <v>65</v>
      </c>
      <c r="H23" s="164"/>
      <c r="I23" s="164"/>
      <c r="J23" s="44"/>
    </row>
    <row r="24" spans="1:10" ht="44.25" customHeight="1" x14ac:dyDescent="0.15">
      <c r="B24" s="444" t="s">
        <v>28</v>
      </c>
      <c r="C24" s="444"/>
      <c r="D24" s="444"/>
      <c r="E24" s="145"/>
      <c r="F24" s="145"/>
      <c r="G24" s="145"/>
      <c r="H24" s="160">
        <f>SUM(H9:H23)</f>
        <v>0</v>
      </c>
      <c r="I24" s="160">
        <f>SUM(I9:I23)</f>
        <v>0</v>
      </c>
      <c r="J24" s="44"/>
    </row>
    <row r="25" spans="1:10" ht="19.5" customHeight="1" x14ac:dyDescent="0.15">
      <c r="B25" s="442" t="s">
        <v>149</v>
      </c>
      <c r="C25" s="442"/>
      <c r="D25" s="442"/>
      <c r="E25" s="442"/>
      <c r="F25" s="442"/>
      <c r="G25" s="442"/>
      <c r="H25" s="442"/>
      <c r="I25" s="442"/>
    </row>
    <row r="26" spans="1:10" ht="77.25" customHeight="1" x14ac:dyDescent="0.15">
      <c r="B26" s="443"/>
      <c r="C26" s="443"/>
      <c r="D26" s="443"/>
      <c r="E26" s="443"/>
      <c r="F26" s="443"/>
      <c r="G26" s="443"/>
      <c r="H26" s="443"/>
      <c r="I26" s="443"/>
    </row>
    <row r="42" spans="3:10" ht="14.85" customHeight="1" x14ac:dyDescent="0.15">
      <c r="C42" s="35">
        <v>0</v>
      </c>
      <c r="J42" s="22">
        <v>0</v>
      </c>
    </row>
  </sheetData>
  <mergeCells count="16">
    <mergeCell ref="C8:D8"/>
    <mergeCell ref="C2:D2"/>
    <mergeCell ref="C3:I3"/>
    <mergeCell ref="B25:I26"/>
    <mergeCell ref="B24:D24"/>
    <mergeCell ref="F5:F6"/>
    <mergeCell ref="E5:E6"/>
    <mergeCell ref="E8:F8"/>
    <mergeCell ref="G8:I8"/>
    <mergeCell ref="B1:I1"/>
    <mergeCell ref="B5:B7"/>
    <mergeCell ref="D5:D6"/>
    <mergeCell ref="H6:H7"/>
    <mergeCell ref="I6:I7"/>
    <mergeCell ref="C5:C6"/>
    <mergeCell ref="G5:G6"/>
  </mergeCells>
  <phoneticPr fontId="3"/>
  <conditionalFormatting sqref="H24:I24">
    <cfRule type="cellIs" dxfId="28" priority="1" stopIfTrue="1" operator="equal">
      <formula>0</formula>
    </cfRule>
  </conditionalFormatting>
  <dataValidations count="3">
    <dataValidation allowBlank="1" showInputMessage="1" showErrorMessage="1" prompt="様式第1号の教職員内訳と一致しているか確認してください" sqref="B9" xr:uid="{00000000-0002-0000-0800-000000000000}"/>
    <dataValidation allowBlank="1" showInputMessage="1" showErrorMessage="1" prompt="基礎資料（園控え）を見ながらご記入ください" sqref="D9" xr:uid="{00000000-0002-0000-0800-000001000000}"/>
    <dataValidation allowBlank="1" showErrorMessage="1" prompt="様式第1号の2の合計と一致しているか確認してください" sqref="H24:I24" xr:uid="{00000000-0002-0000-0800-000002000000}"/>
  </dataValidations>
  <pageMargins left="0.98425196850393704" right="0.47244094488188981" top="0.55118110236220474" bottom="0.55118110236220474" header="0.51181102362204722" footer="0.51181102362204722"/>
  <pageSetup paperSize="9" scale="7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★幼稚園番号検索</vt:lpstr>
      <vt:lpstr>【記入例】様式第1号</vt:lpstr>
      <vt:lpstr>様式第1号</vt:lpstr>
      <vt:lpstr>【記入例】様式第1号の2</vt:lpstr>
      <vt:lpstr>様式第1号の2</vt:lpstr>
      <vt:lpstr>【記入例】様式第1号の3</vt:lpstr>
      <vt:lpstr>様式第1号の3</vt:lpstr>
      <vt:lpstr>様式第1号の4</vt:lpstr>
      <vt:lpstr>様式第1号の5</vt:lpstr>
      <vt:lpstr>【記入例】園長・担任にかかる人件費内訳表</vt:lpstr>
      <vt:lpstr>園長・担任にかかる人件費内訳表</vt:lpstr>
      <vt:lpstr>【記入例】園長・担任にかかる人件費内訳表!Print_Area</vt:lpstr>
      <vt:lpstr>【記入例】様式第1号!Print_Area</vt:lpstr>
      <vt:lpstr>【記入例】様式第1号の2!Print_Area</vt:lpstr>
      <vt:lpstr>【記入例】様式第1号の3!Print_Area</vt:lpstr>
      <vt:lpstr>園長・担任にかかる人件費内訳表!Print_Area</vt:lpstr>
      <vt:lpstr>様式第1号!Print_Area</vt:lpstr>
      <vt:lpstr>様式第1号の2!Print_Area</vt:lpstr>
      <vt:lpstr>様式第1号の3!Print_Area</vt:lpstr>
      <vt:lpstr>様式第1号の4!Print_Area</vt:lpstr>
      <vt:lpstr>様式第1号の5!Print_Area</vt:lpstr>
      <vt:lpstr>【記入例】園長・担任にかかる人件費内訳表!Print_Titles</vt:lpstr>
      <vt:lpstr>園長・担任にかかる人件費内訳表!Print_Titles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松山　俊也</dc:creator>
  <cp:lastModifiedBy>國村　真里</cp:lastModifiedBy>
  <cp:lastPrinted>2024-02-07T09:21:30Z</cp:lastPrinted>
  <dcterms:created xsi:type="dcterms:W3CDTF">2003-01-07T00:13:05Z</dcterms:created>
  <dcterms:modified xsi:type="dcterms:W3CDTF">2024-02-07T09:21:54Z</dcterms:modified>
</cp:coreProperties>
</file>