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hidePivotFieldList="1" defaultThemeVersion="124226"/>
  <bookViews>
    <workbookView xWindow="-105" yWindow="-105" windowWidth="19425" windowHeight="10425" tabRatio="666"/>
  </bookViews>
  <sheets>
    <sheet name="得点一覧" sheetId="17" r:id="rId1"/>
  </sheets>
  <definedNames>
    <definedName name="_xlnm.Print_Area" localSheetId="0">得点一覧!$A$1:$E$160</definedName>
    <definedName name="_xlnm.Print_Titles" localSheetId="0">得点一覧!$1:$1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8" i="17" l="1"/>
  <c r="E157" i="17"/>
  <c r="E159" i="17"/>
  <c r="E156" i="17"/>
  <c r="E155" i="17"/>
  <c r="E148" i="17"/>
  <c r="E147" i="17"/>
  <c r="E137" i="17"/>
  <c r="E136" i="17"/>
  <c r="E135" i="17"/>
  <c r="E128" i="17"/>
  <c r="E105" i="17"/>
  <c r="E109" i="17"/>
  <c r="E107" i="17"/>
  <c r="E106" i="17"/>
  <c r="E108" i="17"/>
  <c r="E102" i="17"/>
  <c r="E101" i="17"/>
  <c r="E103" i="17"/>
  <c r="E88" i="17"/>
  <c r="E84" i="17"/>
  <c r="E78" i="17"/>
  <c r="E77" i="17"/>
  <c r="E76" i="17"/>
  <c r="E68" i="17"/>
  <c r="E63" i="17"/>
  <c r="E64" i="17"/>
  <c r="E65" i="17"/>
  <c r="E66" i="17"/>
  <c r="E60" i="17" l="1"/>
  <c r="E59" i="17"/>
  <c r="E58" i="17"/>
  <c r="E57" i="17"/>
  <c r="E56" i="17"/>
  <c r="E45" i="17"/>
  <c r="E43" i="17"/>
  <c r="E42" i="17"/>
  <c r="E39" i="17"/>
  <c r="E35" i="17" l="1"/>
  <c r="E36" i="17"/>
  <c r="E37" i="17"/>
  <c r="E25" i="17"/>
  <c r="E18" i="17"/>
  <c r="E15" i="17"/>
  <c r="E16" i="17"/>
  <c r="E17" i="17"/>
  <c r="E124" i="17" l="1"/>
  <c r="E152" i="17" l="1"/>
  <c r="E104" i="17"/>
  <c r="E100" i="17"/>
  <c r="E97" i="17"/>
  <c r="E96" i="17"/>
  <c r="E67" i="17"/>
  <c r="E61" i="17"/>
  <c r="E53" i="17"/>
  <c r="E46" i="17"/>
  <c r="E44" i="17"/>
  <c r="E41" i="17"/>
  <c r="E12" i="17"/>
  <c r="E8" i="17" l="1"/>
  <c r="E79" i="17" l="1"/>
  <c r="E32" i="17"/>
  <c r="E33" i="17"/>
  <c r="E34" i="17"/>
  <c r="E4" i="17"/>
  <c r="E5" i="17"/>
  <c r="E7" i="17"/>
  <c r="E13" i="17"/>
  <c r="E14" i="17"/>
  <c r="E29" i="17"/>
  <c r="E30" i="17"/>
  <c r="E31" i="17"/>
  <c r="E40" i="17"/>
  <c r="E47" i="17"/>
  <c r="E52" i="17"/>
  <c r="E54" i="17"/>
  <c r="E62" i="17"/>
  <c r="E74" i="17"/>
  <c r="E73" i="17"/>
  <c r="E75" i="17"/>
  <c r="E80" i="17"/>
  <c r="E82" i="17"/>
  <c r="E83" i="17"/>
  <c r="E86" i="17"/>
  <c r="E87" i="17"/>
  <c r="E89" i="17"/>
  <c r="E91" i="17"/>
  <c r="E92" i="17"/>
  <c r="E99" i="17"/>
  <c r="E110" i="17"/>
  <c r="E114" i="17"/>
  <c r="E115" i="17"/>
  <c r="E120" i="17"/>
  <c r="E121" i="17"/>
  <c r="E122" i="17"/>
  <c r="E123" i="17"/>
  <c r="E125" i="17"/>
  <c r="E126" i="17"/>
  <c r="E127" i="17"/>
  <c r="E132" i="17"/>
  <c r="E133" i="17"/>
  <c r="E134" i="17"/>
  <c r="E138" i="17"/>
  <c r="E140" i="17"/>
  <c r="E139" i="17"/>
  <c r="E146" i="17"/>
  <c r="E144" i="17"/>
  <c r="E145" i="17"/>
  <c r="E149" i="17"/>
  <c r="E150" i="17"/>
  <c r="E154" i="17"/>
  <c r="E6" i="17"/>
</calcChain>
</file>

<file path=xl/sharedStrings.xml><?xml version="1.0" encoding="utf-8"?>
<sst xmlns="http://schemas.openxmlformats.org/spreadsheetml/2006/main" count="203" uniqueCount="114">
  <si>
    <t>科目名</t>
    <rPh sb="0" eb="2">
      <t>カモク</t>
    </rPh>
    <rPh sb="2" eb="3">
      <t>メイ</t>
    </rPh>
    <phoneticPr fontId="1"/>
  </si>
  <si>
    <t>R02</t>
  </si>
  <si>
    <t>R01</t>
  </si>
  <si>
    <t>R04</t>
  </si>
  <si>
    <t>R05</t>
  </si>
  <si>
    <t>R06</t>
  </si>
  <si>
    <t>R09</t>
  </si>
  <si>
    <t>R11</t>
  </si>
  <si>
    <t>R12</t>
  </si>
  <si>
    <t>R14</t>
  </si>
  <si>
    <t>D01</t>
  </si>
  <si>
    <t>R15</t>
  </si>
  <si>
    <t>R16</t>
  </si>
  <si>
    <t>R18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</si>
  <si>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</si>
  <si>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</si>
  <si>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</si>
  <si>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</si>
  <si>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</si>
  <si>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</si>
  <si>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</si>
  <si>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</si>
  <si>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</si>
  <si>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D02</t>
  </si>
  <si>
    <t>D03</t>
  </si>
  <si>
    <t>D04</t>
  </si>
  <si>
    <t>D05</t>
  </si>
  <si>
    <t>D07</t>
  </si>
  <si>
    <t>D08</t>
  </si>
  <si>
    <t>D09</t>
  </si>
  <si>
    <t>L01</t>
  </si>
  <si>
    <t>L02</t>
  </si>
  <si>
    <t>L03</t>
  </si>
  <si>
    <t>L05</t>
  </si>
  <si>
    <t>Ｗｅｂデザイナー実践科（４か月）【49歳以下の方対象】</t>
  </si>
  <si>
    <t>グラフィックデザイン実践科（４か月）【49歳以下の方対象】</t>
  </si>
  <si>
    <t>Ｊａｖａプログラマー実践科（５か月）【49歳以下の方対象】</t>
  </si>
  <si>
    <t>ＡＩプログラマー基礎実践科（５か月）【49歳以下の方対象】</t>
  </si>
  <si>
    <t>データサイエンス基礎実践科（５か月）【49歳以下の方対象】</t>
  </si>
  <si>
    <t>総務・経理事務実践科（４か月）【49歳以下の方対象】</t>
  </si>
  <si>
    <t>経理事務エキスパート実践科（５か月）【49歳以下の方対象】</t>
  </si>
  <si>
    <t>パソコン＋経理事務実践科（４か月）【49歳以下の方対象】</t>
  </si>
  <si>
    <t>言語聴覚士養成コース（２年）</t>
  </si>
  <si>
    <t>介護福祉士実務者研修科（６か月）</t>
  </si>
  <si>
    <t>介護福祉士実務者研修科（６か月）【20人定員】</t>
  </si>
  <si>
    <t>オフィスソフト＋Ｗｅｂ科（３か月）【地域枠】</t>
  </si>
  <si>
    <t>パソコンスキル習得科（３か月）【40歳以上の方対象】</t>
  </si>
  <si>
    <t>合計</t>
    <rPh sb="0" eb="2">
      <t>ゴウケイ</t>
    </rPh>
    <phoneticPr fontId="1"/>
  </si>
  <si>
    <t>価格点</t>
    <rPh sb="0" eb="2">
      <t>カカク</t>
    </rPh>
    <rPh sb="2" eb="3">
      <t>テン</t>
    </rPh>
    <phoneticPr fontId="1"/>
  </si>
  <si>
    <t>その他</t>
    <rPh sb="2" eb="3">
      <t>タ</t>
    </rPh>
    <phoneticPr fontId="1"/>
  </si>
  <si>
    <t>得点</t>
    <rPh sb="0" eb="2">
      <t>トクテン</t>
    </rPh>
    <phoneticPr fontId="1"/>
  </si>
  <si>
    <t>科目番号</t>
    <rPh sb="0" eb="2">
      <t>カモク</t>
    </rPh>
    <rPh sb="2" eb="4">
      <t>バンゴウ</t>
    </rPh>
    <phoneticPr fontId="1"/>
  </si>
  <si>
    <t>Ｗｅｂデザイン＋プログラミング基礎科（４か月）</t>
    <phoneticPr fontId="1"/>
  </si>
  <si>
    <t>Ｊａｖａプログラマー養成科（４か月）</t>
    <phoneticPr fontId="1"/>
  </si>
  <si>
    <t>Ｗｅｂデザイン制作科（３か月）</t>
    <phoneticPr fontId="1"/>
  </si>
  <si>
    <t>R03</t>
    <phoneticPr fontId="1"/>
  </si>
  <si>
    <t>Ｗｅｂデザイン制作科（３か月）【20人定員】</t>
    <phoneticPr fontId="1"/>
  </si>
  <si>
    <t>介護職員初任者養成研修科（２か月）</t>
    <phoneticPr fontId="1"/>
  </si>
  <si>
    <t>介護職員初任者養成研修科+コミュニケーションスキル習得科（３か月）【20人定員】</t>
    <phoneticPr fontId="1"/>
  </si>
  <si>
    <t>R08</t>
    <phoneticPr fontId="1"/>
  </si>
  <si>
    <t>介護職員初任者養成研修科（２か月）【15人定員】</t>
    <phoneticPr fontId="1"/>
  </si>
  <si>
    <t>医療事務＋ＯＡ基礎科（３か月）</t>
    <phoneticPr fontId="1"/>
  </si>
  <si>
    <t>保育人材養成科（３か月）【20人定員】</t>
    <phoneticPr fontId="1"/>
  </si>
  <si>
    <t>医療事務＋ＯＡ基礎科（３か月）【地域枠】</t>
    <phoneticPr fontId="1"/>
  </si>
  <si>
    <t>R13</t>
    <phoneticPr fontId="1"/>
  </si>
  <si>
    <t>医師事務作業補助者（ドクターズ医療クラーク）養成科（４か月）</t>
    <phoneticPr fontId="1"/>
  </si>
  <si>
    <t>医療総合・調剤事務科（４か月）</t>
    <phoneticPr fontId="1"/>
  </si>
  <si>
    <t>総務・経理事務科（３か月）【地域枠】</t>
    <phoneticPr fontId="1"/>
  </si>
  <si>
    <t>R17</t>
    <phoneticPr fontId="1"/>
  </si>
  <si>
    <t>総務・経理事務科（３か月）</t>
    <phoneticPr fontId="1"/>
  </si>
  <si>
    <t>R19</t>
    <phoneticPr fontId="1"/>
  </si>
  <si>
    <t>経理事務実践科（４か月）</t>
    <phoneticPr fontId="1"/>
  </si>
  <si>
    <t>R20</t>
    <phoneticPr fontId="1"/>
  </si>
  <si>
    <t>人事・労務管理事務科（４か月）</t>
    <phoneticPr fontId="1"/>
  </si>
  <si>
    <t>ECサイト運営科（４か月）</t>
    <phoneticPr fontId="1"/>
  </si>
  <si>
    <t>貿易実務科（３か月）</t>
    <phoneticPr fontId="1"/>
  </si>
  <si>
    <t>施設警備員養成科（３か月）</t>
    <phoneticPr fontId="1"/>
  </si>
  <si>
    <t>建築ＣＡＤオペレーター科（３か月）</t>
    <phoneticPr fontId="1"/>
  </si>
  <si>
    <t>日本語教師養成科（５か月）</t>
    <phoneticPr fontId="1"/>
  </si>
  <si>
    <t>福祉住環境+福祉用具科（３か月）</t>
  </si>
  <si>
    <t>R30</t>
    <phoneticPr fontId="1"/>
  </si>
  <si>
    <t>R31</t>
    <phoneticPr fontId="1"/>
  </si>
  <si>
    <t>中高年ビジネススキルアップ科（自由提案）【40歳以上の方対象】【20人定員】</t>
    <phoneticPr fontId="1"/>
  </si>
  <si>
    <t>子育て中の方向けスキルアップ応援科（自由提案）【短時間訓練】【20人定員】</t>
    <phoneticPr fontId="1"/>
  </si>
  <si>
    <t>R32</t>
    <phoneticPr fontId="1"/>
  </si>
  <si>
    <t>若年者向けビジネススキルアップ科（自由提案）【39歳以下の方対象】【20人定員】</t>
    <phoneticPr fontId="1"/>
  </si>
  <si>
    <t>デジタル人材育成科（自由提案）【20人定員】</t>
    <phoneticPr fontId="1"/>
  </si>
  <si>
    <t>R33</t>
    <phoneticPr fontId="1"/>
  </si>
  <si>
    <t>L04</t>
    <phoneticPr fontId="1"/>
  </si>
  <si>
    <t>自由提案科目（工業分野、医療分野）</t>
    <phoneticPr fontId="1"/>
  </si>
  <si>
    <t>自由提案科目（衛生分野、文化・教養分野）</t>
    <phoneticPr fontId="1"/>
  </si>
  <si>
    <t>D06</t>
    <phoneticPr fontId="1"/>
  </si>
  <si>
    <t>クラウドエンジニア基礎実践科（４か月）【49歳以下の方対象】</t>
    <phoneticPr fontId="1"/>
  </si>
  <si>
    <t>◆知識等習得コース</t>
    <rPh sb="1" eb="4">
      <t>チシキトウ</t>
    </rPh>
    <rPh sb="4" eb="6">
      <t>シュウトク</t>
    </rPh>
    <phoneticPr fontId="1"/>
  </si>
  <si>
    <t>◆企業実習付コース</t>
    <rPh sb="1" eb="3">
      <t>キギョウ</t>
    </rPh>
    <rPh sb="3" eb="5">
      <t>ジッシュウ</t>
    </rPh>
    <rPh sb="5" eb="6">
      <t>ツ</t>
    </rPh>
    <phoneticPr fontId="1"/>
  </si>
  <si>
    <t>◆長期高度人材育成コース</t>
    <rPh sb="1" eb="3">
      <t>チョウキ</t>
    </rPh>
    <rPh sb="3" eb="9">
      <t>コウドジンザイイクセイ</t>
    </rPh>
    <phoneticPr fontId="1"/>
  </si>
  <si>
    <t>令和５年度　大阪府委託訓練事業（離職者等再就職訓練）　企画提案公募　審査得点一覧（得点順）</t>
    <phoneticPr fontId="4"/>
  </si>
  <si>
    <t>［提案事業者無し］</t>
    <rPh sb="1" eb="3">
      <t>テイアン</t>
    </rPh>
    <rPh sb="3" eb="6">
      <t>ジギョウシャ</t>
    </rPh>
    <rPh sb="6" eb="7">
      <t>ナ</t>
    </rPh>
    <phoneticPr fontId="1"/>
  </si>
  <si>
    <t>-</t>
    <phoneticPr fontId="1"/>
  </si>
  <si>
    <t>R07</t>
    <phoneticPr fontId="1"/>
  </si>
  <si>
    <t>介護職員初任者養成研修科（２か月）【20人定員】【地域枠】
枝番A（北部枠）</t>
    <phoneticPr fontId="1"/>
  </si>
  <si>
    <t>介護福祉士実務者研修科（６か月）【20人定員】【地域枠】
枝番A（北部枠）</t>
    <phoneticPr fontId="1"/>
  </si>
  <si>
    <t>R10</t>
    <phoneticPr fontId="1"/>
  </si>
  <si>
    <t>〃枝番B(中部枠）</t>
    <phoneticPr fontId="1"/>
  </si>
  <si>
    <t>〃枝番C（南部枠）</t>
    <phoneticPr fontId="1"/>
  </si>
  <si>
    <t>〃枝番C（南部枠）</t>
    <phoneticPr fontId="1"/>
  </si>
  <si>
    <t>オフィスソフト＋Ｗｅｂ科（３か月）</t>
    <phoneticPr fontId="1"/>
  </si>
  <si>
    <t>-</t>
  </si>
  <si>
    <t>-</t>
    <phoneticPr fontId="1"/>
  </si>
  <si>
    <t>介護福祉士養成コース（２年）</t>
    <phoneticPr fontId="1"/>
  </si>
  <si>
    <t>保育士養成コース（２年）</t>
    <phoneticPr fontId="1"/>
  </si>
  <si>
    <t>【提案事業者無し】</t>
    <rPh sb="1" eb="3">
      <t>テイアン</t>
    </rPh>
    <rPh sb="3" eb="6">
      <t>ジギョウシャ</t>
    </rPh>
    <rPh sb="6" eb="7">
      <t>ナ</t>
    </rPh>
    <phoneticPr fontId="1"/>
  </si>
  <si>
    <t>※科目番号毎（科目番号R07及びR10については枝番毎）に、不合格者が１者となった場合の不合格者の得点は公表しません。</t>
    <rPh sb="1" eb="3">
      <t>カモク</t>
    </rPh>
    <rPh sb="3" eb="5">
      <t>バンゴウ</t>
    </rPh>
    <rPh sb="5" eb="6">
      <t>ゴト</t>
    </rPh>
    <rPh sb="30" eb="34">
      <t>フゴウカクシャ</t>
    </rPh>
    <rPh sb="36" eb="37">
      <t>シャ</t>
    </rPh>
    <rPh sb="41" eb="43">
      <t>バアイ</t>
    </rPh>
    <rPh sb="44" eb="48">
      <t>フゴウカクシャ</t>
    </rPh>
    <rPh sb="49" eb="51">
      <t>トクテン</t>
    </rPh>
    <rPh sb="52" eb="54">
      <t>コウヒョウ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</si>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</sst>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u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44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top" wrapText="1"/>
    </xf>
    <xf numFmtId="14" fontId="2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shrinkToFit="1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FF99"/>
      <color rgb="FF00FF00"/>
      <color rgb="FFF47CF4"/>
      <color rgb="FFCCFFCC"/>
      <color rgb="FFF7A3F7"/>
      <color rgb="FFFF6699"/>
      <color rgb="FF66FF66"/>
      <color rgb="FFCCFFFF"/>
      <color rgb="FFCCE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H160"/>
  <sheetViews>
    <sheetView tabSelected="1" view="pageBreakPreview" zoomScale="85" zoomScaleNormal="85" zoomScaleSheetLayoutView="85" zoomScalePageLayoutView="55" workbookViewId="0">
      <selection activeCell="F67" sqref="F67"/>
    </sheetView>
  </sheetViews>
  <sheetFormatPr defaultColWidth="9" defaultRowHeight="36" customHeight="1" x14ac:dyDescent="0.15"/>
  <cols>
    <col min="1" max="1" width="8.625" style="13" customWidth="1"/>
    <col min="2" max="2" width="47.75" style="11" customWidth="1"/>
    <col min="3" max="3" width="9.625" style="1" customWidth="1"/>
    <col min="4" max="4" width="9.625" style="8" customWidth="1"/>
    <col min="5" max="5" width="9.625" style="2" customWidth="1"/>
    <col min="6" max="7" width="9" style="2"/>
    <col min="8" max="8" width="10.25" style="2" bestFit="1" customWidth="1"/>
    <col min="9" max="16384" width="9" style="2"/>
  </cols>
  <sheetData>
    <row r="1" spans="1:8" ht="33" customHeight="1" x14ac:dyDescent="0.15">
      <c r="A1" s="39" t="s">
        <v>96</v>
      </c>
      <c r="B1" s="39"/>
      <c r="C1" s="39"/>
      <c r="D1" s="39"/>
      <c r="E1" s="39"/>
      <c r="F1" s="14"/>
    </row>
    <row r="2" spans="1:8" ht="33" customHeight="1" x14ac:dyDescent="0.15">
      <c r="A2" s="41" t="s">
        <v>93</v>
      </c>
      <c r="B2" s="41"/>
      <c r="C2" s="41"/>
      <c r="D2" s="41"/>
      <c r="E2" s="41"/>
      <c r="F2" s="14"/>
    </row>
    <row r="3" spans="1:8" s="4" customFormat="1" ht="33" customHeight="1" x14ac:dyDescent="0.15">
      <c r="A3" s="23" t="s">
        <v>51</v>
      </c>
      <c r="B3" s="24" t="s">
        <v>0</v>
      </c>
      <c r="C3" s="20" t="s">
        <v>47</v>
      </c>
      <c r="D3" s="9" t="s">
        <v>48</v>
      </c>
      <c r="E3" s="20" t="s">
        <v>49</v>
      </c>
    </row>
    <row r="4" spans="1:8" ht="33" customHeight="1" x14ac:dyDescent="0.15">
      <c r="A4" s="30" t="s">
        <v>2</v>
      </c>
      <c r="B4" s="33" t="s">
        <v>52</v>
      </c>
      <c r="C4" s="7">
        <v>88.5</v>
      </c>
      <c r="D4" s="7">
        <v>8</v>
      </c>
      <c r="E4" s="7">
        <f t="shared" ref="E4:E40" si="0">C4-D4</f>
        <v>80.5</v>
      </c>
    </row>
    <row r="5" spans="1:8" ht="33" customHeight="1" x14ac:dyDescent="0.15">
      <c r="A5" s="31"/>
      <c r="B5" s="34"/>
      <c r="C5" s="7">
        <v>87.5</v>
      </c>
      <c r="D5" s="7">
        <v>8</v>
      </c>
      <c r="E5" s="7">
        <f t="shared" si="0"/>
        <v>79.5</v>
      </c>
    </row>
    <row r="6" spans="1:8" ht="33" customHeight="1" x14ac:dyDescent="0.15">
      <c r="A6" s="31"/>
      <c r="B6" s="34"/>
      <c r="C6" s="7">
        <v>85.5</v>
      </c>
      <c r="D6" s="7">
        <v>8</v>
      </c>
      <c r="E6" s="7">
        <f t="shared" si="0"/>
        <v>77.5</v>
      </c>
      <c r="H6" s="5"/>
    </row>
    <row r="7" spans="1:8" ht="33" customHeight="1" x14ac:dyDescent="0.15">
      <c r="A7" s="32"/>
      <c r="B7" s="35"/>
      <c r="C7" s="7">
        <v>81</v>
      </c>
      <c r="D7" s="7">
        <v>8</v>
      </c>
      <c r="E7" s="7">
        <f t="shared" si="0"/>
        <v>73</v>
      </c>
      <c r="H7" s="5"/>
    </row>
    <row r="8" spans="1:8" ht="33" customHeight="1" x14ac:dyDescent="0.15">
      <c r="A8" s="15" t="s">
        <v>1</v>
      </c>
      <c r="B8" s="16" t="s">
        <v>54</v>
      </c>
      <c r="C8" s="7">
        <v>87.5</v>
      </c>
      <c r="D8" s="7">
        <v>8</v>
      </c>
      <c r="E8" s="7">
        <f t="shared" si="0"/>
        <v>79.5</v>
      </c>
    </row>
    <row r="9" spans="1:8" ht="33" customHeight="1" x14ac:dyDescent="0.15">
      <c r="A9" s="21" t="s">
        <v>55</v>
      </c>
      <c r="B9" s="22" t="s">
        <v>56</v>
      </c>
      <c r="C9" s="40" t="s">
        <v>97</v>
      </c>
      <c r="D9" s="40"/>
      <c r="E9" s="40"/>
    </row>
    <row r="10" spans="1:8" ht="33" customHeight="1" x14ac:dyDescent="0.15">
      <c r="A10" s="30" t="s">
        <v>3</v>
      </c>
      <c r="B10" s="33" t="s">
        <v>53</v>
      </c>
      <c r="C10" s="7">
        <v>87.9</v>
      </c>
      <c r="D10" s="7">
        <v>7.4</v>
      </c>
      <c r="E10" s="7">
        <v>80.5</v>
      </c>
    </row>
    <row r="11" spans="1:8" ht="33" customHeight="1" x14ac:dyDescent="0.15">
      <c r="A11" s="31"/>
      <c r="B11" s="34"/>
      <c r="C11" s="28" t="s">
        <v>98</v>
      </c>
      <c r="D11" s="28" t="s">
        <v>98</v>
      </c>
      <c r="E11" s="28" t="s">
        <v>98</v>
      </c>
    </row>
    <row r="12" spans="1:8" ht="33" customHeight="1" x14ac:dyDescent="0.15">
      <c r="A12" s="31"/>
      <c r="B12" s="34"/>
      <c r="C12" s="7">
        <v>60</v>
      </c>
      <c r="D12" s="7">
        <v>8</v>
      </c>
      <c r="E12" s="7">
        <f t="shared" si="0"/>
        <v>52</v>
      </c>
    </row>
    <row r="13" spans="1:8" ht="33" customHeight="1" x14ac:dyDescent="0.15">
      <c r="A13" s="30" t="s">
        <v>4</v>
      </c>
      <c r="B13" s="33" t="s">
        <v>57</v>
      </c>
      <c r="C13" s="7">
        <v>78.8</v>
      </c>
      <c r="D13" s="7">
        <v>7.8</v>
      </c>
      <c r="E13" s="7">
        <f t="shared" si="0"/>
        <v>71</v>
      </c>
    </row>
    <row r="14" spans="1:8" ht="33" customHeight="1" x14ac:dyDescent="0.15">
      <c r="A14" s="31"/>
      <c r="B14" s="34"/>
      <c r="C14" s="7">
        <v>70.5</v>
      </c>
      <c r="D14" s="7">
        <v>6.5</v>
      </c>
      <c r="E14" s="7">
        <f t="shared" si="0"/>
        <v>64</v>
      </c>
    </row>
    <row r="15" spans="1:8" ht="33" customHeight="1" x14ac:dyDescent="0.15">
      <c r="A15" s="31"/>
      <c r="B15" s="34"/>
      <c r="C15" s="7">
        <v>67.8</v>
      </c>
      <c r="D15" s="7">
        <v>7.8</v>
      </c>
      <c r="E15" s="7">
        <f t="shared" si="0"/>
        <v>60</v>
      </c>
    </row>
    <row r="16" spans="1:8" ht="33" customHeight="1" x14ac:dyDescent="0.15">
      <c r="A16" s="31"/>
      <c r="B16" s="34"/>
      <c r="C16" s="7">
        <v>66.8</v>
      </c>
      <c r="D16" s="7">
        <v>6.3</v>
      </c>
      <c r="E16" s="7">
        <f t="shared" si="0"/>
        <v>60.5</v>
      </c>
    </row>
    <row r="17" spans="1:6" ht="33" customHeight="1" x14ac:dyDescent="0.15">
      <c r="A17" s="32"/>
      <c r="B17" s="35"/>
      <c r="C17" s="7">
        <v>46.5</v>
      </c>
      <c r="D17" s="7">
        <v>8</v>
      </c>
      <c r="E17" s="7">
        <f t="shared" si="0"/>
        <v>38.5</v>
      </c>
    </row>
    <row r="18" spans="1:6" ht="33" customHeight="1" x14ac:dyDescent="0.15">
      <c r="A18" s="30" t="s">
        <v>5</v>
      </c>
      <c r="B18" s="33" t="s">
        <v>58</v>
      </c>
      <c r="C18" s="7">
        <v>70.2</v>
      </c>
      <c r="D18" s="7">
        <v>6.2</v>
      </c>
      <c r="E18" s="7">
        <f t="shared" si="0"/>
        <v>64</v>
      </c>
    </row>
    <row r="19" spans="1:6" ht="33" customHeight="1" x14ac:dyDescent="0.15">
      <c r="A19" s="31"/>
      <c r="B19" s="34"/>
      <c r="C19" s="28" t="s">
        <v>98</v>
      </c>
      <c r="D19" s="28" t="s">
        <v>98</v>
      </c>
      <c r="E19" s="28" t="s">
        <v>98</v>
      </c>
    </row>
    <row r="20" spans="1:6" ht="33" customHeight="1" x14ac:dyDescent="0.15">
      <c r="A20" s="30" t="s">
        <v>99</v>
      </c>
      <c r="B20" s="33" t="s">
        <v>100</v>
      </c>
      <c r="C20" s="7">
        <v>86.4</v>
      </c>
      <c r="D20" s="7">
        <v>7.9</v>
      </c>
      <c r="E20" s="7">
        <v>78.5</v>
      </c>
    </row>
    <row r="21" spans="1:6" ht="33" customHeight="1" x14ac:dyDescent="0.15">
      <c r="A21" s="31"/>
      <c r="B21" s="35"/>
      <c r="C21" s="28" t="s">
        <v>98</v>
      </c>
      <c r="D21" s="28" t="s">
        <v>98</v>
      </c>
      <c r="E21" s="28" t="s">
        <v>98</v>
      </c>
    </row>
    <row r="22" spans="1:6" ht="33" customHeight="1" x14ac:dyDescent="0.15">
      <c r="A22" s="31"/>
      <c r="B22" s="6" t="s">
        <v>103</v>
      </c>
      <c r="C22" s="7">
        <v>60</v>
      </c>
      <c r="D22" s="7">
        <v>8</v>
      </c>
      <c r="E22" s="7">
        <v>52</v>
      </c>
    </row>
    <row r="23" spans="1:6" ht="33" customHeight="1" x14ac:dyDescent="0.15">
      <c r="A23" s="31"/>
      <c r="B23" s="33" t="s">
        <v>104</v>
      </c>
      <c r="C23" s="7">
        <v>70.599999999999994</v>
      </c>
      <c r="D23" s="7">
        <v>6.6</v>
      </c>
      <c r="E23" s="7">
        <v>64</v>
      </c>
    </row>
    <row r="24" spans="1:6" ht="33" customHeight="1" x14ac:dyDescent="0.15">
      <c r="A24" s="32"/>
      <c r="B24" s="35"/>
      <c r="C24" s="28" t="s">
        <v>98</v>
      </c>
      <c r="D24" s="28" t="s">
        <v>98</v>
      </c>
      <c r="E24" s="28" t="s">
        <v>98</v>
      </c>
    </row>
    <row r="25" spans="1:6" ht="33" customHeight="1" x14ac:dyDescent="0.15">
      <c r="A25" s="12" t="s">
        <v>59</v>
      </c>
      <c r="B25" s="10" t="s">
        <v>60</v>
      </c>
      <c r="C25" s="7">
        <v>69</v>
      </c>
      <c r="D25" s="7">
        <v>8</v>
      </c>
      <c r="E25" s="7">
        <f t="shared" ref="E25" si="1">C25-D25</f>
        <v>61</v>
      </c>
    </row>
    <row r="26" spans="1:6" ht="33" customHeight="1" x14ac:dyDescent="0.15">
      <c r="A26" s="41" t="s">
        <v>93</v>
      </c>
      <c r="B26" s="41"/>
      <c r="C26" s="41"/>
      <c r="D26" s="41"/>
      <c r="E26" s="41"/>
      <c r="F26" s="14"/>
    </row>
    <row r="27" spans="1:6" s="4" customFormat="1" ht="33" customHeight="1" x14ac:dyDescent="0.15">
      <c r="A27" s="36" t="s">
        <v>51</v>
      </c>
      <c r="B27" s="29" t="s">
        <v>0</v>
      </c>
      <c r="C27" s="42" t="s">
        <v>50</v>
      </c>
      <c r="D27" s="42"/>
      <c r="E27" s="42"/>
    </row>
    <row r="28" spans="1:6" s="4" customFormat="1" ht="33" customHeight="1" x14ac:dyDescent="0.15">
      <c r="A28" s="36"/>
      <c r="B28" s="29"/>
      <c r="C28" s="17" t="s">
        <v>47</v>
      </c>
      <c r="D28" s="9" t="s">
        <v>48</v>
      </c>
      <c r="E28" s="17" t="s">
        <v>49</v>
      </c>
    </row>
    <row r="29" spans="1:6" ht="33" customHeight="1" x14ac:dyDescent="0.15">
      <c r="A29" s="30" t="s">
        <v>6</v>
      </c>
      <c r="B29" s="33" t="s">
        <v>43</v>
      </c>
      <c r="C29" s="7">
        <v>86.5</v>
      </c>
      <c r="D29" s="7">
        <v>8</v>
      </c>
      <c r="E29" s="7">
        <f t="shared" si="0"/>
        <v>78.5</v>
      </c>
    </row>
    <row r="30" spans="1:6" ht="33" customHeight="1" x14ac:dyDescent="0.15">
      <c r="A30" s="31"/>
      <c r="B30" s="34"/>
      <c r="C30" s="7">
        <v>82.8</v>
      </c>
      <c r="D30" s="7">
        <v>7.8</v>
      </c>
      <c r="E30" s="7">
        <f t="shared" si="0"/>
        <v>75</v>
      </c>
    </row>
    <row r="31" spans="1:6" ht="33" customHeight="1" x14ac:dyDescent="0.15">
      <c r="A31" s="31"/>
      <c r="B31" s="34"/>
      <c r="C31" s="7">
        <v>79</v>
      </c>
      <c r="D31" s="7">
        <v>8</v>
      </c>
      <c r="E31" s="7">
        <f t="shared" si="0"/>
        <v>71</v>
      </c>
    </row>
    <row r="32" spans="1:6" ht="33" customHeight="1" x14ac:dyDescent="0.15">
      <c r="A32" s="31"/>
      <c r="B32" s="34"/>
      <c r="C32" s="7">
        <v>71.099999999999994</v>
      </c>
      <c r="D32" s="7">
        <v>7.1</v>
      </c>
      <c r="E32" s="7">
        <f t="shared" si="0"/>
        <v>63.999999999999993</v>
      </c>
    </row>
    <row r="33" spans="1:5" ht="33" customHeight="1" x14ac:dyDescent="0.15">
      <c r="A33" s="31"/>
      <c r="B33" s="34"/>
      <c r="C33" s="7">
        <v>67.8</v>
      </c>
      <c r="D33" s="7">
        <v>6.8</v>
      </c>
      <c r="E33" s="7">
        <f t="shared" si="0"/>
        <v>61</v>
      </c>
    </row>
    <row r="34" spans="1:5" ht="33" customHeight="1" x14ac:dyDescent="0.15">
      <c r="A34" s="32"/>
      <c r="B34" s="35"/>
      <c r="C34" s="7">
        <v>67.099999999999994</v>
      </c>
      <c r="D34" s="7">
        <v>6.6</v>
      </c>
      <c r="E34" s="7">
        <f t="shared" si="0"/>
        <v>60.499999999999993</v>
      </c>
    </row>
    <row r="35" spans="1:5" ht="33" customHeight="1" x14ac:dyDescent="0.15">
      <c r="A35" s="30" t="s">
        <v>102</v>
      </c>
      <c r="B35" s="6" t="s">
        <v>101</v>
      </c>
      <c r="C35" s="7">
        <v>87.5</v>
      </c>
      <c r="D35" s="7">
        <v>8</v>
      </c>
      <c r="E35" s="7">
        <f t="shared" si="0"/>
        <v>79.5</v>
      </c>
    </row>
    <row r="36" spans="1:5" ht="33" customHeight="1" x14ac:dyDescent="0.15">
      <c r="A36" s="31"/>
      <c r="B36" s="6" t="s">
        <v>103</v>
      </c>
      <c r="C36" s="7">
        <v>83</v>
      </c>
      <c r="D36" s="7">
        <v>8</v>
      </c>
      <c r="E36" s="7">
        <f t="shared" si="0"/>
        <v>75</v>
      </c>
    </row>
    <row r="37" spans="1:5" ht="33" customHeight="1" x14ac:dyDescent="0.15">
      <c r="A37" s="32"/>
      <c r="B37" s="6" t="s">
        <v>105</v>
      </c>
      <c r="C37" s="7">
        <v>72</v>
      </c>
      <c r="D37" s="7">
        <v>8</v>
      </c>
      <c r="E37" s="7">
        <f t="shared" si="0"/>
        <v>64</v>
      </c>
    </row>
    <row r="38" spans="1:5" ht="33" customHeight="1" x14ac:dyDescent="0.15">
      <c r="A38" s="30" t="s">
        <v>7</v>
      </c>
      <c r="B38" s="33" t="s">
        <v>44</v>
      </c>
      <c r="C38" s="7">
        <v>82.3</v>
      </c>
      <c r="D38" s="7">
        <v>7.3</v>
      </c>
      <c r="E38" s="7">
        <v>75</v>
      </c>
    </row>
    <row r="39" spans="1:5" ht="33" customHeight="1" x14ac:dyDescent="0.15">
      <c r="A39" s="31"/>
      <c r="B39" s="34"/>
      <c r="C39" s="7">
        <v>79</v>
      </c>
      <c r="D39" s="7">
        <v>8</v>
      </c>
      <c r="E39" s="7">
        <f t="shared" ref="E39" si="2">C39-D39</f>
        <v>71</v>
      </c>
    </row>
    <row r="40" spans="1:5" ht="33" customHeight="1" x14ac:dyDescent="0.15">
      <c r="A40" s="26" t="s">
        <v>8</v>
      </c>
      <c r="B40" s="27" t="s">
        <v>62</v>
      </c>
      <c r="C40" s="7">
        <v>89.5</v>
      </c>
      <c r="D40" s="7">
        <v>8</v>
      </c>
      <c r="E40" s="7">
        <f t="shared" si="0"/>
        <v>81.5</v>
      </c>
    </row>
    <row r="41" spans="1:5" ht="33" customHeight="1" x14ac:dyDescent="0.15">
      <c r="A41" s="30" t="s">
        <v>64</v>
      </c>
      <c r="B41" s="33" t="s">
        <v>61</v>
      </c>
      <c r="C41" s="7">
        <v>85.3</v>
      </c>
      <c r="D41" s="7">
        <v>4.8</v>
      </c>
      <c r="E41" s="7">
        <f t="shared" ref="E41:E43" si="3">C41-D41</f>
        <v>80.5</v>
      </c>
    </row>
    <row r="42" spans="1:5" ht="33" customHeight="1" x14ac:dyDescent="0.15">
      <c r="A42" s="31"/>
      <c r="B42" s="34"/>
      <c r="C42" s="7">
        <v>83.8</v>
      </c>
      <c r="D42" s="7">
        <v>4.8</v>
      </c>
      <c r="E42" s="7">
        <f t="shared" si="3"/>
        <v>79</v>
      </c>
    </row>
    <row r="43" spans="1:5" ht="33" customHeight="1" x14ac:dyDescent="0.15">
      <c r="A43" s="31"/>
      <c r="B43" s="34"/>
      <c r="C43" s="7">
        <v>83.3</v>
      </c>
      <c r="D43" s="7">
        <v>4.8</v>
      </c>
      <c r="E43" s="7">
        <f t="shared" si="3"/>
        <v>78.5</v>
      </c>
    </row>
    <row r="44" spans="1:5" ht="33" customHeight="1" x14ac:dyDescent="0.15">
      <c r="A44" s="31"/>
      <c r="B44" s="34"/>
      <c r="C44" s="7">
        <v>70.900000000000006</v>
      </c>
      <c r="D44" s="7">
        <v>5.9</v>
      </c>
      <c r="E44" s="7">
        <f t="shared" ref="E44:E46" si="4">C44-D44</f>
        <v>65</v>
      </c>
    </row>
    <row r="45" spans="1:5" ht="33" customHeight="1" x14ac:dyDescent="0.15">
      <c r="A45" s="31"/>
      <c r="B45" s="34"/>
      <c r="C45" s="7">
        <v>55.8</v>
      </c>
      <c r="D45" s="7">
        <v>4.8</v>
      </c>
      <c r="E45" s="7">
        <f t="shared" ref="E45" si="5">C45-D45</f>
        <v>51</v>
      </c>
    </row>
    <row r="46" spans="1:5" ht="33" customHeight="1" x14ac:dyDescent="0.15">
      <c r="A46" s="31"/>
      <c r="B46" s="34"/>
      <c r="C46" s="7">
        <v>46</v>
      </c>
      <c r="D46" s="7">
        <v>8</v>
      </c>
      <c r="E46" s="7">
        <f t="shared" si="4"/>
        <v>38</v>
      </c>
    </row>
    <row r="47" spans="1:5" ht="33" customHeight="1" x14ac:dyDescent="0.15">
      <c r="A47" s="30" t="s">
        <v>9</v>
      </c>
      <c r="B47" s="33" t="s">
        <v>63</v>
      </c>
      <c r="C47" s="7">
        <v>84.1</v>
      </c>
      <c r="D47" s="7">
        <v>6.6</v>
      </c>
      <c r="E47" s="7">
        <f t="shared" ref="E47:E91" si="6">C47-D47</f>
        <v>77.5</v>
      </c>
    </row>
    <row r="48" spans="1:5" ht="33" customHeight="1" x14ac:dyDescent="0.15">
      <c r="A48" s="32"/>
      <c r="B48" s="35"/>
      <c r="C48" s="28" t="s">
        <v>98</v>
      </c>
      <c r="D48" s="28" t="s">
        <v>98</v>
      </c>
      <c r="E48" s="28" t="s">
        <v>98</v>
      </c>
    </row>
    <row r="49" spans="1:6" ht="33" customHeight="1" x14ac:dyDescent="0.15">
      <c r="A49" s="41" t="s">
        <v>93</v>
      </c>
      <c r="B49" s="41"/>
      <c r="C49" s="41"/>
      <c r="D49" s="41"/>
      <c r="E49" s="41"/>
      <c r="F49" s="14"/>
    </row>
    <row r="50" spans="1:6" s="4" customFormat="1" ht="33" customHeight="1" x14ac:dyDescent="0.15">
      <c r="A50" s="36" t="s">
        <v>51</v>
      </c>
      <c r="B50" s="29" t="s">
        <v>0</v>
      </c>
      <c r="C50" s="42" t="s">
        <v>50</v>
      </c>
      <c r="D50" s="42"/>
      <c r="E50" s="42"/>
    </row>
    <row r="51" spans="1:6" s="4" customFormat="1" ht="33" customHeight="1" x14ac:dyDescent="0.15">
      <c r="A51" s="36"/>
      <c r="B51" s="29"/>
      <c r="C51" s="17" t="s">
        <v>47</v>
      </c>
      <c r="D51" s="9" t="s">
        <v>48</v>
      </c>
      <c r="E51" s="17" t="s">
        <v>49</v>
      </c>
    </row>
    <row r="52" spans="1:6" ht="33" customHeight="1" x14ac:dyDescent="0.15">
      <c r="A52" s="30" t="s">
        <v>11</v>
      </c>
      <c r="B52" s="33" t="s">
        <v>65</v>
      </c>
      <c r="C52" s="7">
        <v>87.1</v>
      </c>
      <c r="D52" s="7">
        <v>7.6</v>
      </c>
      <c r="E52" s="7">
        <f t="shared" si="6"/>
        <v>79.5</v>
      </c>
    </row>
    <row r="53" spans="1:6" ht="33" customHeight="1" x14ac:dyDescent="0.15">
      <c r="A53" s="32"/>
      <c r="B53" s="35"/>
      <c r="C53" s="7">
        <v>78</v>
      </c>
      <c r="D53" s="7">
        <v>8</v>
      </c>
      <c r="E53" s="7">
        <f t="shared" si="6"/>
        <v>70</v>
      </c>
    </row>
    <row r="54" spans="1:6" ht="33" customHeight="1" x14ac:dyDescent="0.15">
      <c r="A54" s="30" t="s">
        <v>12</v>
      </c>
      <c r="B54" s="33" t="s">
        <v>66</v>
      </c>
      <c r="C54" s="7">
        <v>87.5</v>
      </c>
      <c r="D54" s="7">
        <v>8</v>
      </c>
      <c r="E54" s="7">
        <f t="shared" si="6"/>
        <v>79.5</v>
      </c>
    </row>
    <row r="55" spans="1:6" ht="33" customHeight="1" x14ac:dyDescent="0.15">
      <c r="A55" s="32"/>
      <c r="B55" s="35"/>
      <c r="C55" s="28" t="s">
        <v>98</v>
      </c>
      <c r="D55" s="28" t="s">
        <v>98</v>
      </c>
      <c r="E55" s="28" t="s">
        <v>98</v>
      </c>
    </row>
    <row r="56" spans="1:6" ht="33" customHeight="1" x14ac:dyDescent="0.15">
      <c r="A56" s="30" t="s">
        <v>68</v>
      </c>
      <c r="B56" s="33" t="s">
        <v>69</v>
      </c>
      <c r="C56" s="7">
        <v>87</v>
      </c>
      <c r="D56" s="7">
        <v>6.5</v>
      </c>
      <c r="E56" s="7">
        <f t="shared" si="6"/>
        <v>80.5</v>
      </c>
    </row>
    <row r="57" spans="1:6" ht="33" customHeight="1" x14ac:dyDescent="0.15">
      <c r="A57" s="31"/>
      <c r="B57" s="34"/>
      <c r="C57" s="7">
        <v>86.5</v>
      </c>
      <c r="D57" s="7">
        <v>6.5</v>
      </c>
      <c r="E57" s="7">
        <f t="shared" si="6"/>
        <v>80</v>
      </c>
    </row>
    <row r="58" spans="1:6" ht="33" customHeight="1" x14ac:dyDescent="0.15">
      <c r="A58" s="31"/>
      <c r="B58" s="34"/>
      <c r="C58" s="7">
        <v>81.5</v>
      </c>
      <c r="D58" s="7">
        <v>6.5</v>
      </c>
      <c r="E58" s="7">
        <f t="shared" si="6"/>
        <v>75</v>
      </c>
    </row>
    <row r="59" spans="1:6" ht="33" customHeight="1" x14ac:dyDescent="0.15">
      <c r="A59" s="31"/>
      <c r="B59" s="34"/>
      <c r="C59" s="7">
        <v>60</v>
      </c>
      <c r="D59" s="7">
        <v>8</v>
      </c>
      <c r="E59" s="7">
        <f t="shared" si="6"/>
        <v>52</v>
      </c>
    </row>
    <row r="60" spans="1:6" ht="33" customHeight="1" x14ac:dyDescent="0.15">
      <c r="A60" s="32"/>
      <c r="B60" s="35"/>
      <c r="C60" s="7">
        <v>59.5</v>
      </c>
      <c r="D60" s="7">
        <v>6.5</v>
      </c>
      <c r="E60" s="7">
        <f t="shared" si="6"/>
        <v>53</v>
      </c>
    </row>
    <row r="61" spans="1:6" ht="33" customHeight="1" x14ac:dyDescent="0.15">
      <c r="A61" s="18" t="s">
        <v>13</v>
      </c>
      <c r="B61" s="19" t="s">
        <v>67</v>
      </c>
      <c r="C61" s="7">
        <v>85</v>
      </c>
      <c r="D61" s="7">
        <v>8</v>
      </c>
      <c r="E61" s="7">
        <f t="shared" ref="E61" si="7">C61-D61</f>
        <v>77</v>
      </c>
    </row>
    <row r="62" spans="1:6" ht="33" customHeight="1" x14ac:dyDescent="0.15">
      <c r="A62" s="30" t="s">
        <v>70</v>
      </c>
      <c r="B62" s="33" t="s">
        <v>71</v>
      </c>
      <c r="C62" s="7">
        <v>84.7</v>
      </c>
      <c r="D62" s="7">
        <v>4.2</v>
      </c>
      <c r="E62" s="7">
        <f t="shared" si="6"/>
        <v>80.5</v>
      </c>
    </row>
    <row r="63" spans="1:6" ht="33" customHeight="1" x14ac:dyDescent="0.15">
      <c r="A63" s="31"/>
      <c r="B63" s="34"/>
      <c r="C63" s="7">
        <v>84.7</v>
      </c>
      <c r="D63" s="7">
        <v>4.2</v>
      </c>
      <c r="E63" s="7">
        <f t="shared" si="6"/>
        <v>80.5</v>
      </c>
    </row>
    <row r="64" spans="1:6" ht="33" customHeight="1" x14ac:dyDescent="0.15">
      <c r="A64" s="31"/>
      <c r="B64" s="34"/>
      <c r="C64" s="7">
        <v>60.1</v>
      </c>
      <c r="D64" s="7">
        <v>5.0999999999999996</v>
      </c>
      <c r="E64" s="7">
        <f t="shared" si="6"/>
        <v>55</v>
      </c>
    </row>
    <row r="65" spans="1:6" ht="33" customHeight="1" x14ac:dyDescent="0.15">
      <c r="A65" s="31"/>
      <c r="B65" s="34"/>
      <c r="C65" s="7">
        <v>45.5</v>
      </c>
      <c r="D65" s="7">
        <v>8</v>
      </c>
      <c r="E65" s="7">
        <f t="shared" si="6"/>
        <v>37.5</v>
      </c>
    </row>
    <row r="66" spans="1:6" ht="33" customHeight="1" x14ac:dyDescent="0.15">
      <c r="A66" s="32"/>
      <c r="B66" s="35"/>
      <c r="C66" s="7">
        <v>44.4</v>
      </c>
      <c r="D66" s="7">
        <v>6.4</v>
      </c>
      <c r="E66" s="7">
        <f t="shared" si="6"/>
        <v>38</v>
      </c>
    </row>
    <row r="67" spans="1:6" ht="33" customHeight="1" x14ac:dyDescent="0.15">
      <c r="A67" s="30" t="s">
        <v>72</v>
      </c>
      <c r="B67" s="33" t="s">
        <v>73</v>
      </c>
      <c r="C67" s="7">
        <v>88.5</v>
      </c>
      <c r="D67" s="7">
        <v>8</v>
      </c>
      <c r="E67" s="7">
        <f t="shared" ref="E67:E69" si="8">C67-D67</f>
        <v>80.5</v>
      </c>
    </row>
    <row r="68" spans="1:6" ht="33" customHeight="1" x14ac:dyDescent="0.15">
      <c r="A68" s="31"/>
      <c r="B68" s="34"/>
      <c r="C68" s="7">
        <v>88.5</v>
      </c>
      <c r="D68" s="7">
        <v>8</v>
      </c>
      <c r="E68" s="7">
        <f t="shared" ref="E68" si="9">C68-D68</f>
        <v>80.5</v>
      </c>
    </row>
    <row r="69" spans="1:6" ht="33" customHeight="1" x14ac:dyDescent="0.15">
      <c r="A69" s="32"/>
      <c r="B69" s="35"/>
      <c r="C69" s="28" t="s">
        <v>113</v>
      </c>
      <c r="D69" s="28" t="s">
        <v>113</v>
      </c>
      <c r="E69" s="28" t="s">
        <v>113</v>
      </c>
    </row>
    <row r="70" spans="1:6" ht="33" customHeight="1" x14ac:dyDescent="0.15">
      <c r="A70" s="41" t="s">
        <v>93</v>
      </c>
      <c r="B70" s="41"/>
      <c r="C70" s="41"/>
      <c r="D70" s="41"/>
      <c r="E70" s="41"/>
      <c r="F70" s="14"/>
    </row>
    <row r="71" spans="1:6" s="4" customFormat="1" ht="33" customHeight="1" x14ac:dyDescent="0.15">
      <c r="A71" s="36" t="s">
        <v>51</v>
      </c>
      <c r="B71" s="29" t="s">
        <v>0</v>
      </c>
      <c r="C71" s="42" t="s">
        <v>50</v>
      </c>
      <c r="D71" s="42"/>
      <c r="E71" s="42"/>
    </row>
    <row r="72" spans="1:6" s="4" customFormat="1" ht="33" customHeight="1" x14ac:dyDescent="0.15">
      <c r="A72" s="36"/>
      <c r="B72" s="29"/>
      <c r="C72" s="25" t="s">
        <v>47</v>
      </c>
      <c r="D72" s="9" t="s">
        <v>48</v>
      </c>
      <c r="E72" s="25" t="s">
        <v>49</v>
      </c>
    </row>
    <row r="73" spans="1:6" ht="33" customHeight="1" x14ac:dyDescent="0.15">
      <c r="A73" s="30" t="s">
        <v>14</v>
      </c>
      <c r="B73" s="33" t="s">
        <v>106</v>
      </c>
      <c r="C73" s="7">
        <v>87.4</v>
      </c>
      <c r="D73" s="7">
        <v>6.9</v>
      </c>
      <c r="E73" s="7">
        <f t="shared" si="6"/>
        <v>80.5</v>
      </c>
    </row>
    <row r="74" spans="1:6" ht="33" customHeight="1" x14ac:dyDescent="0.15">
      <c r="A74" s="31"/>
      <c r="B74" s="34"/>
      <c r="C74" s="7">
        <v>87</v>
      </c>
      <c r="D74" s="7">
        <v>8</v>
      </c>
      <c r="E74" s="7">
        <f t="shared" si="6"/>
        <v>79</v>
      </c>
    </row>
    <row r="75" spans="1:6" ht="33" customHeight="1" x14ac:dyDescent="0.15">
      <c r="A75" s="31"/>
      <c r="B75" s="34"/>
      <c r="C75" s="7">
        <v>86.4</v>
      </c>
      <c r="D75" s="7">
        <v>6.9</v>
      </c>
      <c r="E75" s="7">
        <f t="shared" si="6"/>
        <v>79.5</v>
      </c>
    </row>
    <row r="76" spans="1:6" ht="33" customHeight="1" x14ac:dyDescent="0.15">
      <c r="A76" s="31"/>
      <c r="B76" s="34"/>
      <c r="C76" s="7">
        <v>85.4</v>
      </c>
      <c r="D76" s="7">
        <v>6.9</v>
      </c>
      <c r="E76" s="7">
        <f t="shared" ref="E76:E77" si="10">C76-D76</f>
        <v>78.5</v>
      </c>
    </row>
    <row r="77" spans="1:6" ht="33" customHeight="1" x14ac:dyDescent="0.15">
      <c r="A77" s="31"/>
      <c r="B77" s="34"/>
      <c r="C77" s="7">
        <v>83.9</v>
      </c>
      <c r="D77" s="7">
        <v>6.9</v>
      </c>
      <c r="E77" s="7">
        <f t="shared" si="10"/>
        <v>77</v>
      </c>
    </row>
    <row r="78" spans="1:6" ht="33" customHeight="1" x14ac:dyDescent="0.15">
      <c r="A78" s="31"/>
      <c r="B78" s="34"/>
      <c r="C78" s="7">
        <v>80.400000000000006</v>
      </c>
      <c r="D78" s="7">
        <v>6.9</v>
      </c>
      <c r="E78" s="7">
        <f t="shared" ref="E78" si="11">C78-D78</f>
        <v>73.5</v>
      </c>
    </row>
    <row r="79" spans="1:6" ht="33" customHeight="1" x14ac:dyDescent="0.15">
      <c r="A79" s="32"/>
      <c r="B79" s="35"/>
      <c r="C79" s="7">
        <v>62.7</v>
      </c>
      <c r="D79" s="7">
        <v>7.2</v>
      </c>
      <c r="E79" s="7">
        <f t="shared" si="6"/>
        <v>55.5</v>
      </c>
    </row>
    <row r="80" spans="1:6" ht="33" customHeight="1" x14ac:dyDescent="0.15">
      <c r="A80" s="30" t="s">
        <v>15</v>
      </c>
      <c r="B80" s="33" t="s">
        <v>45</v>
      </c>
      <c r="C80" s="7">
        <v>87.4</v>
      </c>
      <c r="D80" s="7">
        <v>7.9</v>
      </c>
      <c r="E80" s="7">
        <f t="shared" si="6"/>
        <v>79.5</v>
      </c>
    </row>
    <row r="81" spans="1:6" ht="33" customHeight="1" x14ac:dyDescent="0.15">
      <c r="A81" s="32"/>
      <c r="B81" s="35"/>
      <c r="C81" s="28" t="s">
        <v>108</v>
      </c>
      <c r="D81" s="28" t="s">
        <v>108</v>
      </c>
      <c r="E81" s="28" t="s">
        <v>108</v>
      </c>
    </row>
    <row r="82" spans="1:6" ht="33" customHeight="1" x14ac:dyDescent="0.15">
      <c r="A82" s="30" t="s">
        <v>16</v>
      </c>
      <c r="B82" s="33" t="s">
        <v>46</v>
      </c>
      <c r="C82" s="7">
        <v>87.4</v>
      </c>
      <c r="D82" s="7">
        <v>7.9</v>
      </c>
      <c r="E82" s="7">
        <f t="shared" si="6"/>
        <v>79.5</v>
      </c>
    </row>
    <row r="83" spans="1:6" ht="33" customHeight="1" x14ac:dyDescent="0.15">
      <c r="A83" s="31"/>
      <c r="B83" s="34"/>
      <c r="C83" s="7">
        <v>87.4</v>
      </c>
      <c r="D83" s="7">
        <v>7.9</v>
      </c>
      <c r="E83" s="7">
        <f t="shared" si="6"/>
        <v>79.5</v>
      </c>
    </row>
    <row r="84" spans="1:6" ht="33" customHeight="1" x14ac:dyDescent="0.15">
      <c r="A84" s="31"/>
      <c r="B84" s="34"/>
      <c r="C84" s="7">
        <v>86.9</v>
      </c>
      <c r="D84" s="7">
        <v>7.9</v>
      </c>
      <c r="E84" s="7">
        <f t="shared" ref="E84" si="12">C84-D84</f>
        <v>79</v>
      </c>
    </row>
    <row r="85" spans="1:6" ht="33" customHeight="1" x14ac:dyDescent="0.15">
      <c r="A85" s="32"/>
      <c r="B85" s="35"/>
      <c r="C85" s="28" t="s">
        <v>108</v>
      </c>
      <c r="D85" s="28" t="s">
        <v>108</v>
      </c>
      <c r="E85" s="28" t="s">
        <v>108</v>
      </c>
    </row>
    <row r="86" spans="1:6" ht="33" customHeight="1" x14ac:dyDescent="0.15">
      <c r="A86" s="18" t="s">
        <v>17</v>
      </c>
      <c r="B86" s="19" t="s">
        <v>74</v>
      </c>
      <c r="C86" s="7">
        <v>89.5</v>
      </c>
      <c r="D86" s="7">
        <v>8</v>
      </c>
      <c r="E86" s="7">
        <f t="shared" si="6"/>
        <v>81.5</v>
      </c>
    </row>
    <row r="87" spans="1:6" ht="33" customHeight="1" x14ac:dyDescent="0.15">
      <c r="A87" s="18" t="s">
        <v>18</v>
      </c>
      <c r="B87" s="19" t="s">
        <v>75</v>
      </c>
      <c r="C87" s="7">
        <v>88.5</v>
      </c>
      <c r="D87" s="7">
        <v>8</v>
      </c>
      <c r="E87" s="7">
        <f t="shared" si="6"/>
        <v>80.5</v>
      </c>
    </row>
    <row r="88" spans="1:6" ht="33" customHeight="1" x14ac:dyDescent="0.15">
      <c r="A88" s="26" t="s">
        <v>19</v>
      </c>
      <c r="B88" s="27" t="s">
        <v>76</v>
      </c>
      <c r="C88" s="7">
        <v>81.5</v>
      </c>
      <c r="D88" s="7">
        <v>8</v>
      </c>
      <c r="E88" s="7">
        <f t="shared" si="6"/>
        <v>73.5</v>
      </c>
    </row>
    <row r="89" spans="1:6" ht="33" customHeight="1" x14ac:dyDescent="0.15">
      <c r="A89" s="30" t="s">
        <v>20</v>
      </c>
      <c r="B89" s="33" t="s">
        <v>77</v>
      </c>
      <c r="C89" s="7">
        <v>88.7</v>
      </c>
      <c r="D89" s="7">
        <v>7.2</v>
      </c>
      <c r="E89" s="7">
        <f t="shared" si="6"/>
        <v>81.5</v>
      </c>
    </row>
    <row r="90" spans="1:6" ht="33" customHeight="1" x14ac:dyDescent="0.15">
      <c r="A90" s="32"/>
      <c r="B90" s="35"/>
      <c r="C90" s="28" t="s">
        <v>108</v>
      </c>
      <c r="D90" s="28" t="s">
        <v>108</v>
      </c>
      <c r="E90" s="28" t="s">
        <v>108</v>
      </c>
    </row>
    <row r="91" spans="1:6" ht="33" customHeight="1" x14ac:dyDescent="0.15">
      <c r="A91" s="12" t="s">
        <v>21</v>
      </c>
      <c r="B91" s="10" t="s">
        <v>78</v>
      </c>
      <c r="C91" s="7">
        <v>87.5</v>
      </c>
      <c r="D91" s="7">
        <v>8</v>
      </c>
      <c r="E91" s="7">
        <f t="shared" si="6"/>
        <v>79.5</v>
      </c>
    </row>
    <row r="92" spans="1:6" ht="33" customHeight="1" x14ac:dyDescent="0.15">
      <c r="A92" s="12" t="s">
        <v>22</v>
      </c>
      <c r="B92" s="10" t="s">
        <v>79</v>
      </c>
      <c r="C92" s="7">
        <v>86.5</v>
      </c>
      <c r="D92" s="7">
        <v>8</v>
      </c>
      <c r="E92" s="7">
        <f t="shared" ref="E92:E148" si="13">C92-D92</f>
        <v>78.5</v>
      </c>
    </row>
    <row r="93" spans="1:6" ht="33" customHeight="1" x14ac:dyDescent="0.15">
      <c r="A93" s="41" t="s">
        <v>93</v>
      </c>
      <c r="B93" s="41"/>
      <c r="C93" s="41"/>
      <c r="D93" s="41"/>
      <c r="E93" s="41"/>
      <c r="F93" s="14"/>
    </row>
    <row r="94" spans="1:6" s="4" customFormat="1" ht="33" customHeight="1" x14ac:dyDescent="0.15">
      <c r="A94" s="36" t="s">
        <v>51</v>
      </c>
      <c r="B94" s="29" t="s">
        <v>0</v>
      </c>
      <c r="C94" s="42" t="s">
        <v>50</v>
      </c>
      <c r="D94" s="42"/>
      <c r="E94" s="42"/>
    </row>
    <row r="95" spans="1:6" s="4" customFormat="1" ht="33" customHeight="1" x14ac:dyDescent="0.15">
      <c r="A95" s="36"/>
      <c r="B95" s="29"/>
      <c r="C95" s="25" t="s">
        <v>47</v>
      </c>
      <c r="D95" s="9" t="s">
        <v>48</v>
      </c>
      <c r="E95" s="25" t="s">
        <v>49</v>
      </c>
    </row>
    <row r="96" spans="1:6" ht="33" customHeight="1" x14ac:dyDescent="0.15">
      <c r="A96" s="30" t="s">
        <v>80</v>
      </c>
      <c r="B96" s="33" t="s">
        <v>82</v>
      </c>
      <c r="C96" s="7">
        <v>88.6</v>
      </c>
      <c r="D96" s="7">
        <v>6.6</v>
      </c>
      <c r="E96" s="7">
        <f t="shared" ref="E96:E97" si="14">C96-D96</f>
        <v>82</v>
      </c>
    </row>
    <row r="97" spans="1:6" ht="33" customHeight="1" x14ac:dyDescent="0.15">
      <c r="A97" s="31"/>
      <c r="B97" s="34"/>
      <c r="C97" s="7">
        <v>77.599999999999994</v>
      </c>
      <c r="D97" s="7">
        <v>6.6</v>
      </c>
      <c r="E97" s="7">
        <f t="shared" si="14"/>
        <v>71</v>
      </c>
    </row>
    <row r="98" spans="1:6" ht="33" customHeight="1" x14ac:dyDescent="0.15">
      <c r="A98" s="32"/>
      <c r="B98" s="35"/>
      <c r="C98" s="28" t="s">
        <v>107</v>
      </c>
      <c r="D98" s="28" t="s">
        <v>107</v>
      </c>
      <c r="E98" s="28" t="s">
        <v>107</v>
      </c>
    </row>
    <row r="99" spans="1:6" ht="33" customHeight="1" x14ac:dyDescent="0.15">
      <c r="A99" s="12" t="s">
        <v>81</v>
      </c>
      <c r="B99" s="10" t="s">
        <v>83</v>
      </c>
      <c r="C99" s="7">
        <v>89.5</v>
      </c>
      <c r="D99" s="7">
        <v>8</v>
      </c>
      <c r="E99" s="7">
        <f t="shared" si="13"/>
        <v>81.5</v>
      </c>
    </row>
    <row r="100" spans="1:6" ht="33" customHeight="1" x14ac:dyDescent="0.15">
      <c r="A100" s="30" t="s">
        <v>84</v>
      </c>
      <c r="B100" s="33" t="s">
        <v>85</v>
      </c>
      <c r="C100" s="7">
        <v>88.6</v>
      </c>
      <c r="D100" s="7">
        <v>6.6</v>
      </c>
      <c r="E100" s="7">
        <f t="shared" ref="E100:E104" si="15">C100-D100</f>
        <v>82</v>
      </c>
    </row>
    <row r="101" spans="1:6" ht="33" customHeight="1" x14ac:dyDescent="0.15">
      <c r="A101" s="31"/>
      <c r="B101" s="34"/>
      <c r="C101" s="7">
        <v>85.1</v>
      </c>
      <c r="D101" s="7">
        <v>6.6</v>
      </c>
      <c r="E101" s="7">
        <f t="shared" si="15"/>
        <v>78.5</v>
      </c>
    </row>
    <row r="102" spans="1:6" ht="33" customHeight="1" x14ac:dyDescent="0.15">
      <c r="A102" s="31"/>
      <c r="B102" s="34"/>
      <c r="C102" s="7">
        <v>69.099999999999994</v>
      </c>
      <c r="D102" s="7">
        <v>6.6</v>
      </c>
      <c r="E102" s="7">
        <f t="shared" ref="E102" si="16">C102-D102</f>
        <v>62.499999999999993</v>
      </c>
    </row>
    <row r="103" spans="1:6" ht="33" customHeight="1" x14ac:dyDescent="0.15">
      <c r="A103" s="31"/>
      <c r="B103" s="34"/>
      <c r="C103" s="7">
        <v>67.5</v>
      </c>
      <c r="D103" s="7">
        <v>8</v>
      </c>
      <c r="E103" s="7">
        <f t="shared" ref="E103" si="17">C103-D103</f>
        <v>59.5</v>
      </c>
    </row>
    <row r="104" spans="1:6" ht="33" customHeight="1" x14ac:dyDescent="0.15">
      <c r="A104" s="32"/>
      <c r="B104" s="35"/>
      <c r="C104" s="7">
        <v>40.6</v>
      </c>
      <c r="D104" s="7">
        <v>6.6</v>
      </c>
      <c r="E104" s="7">
        <f t="shared" si="15"/>
        <v>34</v>
      </c>
    </row>
    <row r="105" spans="1:6" ht="33" customHeight="1" x14ac:dyDescent="0.15">
      <c r="A105" s="30" t="s">
        <v>87</v>
      </c>
      <c r="B105" s="33" t="s">
        <v>86</v>
      </c>
      <c r="C105" s="7">
        <v>84.2</v>
      </c>
      <c r="D105" s="7">
        <v>7.7</v>
      </c>
      <c r="E105" s="7">
        <f>C105-D105</f>
        <v>76.5</v>
      </c>
    </row>
    <row r="106" spans="1:6" ht="33" customHeight="1" x14ac:dyDescent="0.15">
      <c r="A106" s="31"/>
      <c r="B106" s="34"/>
      <c r="C106" s="7">
        <v>82.2</v>
      </c>
      <c r="D106" s="7">
        <v>7.7</v>
      </c>
      <c r="E106" s="7">
        <f t="shared" si="13"/>
        <v>74.5</v>
      </c>
    </row>
    <row r="107" spans="1:6" ht="33" customHeight="1" x14ac:dyDescent="0.15">
      <c r="A107" s="31"/>
      <c r="B107" s="34"/>
      <c r="C107" s="7">
        <v>76.8</v>
      </c>
      <c r="D107" s="7">
        <v>7.8</v>
      </c>
      <c r="E107" s="7">
        <f t="shared" ref="E107" si="18">C107-D107</f>
        <v>69</v>
      </c>
    </row>
    <row r="108" spans="1:6" ht="33" customHeight="1" x14ac:dyDescent="0.15">
      <c r="A108" s="31"/>
      <c r="B108" s="34"/>
      <c r="C108" s="7">
        <v>71.2</v>
      </c>
      <c r="D108" s="7">
        <v>7.7</v>
      </c>
      <c r="E108" s="7">
        <f t="shared" ref="E108" si="19">C108-D108</f>
        <v>63.5</v>
      </c>
    </row>
    <row r="109" spans="1:6" ht="33" customHeight="1" x14ac:dyDescent="0.15">
      <c r="A109" s="31"/>
      <c r="B109" s="34"/>
      <c r="C109" s="7">
        <v>54.7</v>
      </c>
      <c r="D109" s="7">
        <v>7.7</v>
      </c>
      <c r="E109" s="7">
        <f t="shared" ref="E109" si="20">C109-D109</f>
        <v>47</v>
      </c>
    </row>
    <row r="110" spans="1:6" ht="33" customHeight="1" x14ac:dyDescent="0.15">
      <c r="A110" s="32"/>
      <c r="B110" s="35"/>
      <c r="C110" s="7">
        <v>53.5</v>
      </c>
      <c r="D110" s="7">
        <v>8</v>
      </c>
      <c r="E110" s="7">
        <f t="shared" si="13"/>
        <v>45.5</v>
      </c>
    </row>
    <row r="111" spans="1:6" ht="33" customHeight="1" x14ac:dyDescent="0.15">
      <c r="A111" s="41" t="s">
        <v>94</v>
      </c>
      <c r="B111" s="41"/>
      <c r="C111" s="41"/>
      <c r="D111" s="41"/>
      <c r="E111" s="41"/>
      <c r="F111" s="14"/>
    </row>
    <row r="112" spans="1:6" s="4" customFormat="1" ht="33" customHeight="1" x14ac:dyDescent="0.15">
      <c r="A112" s="36" t="s">
        <v>51</v>
      </c>
      <c r="B112" s="29" t="s">
        <v>0</v>
      </c>
      <c r="C112" s="42" t="s">
        <v>50</v>
      </c>
      <c r="D112" s="42"/>
      <c r="E112" s="42"/>
    </row>
    <row r="113" spans="1:6" s="4" customFormat="1" ht="33" customHeight="1" x14ac:dyDescent="0.15">
      <c r="A113" s="36"/>
      <c r="B113" s="29"/>
      <c r="C113" s="17" t="s">
        <v>47</v>
      </c>
      <c r="D113" s="9" t="s">
        <v>48</v>
      </c>
      <c r="E113" s="17" t="s">
        <v>49</v>
      </c>
    </row>
    <row r="114" spans="1:6" ht="33" customHeight="1" x14ac:dyDescent="0.15">
      <c r="A114" s="37" t="s">
        <v>10</v>
      </c>
      <c r="B114" s="38" t="s">
        <v>34</v>
      </c>
      <c r="C114" s="7">
        <v>89.5</v>
      </c>
      <c r="D114" s="7">
        <v>8</v>
      </c>
      <c r="E114" s="7">
        <f t="shared" si="13"/>
        <v>81.5</v>
      </c>
    </row>
    <row r="115" spans="1:6" ht="33" customHeight="1" x14ac:dyDescent="0.15">
      <c r="A115" s="37"/>
      <c r="B115" s="38"/>
      <c r="C115" s="7">
        <v>87.5</v>
      </c>
      <c r="D115" s="7">
        <v>8</v>
      </c>
      <c r="E115" s="7">
        <f t="shared" si="13"/>
        <v>79.5</v>
      </c>
    </row>
    <row r="116" spans="1:6" ht="33" customHeight="1" x14ac:dyDescent="0.15">
      <c r="A116" s="37"/>
      <c r="B116" s="38"/>
      <c r="C116" s="28" t="s">
        <v>108</v>
      </c>
      <c r="D116" s="28" t="s">
        <v>108</v>
      </c>
      <c r="E116" s="28" t="s">
        <v>108</v>
      </c>
    </row>
    <row r="117" spans="1:6" ht="33" customHeight="1" x14ac:dyDescent="0.15">
      <c r="A117" s="41" t="s">
        <v>94</v>
      </c>
      <c r="B117" s="41"/>
      <c r="C117" s="41"/>
      <c r="D117" s="41"/>
      <c r="E117" s="41"/>
      <c r="F117" s="14"/>
    </row>
    <row r="118" spans="1:6" s="4" customFormat="1" ht="33" customHeight="1" x14ac:dyDescent="0.15">
      <c r="A118" s="36" t="s">
        <v>51</v>
      </c>
      <c r="B118" s="29" t="s">
        <v>0</v>
      </c>
      <c r="C118" s="42" t="s">
        <v>50</v>
      </c>
      <c r="D118" s="42"/>
      <c r="E118" s="42"/>
    </row>
    <row r="119" spans="1:6" s="4" customFormat="1" ht="33" customHeight="1" x14ac:dyDescent="0.15">
      <c r="A119" s="36"/>
      <c r="B119" s="29"/>
      <c r="C119" s="25" t="s">
        <v>47</v>
      </c>
      <c r="D119" s="9" t="s">
        <v>48</v>
      </c>
      <c r="E119" s="25" t="s">
        <v>49</v>
      </c>
    </row>
    <row r="120" spans="1:6" ht="33" customHeight="1" x14ac:dyDescent="0.15">
      <c r="A120" s="18" t="s">
        <v>23</v>
      </c>
      <c r="B120" s="19" t="s">
        <v>35</v>
      </c>
      <c r="C120" s="7">
        <v>87.5</v>
      </c>
      <c r="D120" s="7">
        <v>8</v>
      </c>
      <c r="E120" s="7">
        <f t="shared" si="13"/>
        <v>79.5</v>
      </c>
    </row>
    <row r="121" spans="1:6" ht="33" customHeight="1" x14ac:dyDescent="0.15">
      <c r="A121" s="12" t="s">
        <v>24</v>
      </c>
      <c r="B121" s="10" t="s">
        <v>36</v>
      </c>
      <c r="C121" s="7">
        <v>86</v>
      </c>
      <c r="D121" s="7">
        <v>8</v>
      </c>
      <c r="E121" s="7">
        <f t="shared" si="13"/>
        <v>78</v>
      </c>
    </row>
    <row r="122" spans="1:6" ht="33" customHeight="1" x14ac:dyDescent="0.15">
      <c r="A122" s="12" t="s">
        <v>25</v>
      </c>
      <c r="B122" s="10" t="s">
        <v>37</v>
      </c>
      <c r="C122" s="7">
        <v>85</v>
      </c>
      <c r="D122" s="7">
        <v>8</v>
      </c>
      <c r="E122" s="7">
        <f t="shared" si="13"/>
        <v>77</v>
      </c>
    </row>
    <row r="123" spans="1:6" ht="33" customHeight="1" x14ac:dyDescent="0.15">
      <c r="A123" s="26" t="s">
        <v>26</v>
      </c>
      <c r="B123" s="27" t="s">
        <v>38</v>
      </c>
      <c r="C123" s="7">
        <v>85</v>
      </c>
      <c r="D123" s="7">
        <v>8</v>
      </c>
      <c r="E123" s="7">
        <f t="shared" si="13"/>
        <v>77</v>
      </c>
    </row>
    <row r="124" spans="1:6" ht="33" customHeight="1" x14ac:dyDescent="0.15">
      <c r="A124" s="26" t="s">
        <v>91</v>
      </c>
      <c r="B124" s="27" t="s">
        <v>92</v>
      </c>
      <c r="C124" s="7">
        <v>84</v>
      </c>
      <c r="D124" s="7">
        <v>8</v>
      </c>
      <c r="E124" s="7">
        <f t="shared" ref="E124" si="21">C124-D124</f>
        <v>76</v>
      </c>
    </row>
    <row r="125" spans="1:6" ht="33" customHeight="1" x14ac:dyDescent="0.15">
      <c r="A125" s="30" t="s">
        <v>27</v>
      </c>
      <c r="B125" s="33" t="s">
        <v>39</v>
      </c>
      <c r="C125" s="7">
        <v>85.3</v>
      </c>
      <c r="D125" s="7">
        <v>7.8</v>
      </c>
      <c r="E125" s="7">
        <f t="shared" si="13"/>
        <v>77.5</v>
      </c>
    </row>
    <row r="126" spans="1:6" ht="33" customHeight="1" x14ac:dyDescent="0.15">
      <c r="A126" s="32"/>
      <c r="B126" s="35"/>
      <c r="C126" s="7">
        <v>82</v>
      </c>
      <c r="D126" s="7">
        <v>8</v>
      </c>
      <c r="E126" s="7">
        <f t="shared" si="13"/>
        <v>74</v>
      </c>
    </row>
    <row r="127" spans="1:6" ht="33" customHeight="1" x14ac:dyDescent="0.15">
      <c r="A127" s="26" t="s">
        <v>28</v>
      </c>
      <c r="B127" s="27" t="s">
        <v>40</v>
      </c>
      <c r="C127" s="7">
        <v>89.5</v>
      </c>
      <c r="D127" s="7">
        <v>8</v>
      </c>
      <c r="E127" s="7">
        <f t="shared" si="13"/>
        <v>81.5</v>
      </c>
    </row>
    <row r="128" spans="1:6" ht="33" customHeight="1" x14ac:dyDescent="0.15">
      <c r="A128" s="12" t="s">
        <v>29</v>
      </c>
      <c r="B128" s="10" t="s">
        <v>41</v>
      </c>
      <c r="C128" s="7">
        <v>88.5</v>
      </c>
      <c r="D128" s="7">
        <v>8</v>
      </c>
      <c r="E128" s="7">
        <f t="shared" ref="E128" si="22">C128-D128</f>
        <v>80.5</v>
      </c>
    </row>
    <row r="129" spans="1:6" ht="33" customHeight="1" x14ac:dyDescent="0.15">
      <c r="A129" s="41" t="s">
        <v>95</v>
      </c>
      <c r="B129" s="41"/>
      <c r="C129" s="41"/>
      <c r="D129" s="41"/>
      <c r="E129" s="41"/>
      <c r="F129" s="14"/>
    </row>
    <row r="130" spans="1:6" s="4" customFormat="1" ht="33" customHeight="1" x14ac:dyDescent="0.15">
      <c r="A130" s="36" t="s">
        <v>51</v>
      </c>
      <c r="B130" s="29" t="s">
        <v>0</v>
      </c>
      <c r="C130" s="42" t="s">
        <v>50</v>
      </c>
      <c r="D130" s="42"/>
      <c r="E130" s="42"/>
    </row>
    <row r="131" spans="1:6" s="4" customFormat="1" ht="33" customHeight="1" x14ac:dyDescent="0.15">
      <c r="A131" s="36"/>
      <c r="B131" s="29"/>
      <c r="C131" s="17" t="s">
        <v>47</v>
      </c>
      <c r="D131" s="9" t="s">
        <v>48</v>
      </c>
      <c r="E131" s="17" t="s">
        <v>49</v>
      </c>
    </row>
    <row r="132" spans="1:6" ht="33" customHeight="1" x14ac:dyDescent="0.15">
      <c r="A132" s="30" t="s">
        <v>30</v>
      </c>
      <c r="B132" s="33" t="s">
        <v>109</v>
      </c>
      <c r="C132" s="7">
        <v>71.3</v>
      </c>
      <c r="D132" s="7">
        <v>6.3</v>
      </c>
      <c r="E132" s="7">
        <f t="shared" si="13"/>
        <v>65</v>
      </c>
    </row>
    <row r="133" spans="1:6" ht="33" customHeight="1" x14ac:dyDescent="0.15">
      <c r="A133" s="31"/>
      <c r="B133" s="34"/>
      <c r="C133" s="7">
        <v>69.099999999999994</v>
      </c>
      <c r="D133" s="7">
        <v>6.1</v>
      </c>
      <c r="E133" s="7">
        <f t="shared" si="13"/>
        <v>62.999999999999993</v>
      </c>
    </row>
    <row r="134" spans="1:6" ht="33" customHeight="1" x14ac:dyDescent="0.15">
      <c r="A134" s="31"/>
      <c r="B134" s="34"/>
      <c r="C134" s="7">
        <v>66.099999999999994</v>
      </c>
      <c r="D134" s="7">
        <v>6.1</v>
      </c>
      <c r="E134" s="7">
        <f t="shared" si="13"/>
        <v>59.999999999999993</v>
      </c>
    </row>
    <row r="135" spans="1:6" ht="33" customHeight="1" x14ac:dyDescent="0.15">
      <c r="A135" s="31"/>
      <c r="B135" s="34"/>
      <c r="C135" s="7">
        <v>65.099999999999994</v>
      </c>
      <c r="D135" s="7">
        <v>6.1</v>
      </c>
      <c r="E135" s="7">
        <f t="shared" ref="E135:E137" si="23">C135-D135</f>
        <v>58.999999999999993</v>
      </c>
    </row>
    <row r="136" spans="1:6" ht="33" customHeight="1" x14ac:dyDescent="0.15">
      <c r="A136" s="31"/>
      <c r="B136" s="34"/>
      <c r="C136" s="7">
        <v>64.099999999999994</v>
      </c>
      <c r="D136" s="7">
        <v>5.6</v>
      </c>
      <c r="E136" s="7">
        <f t="shared" si="23"/>
        <v>58.499999999999993</v>
      </c>
    </row>
    <row r="137" spans="1:6" ht="33" customHeight="1" x14ac:dyDescent="0.15">
      <c r="A137" s="31"/>
      <c r="B137" s="34"/>
      <c r="C137" s="7">
        <v>62.5</v>
      </c>
      <c r="D137" s="7">
        <v>6</v>
      </c>
      <c r="E137" s="7">
        <f t="shared" si="23"/>
        <v>56.5</v>
      </c>
    </row>
    <row r="138" spans="1:6" ht="33" customHeight="1" x14ac:dyDescent="0.15">
      <c r="A138" s="31"/>
      <c r="B138" s="34"/>
      <c r="C138" s="7">
        <v>60.4</v>
      </c>
      <c r="D138" s="7">
        <v>5.4</v>
      </c>
      <c r="E138" s="7">
        <f t="shared" si="13"/>
        <v>55</v>
      </c>
    </row>
    <row r="139" spans="1:6" ht="33" customHeight="1" x14ac:dyDescent="0.15">
      <c r="A139" s="31"/>
      <c r="B139" s="34"/>
      <c r="C139" s="7">
        <v>55.8</v>
      </c>
      <c r="D139" s="7">
        <v>6.8</v>
      </c>
      <c r="E139" s="7">
        <f t="shared" si="13"/>
        <v>49</v>
      </c>
    </row>
    <row r="140" spans="1:6" ht="33" customHeight="1" x14ac:dyDescent="0.15">
      <c r="A140" s="32"/>
      <c r="B140" s="35"/>
      <c r="C140" s="7">
        <v>53</v>
      </c>
      <c r="D140" s="7">
        <v>8</v>
      </c>
      <c r="E140" s="7">
        <f t="shared" si="13"/>
        <v>45</v>
      </c>
    </row>
    <row r="141" spans="1:6" ht="33" customHeight="1" x14ac:dyDescent="0.15">
      <c r="A141" s="41" t="s">
        <v>95</v>
      </c>
      <c r="B141" s="41"/>
      <c r="C141" s="41"/>
      <c r="D141" s="41"/>
      <c r="E141" s="41"/>
      <c r="F141" s="14"/>
    </row>
    <row r="142" spans="1:6" s="4" customFormat="1" ht="33" customHeight="1" x14ac:dyDescent="0.15">
      <c r="A142" s="36" t="s">
        <v>51</v>
      </c>
      <c r="B142" s="29" t="s">
        <v>0</v>
      </c>
      <c r="C142" s="42" t="s">
        <v>50</v>
      </c>
      <c r="D142" s="42"/>
      <c r="E142" s="42"/>
    </row>
    <row r="143" spans="1:6" s="4" customFormat="1" ht="33" customHeight="1" x14ac:dyDescent="0.15">
      <c r="A143" s="36"/>
      <c r="B143" s="29"/>
      <c r="C143" s="25" t="s">
        <v>47</v>
      </c>
      <c r="D143" s="9" t="s">
        <v>48</v>
      </c>
      <c r="E143" s="25" t="s">
        <v>49</v>
      </c>
    </row>
    <row r="144" spans="1:6" ht="33" customHeight="1" x14ac:dyDescent="0.15">
      <c r="A144" s="30" t="s">
        <v>31</v>
      </c>
      <c r="B144" s="33" t="s">
        <v>110</v>
      </c>
      <c r="C144" s="7">
        <v>71.5</v>
      </c>
      <c r="D144" s="7">
        <v>7</v>
      </c>
      <c r="E144" s="7">
        <f t="shared" si="13"/>
        <v>64.5</v>
      </c>
    </row>
    <row r="145" spans="1:5" ht="33" customHeight="1" x14ac:dyDescent="0.15">
      <c r="A145" s="31"/>
      <c r="B145" s="34"/>
      <c r="C145" s="7">
        <v>65.8</v>
      </c>
      <c r="D145" s="7">
        <v>7.3</v>
      </c>
      <c r="E145" s="7">
        <f t="shared" si="13"/>
        <v>58.5</v>
      </c>
    </row>
    <row r="146" spans="1:5" ht="33" customHeight="1" x14ac:dyDescent="0.15">
      <c r="A146" s="31"/>
      <c r="B146" s="34"/>
      <c r="C146" s="7">
        <v>64.5</v>
      </c>
      <c r="D146" s="7">
        <v>7.5</v>
      </c>
      <c r="E146" s="7">
        <f t="shared" si="13"/>
        <v>57</v>
      </c>
    </row>
    <row r="147" spans="1:5" ht="33" customHeight="1" x14ac:dyDescent="0.15">
      <c r="A147" s="31"/>
      <c r="B147" s="34"/>
      <c r="C147" s="7">
        <v>63</v>
      </c>
      <c r="D147" s="7">
        <v>7</v>
      </c>
      <c r="E147" s="7">
        <f t="shared" si="13"/>
        <v>56</v>
      </c>
    </row>
    <row r="148" spans="1:5" ht="33" customHeight="1" x14ac:dyDescent="0.15">
      <c r="A148" s="31"/>
      <c r="B148" s="34"/>
      <c r="C148" s="7">
        <v>55.3</v>
      </c>
      <c r="D148" s="7">
        <v>7.3</v>
      </c>
      <c r="E148" s="7">
        <f t="shared" si="13"/>
        <v>48</v>
      </c>
    </row>
    <row r="149" spans="1:5" ht="33" customHeight="1" x14ac:dyDescent="0.15">
      <c r="A149" s="31"/>
      <c r="B149" s="34"/>
      <c r="C149" s="7">
        <v>54.5</v>
      </c>
      <c r="D149" s="7">
        <v>8</v>
      </c>
      <c r="E149" s="7">
        <f t="shared" ref="E149:E159" si="24">C149-D149</f>
        <v>46.5</v>
      </c>
    </row>
    <row r="150" spans="1:5" ht="33" customHeight="1" x14ac:dyDescent="0.15">
      <c r="A150" s="32"/>
      <c r="B150" s="35"/>
      <c r="C150" s="7">
        <v>44.9</v>
      </c>
      <c r="D150" s="7">
        <v>6.9</v>
      </c>
      <c r="E150" s="7">
        <f t="shared" si="24"/>
        <v>38</v>
      </c>
    </row>
    <row r="151" spans="1:5" ht="33" customHeight="1" x14ac:dyDescent="0.15">
      <c r="A151" s="12" t="s">
        <v>32</v>
      </c>
      <c r="B151" s="10" t="s">
        <v>42</v>
      </c>
      <c r="C151" s="40" t="s">
        <v>111</v>
      </c>
      <c r="D151" s="40"/>
      <c r="E151" s="40"/>
    </row>
    <row r="152" spans="1:5" ht="33" customHeight="1" x14ac:dyDescent="0.15">
      <c r="A152" s="30" t="s">
        <v>88</v>
      </c>
      <c r="B152" s="33" t="s">
        <v>89</v>
      </c>
      <c r="C152" s="7">
        <v>65.400000000000006</v>
      </c>
      <c r="D152" s="7">
        <v>6.4</v>
      </c>
      <c r="E152" s="7">
        <f t="shared" ref="E152" si="25">C152-D152</f>
        <v>59.000000000000007</v>
      </c>
    </row>
    <row r="153" spans="1:5" ht="33" customHeight="1" x14ac:dyDescent="0.15">
      <c r="A153" s="32"/>
      <c r="B153" s="35"/>
      <c r="C153" s="28" t="s">
        <v>108</v>
      </c>
      <c r="D153" s="28" t="s">
        <v>108</v>
      </c>
      <c r="E153" s="28" t="s">
        <v>108</v>
      </c>
    </row>
    <row r="154" spans="1:5" ht="33" customHeight="1" x14ac:dyDescent="0.15">
      <c r="A154" s="30" t="s">
        <v>33</v>
      </c>
      <c r="B154" s="33" t="s">
        <v>90</v>
      </c>
      <c r="C154" s="7">
        <v>64</v>
      </c>
      <c r="D154" s="7">
        <v>5.5</v>
      </c>
      <c r="E154" s="7">
        <f t="shared" si="24"/>
        <v>58.5</v>
      </c>
    </row>
    <row r="155" spans="1:5" ht="33" customHeight="1" x14ac:dyDescent="0.15">
      <c r="A155" s="31"/>
      <c r="B155" s="34"/>
      <c r="C155" s="7">
        <v>63.3</v>
      </c>
      <c r="D155" s="7">
        <v>4.8</v>
      </c>
      <c r="E155" s="7">
        <f t="shared" si="24"/>
        <v>58.5</v>
      </c>
    </row>
    <row r="156" spans="1:5" ht="33" customHeight="1" x14ac:dyDescent="0.15">
      <c r="A156" s="31"/>
      <c r="B156" s="34"/>
      <c r="C156" s="7">
        <v>63.3</v>
      </c>
      <c r="D156" s="7">
        <v>4.8</v>
      </c>
      <c r="E156" s="7">
        <f t="shared" si="24"/>
        <v>58.5</v>
      </c>
    </row>
    <row r="157" spans="1:5" ht="33" customHeight="1" x14ac:dyDescent="0.15">
      <c r="A157" s="31"/>
      <c r="B157" s="34"/>
      <c r="C157" s="7">
        <v>62.6</v>
      </c>
      <c r="D157" s="7">
        <v>7.1</v>
      </c>
      <c r="E157" s="7">
        <f t="shared" ref="E157:E158" si="26">C157-D157</f>
        <v>55.5</v>
      </c>
    </row>
    <row r="158" spans="1:5" ht="33" customHeight="1" x14ac:dyDescent="0.15">
      <c r="A158" s="31"/>
      <c r="B158" s="34"/>
      <c r="C158" s="7">
        <v>48.4</v>
      </c>
      <c r="D158" s="7">
        <v>4.9000000000000004</v>
      </c>
      <c r="E158" s="7">
        <f t="shared" si="26"/>
        <v>43.5</v>
      </c>
    </row>
    <row r="159" spans="1:5" ht="33" customHeight="1" x14ac:dyDescent="0.15">
      <c r="A159" s="32"/>
      <c r="B159" s="35"/>
      <c r="C159" s="7">
        <v>47.5</v>
      </c>
      <c r="D159" s="7">
        <v>8</v>
      </c>
      <c r="E159" s="7">
        <f t="shared" si="24"/>
        <v>39.5</v>
      </c>
    </row>
    <row r="160" spans="1:5" s="3" customFormat="1" ht="33" customHeight="1" x14ac:dyDescent="0.15">
      <c r="A160" s="43" t="s">
        <v>112</v>
      </c>
      <c r="B160" s="43"/>
      <c r="C160" s="43"/>
      <c r="D160" s="43"/>
      <c r="E160" s="43"/>
    </row>
  </sheetData>
  <sortState ref="A4:N102">
    <sortCondition ref="A3:A102"/>
  </sortState>
  <dataConsolidate/>
  <mergeCells count="93">
    <mergeCell ref="B20:B21"/>
    <mergeCell ref="B23:B24"/>
    <mergeCell ref="A70:E70"/>
    <mergeCell ref="A71:A72"/>
    <mergeCell ref="B71:B72"/>
    <mergeCell ref="C71:E71"/>
    <mergeCell ref="B67:B69"/>
    <mergeCell ref="A47:A48"/>
    <mergeCell ref="B47:B48"/>
    <mergeCell ref="A54:A55"/>
    <mergeCell ref="B54:B55"/>
    <mergeCell ref="A56:A60"/>
    <mergeCell ref="B56:B60"/>
    <mergeCell ref="B52:B53"/>
    <mergeCell ref="A41:A46"/>
    <mergeCell ref="B41:B46"/>
    <mergeCell ref="B94:B95"/>
    <mergeCell ref="C94:E94"/>
    <mergeCell ref="A100:A104"/>
    <mergeCell ref="B100:B104"/>
    <mergeCell ref="A112:A113"/>
    <mergeCell ref="A154:A159"/>
    <mergeCell ref="B154:B159"/>
    <mergeCell ref="A160:E160"/>
    <mergeCell ref="C118:E118"/>
    <mergeCell ref="A141:E141"/>
    <mergeCell ref="A142:A143"/>
    <mergeCell ref="B142:B143"/>
    <mergeCell ref="C142:E142"/>
    <mergeCell ref="C130:E130"/>
    <mergeCell ref="A125:A126"/>
    <mergeCell ref="B125:B126"/>
    <mergeCell ref="A132:A140"/>
    <mergeCell ref="B132:B140"/>
    <mergeCell ref="A67:A69"/>
    <mergeCell ref="A73:A79"/>
    <mergeCell ref="B73:B79"/>
    <mergeCell ref="A152:A153"/>
    <mergeCell ref="B152:B153"/>
    <mergeCell ref="A117:E117"/>
    <mergeCell ref="A80:A81"/>
    <mergeCell ref="B80:B81"/>
    <mergeCell ref="A82:A85"/>
    <mergeCell ref="B82:B85"/>
    <mergeCell ref="A89:A90"/>
    <mergeCell ref="B89:B90"/>
    <mergeCell ref="A96:A98"/>
    <mergeCell ref="B96:B98"/>
    <mergeCell ref="A93:E93"/>
    <mergeCell ref="A94:A95"/>
    <mergeCell ref="A10:A12"/>
    <mergeCell ref="B10:B12"/>
    <mergeCell ref="A20:A24"/>
    <mergeCell ref="C151:E151"/>
    <mergeCell ref="A2:E2"/>
    <mergeCell ref="A111:E111"/>
    <mergeCell ref="A129:E129"/>
    <mergeCell ref="A26:E26"/>
    <mergeCell ref="A49:E49"/>
    <mergeCell ref="A50:A51"/>
    <mergeCell ref="B50:B51"/>
    <mergeCell ref="C50:E50"/>
    <mergeCell ref="A27:A28"/>
    <mergeCell ref="B27:B28"/>
    <mergeCell ref="C27:E27"/>
    <mergeCell ref="C112:E112"/>
    <mergeCell ref="A62:A66"/>
    <mergeCell ref="B62:B66"/>
    <mergeCell ref="A52:A53"/>
    <mergeCell ref="A1:E1"/>
    <mergeCell ref="C9:E9"/>
    <mergeCell ref="A13:A17"/>
    <mergeCell ref="B13:B17"/>
    <mergeCell ref="A18:A19"/>
    <mergeCell ref="B18:B19"/>
    <mergeCell ref="A29:A34"/>
    <mergeCell ref="B29:B34"/>
    <mergeCell ref="A38:A39"/>
    <mergeCell ref="B38:B39"/>
    <mergeCell ref="A35:A37"/>
    <mergeCell ref="A4:A7"/>
    <mergeCell ref="B4:B7"/>
    <mergeCell ref="B112:B113"/>
    <mergeCell ref="A105:A110"/>
    <mergeCell ref="B105:B110"/>
    <mergeCell ref="A144:A150"/>
    <mergeCell ref="B144:B150"/>
    <mergeCell ref="A130:A131"/>
    <mergeCell ref="B130:B131"/>
    <mergeCell ref="A114:A116"/>
    <mergeCell ref="B114:B116"/>
    <mergeCell ref="A118:A119"/>
    <mergeCell ref="B118:B119"/>
  </mergeCells>
  <phoneticPr fontId="1"/>
  <dataValidations count="1">
    <dataValidation imeMode="off" allowBlank="1" showInputMessage="1" showErrorMessage="1" sqref="B4 B13 C62:E66 B29 B40 B73 B127 B128:E128 B132 B144 B8:B10 B18:E18 B38 B41:E41 B86:B88 C27:C28 C96:E110 B62 A94 B114 A112 D131:E131 C19:E24 D28:E28 A27 C50:C51 D51:E51 A50 B125 A71 C112:C113 D113:E113 A130 C130:C131 C125:E127 B120:E124 C152:E159 C3:E8 C10:E17 B35 B52 B47 B56 B54 B67 B82 B80 B89:E89 B99:B100 B105 B154 B151:B152 C29:E40 C142:C143 B25:E25 B61:E61 C90:E92 B91:B92 B96 C94:C95 D95:E95 D119:E119 C42:E48 C67:E69 C73:E88 C71:C72 D72:E72 C114:E116 A118 C118:C119 C132:E140 C144:E150 D143:E143 A142 C52:E60 B20"/>
  </dataValidations>
  <pageMargins left="0.78740157480314965" right="0.59055118110236227" top="0.59055118110236227" bottom="0.59055118110236227" header="0.39370078740157483" footer="0.31496062992125984"/>
  <pageSetup paperSize="9" fitToHeight="0" pageOrder="overThenDown" orientation="portrait" r:id="rId1"/>
  <rowBreaks count="4" manualBreakCount="4">
    <brk id="25" max="4" man="1"/>
    <brk id="48" max="4" man="1"/>
    <brk id="69" max="4" man="1"/>
    <brk id="9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得点一覧</vt:lpstr>
      <vt:lpstr>得点一覧!Print_Area</vt:lpstr>
      <vt:lpstr>得点一覧!Print_Titles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2022-01-14T07:24:56Z</dcterms:created>
  <dcterms:modified xsi:type="dcterms:W3CDTF">2022-12-27T04:36:40Z</dcterms:modified>
</cp:coreProperties>
</file>