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updateLinks="never" codeName="ThisWorkbook" hidePivotFieldList="1" defaultThemeVersion="124226"/>
  <xr:revisionPtr revIDLastSave="0" documentId="13_ncr:1_{AF06D303-5226-4236-BB20-E6820E091561}" xr6:coauthVersionLast="47" xr6:coauthVersionMax="47" xr10:uidLastSave="{00000000-0000-0000-0000-000000000000}"/>
  <bookViews>
    <workbookView xWindow="-108" yWindow="-108" windowWidth="23256" windowHeight="14160" tabRatio="666" xr2:uid="{00000000-000D-0000-FFFF-FFFF00000000}"/>
  </bookViews>
  <sheets>
    <sheet name="審査得点" sheetId="20" r:id="rId1"/>
  </sheets>
  <definedNames>
    <definedName name="_xlnm._FilterDatabase" localSheetId="0" hidden="1">審査得点!$A$5:$B$47</definedName>
    <definedName name="_xlnm.Print_Area" localSheetId="0">審査得点!$A$1:$E$122</definedName>
    <definedName name="_xlnm.Print_Titles" localSheetId="0">審査得点!$1:$1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1" i="20" l="1"/>
  <c r="E120" i="20"/>
  <c r="E119" i="20"/>
  <c r="E118" i="20"/>
  <c r="E117" i="20"/>
  <c r="E116" i="20"/>
  <c r="E115" i="20"/>
  <c r="E114" i="20"/>
  <c r="E113" i="20"/>
  <c r="E112" i="20"/>
  <c r="E111" i="20"/>
  <c r="E110" i="20"/>
  <c r="E109" i="20"/>
  <c r="E108" i="20"/>
  <c r="E107" i="20"/>
  <c r="E106" i="20"/>
  <c r="E105" i="20"/>
  <c r="E103" i="20"/>
  <c r="E102" i="20"/>
  <c r="E101" i="20"/>
  <c r="E100" i="20"/>
  <c r="E99" i="20"/>
  <c r="E98" i="20"/>
  <c r="E94" i="20"/>
  <c r="E92" i="20"/>
  <c r="E91" i="20"/>
  <c r="E90" i="20"/>
  <c r="E89" i="20"/>
  <c r="E88" i="20"/>
  <c r="E87" i="20"/>
  <c r="E86" i="20"/>
  <c r="E85" i="20"/>
  <c r="E78" i="20"/>
  <c r="E76" i="20"/>
  <c r="E75" i="20"/>
  <c r="E74" i="20"/>
  <c r="E73" i="20"/>
  <c r="E72" i="20"/>
  <c r="E71" i="20"/>
  <c r="E70" i="20"/>
  <c r="E69" i="20"/>
  <c r="E68" i="20"/>
  <c r="E67" i="20"/>
  <c r="E66" i="20"/>
  <c r="E65" i="20"/>
  <c r="E64" i="20"/>
  <c r="E63" i="20"/>
  <c r="E62" i="20"/>
  <c r="E61" i="20"/>
  <c r="E60" i="20"/>
  <c r="E59" i="20"/>
  <c r="E58" i="20"/>
  <c r="E57" i="20"/>
  <c r="E56" i="20"/>
  <c r="E55" i="20"/>
  <c r="E54" i="20"/>
  <c r="E53" i="20"/>
  <c r="E52" i="20"/>
  <c r="E51" i="20"/>
  <c r="E50" i="20"/>
  <c r="E49" i="20"/>
  <c r="E48" i="20"/>
  <c r="E47" i="20"/>
  <c r="E46" i="20"/>
  <c r="E45" i="20"/>
  <c r="E44" i="20"/>
  <c r="E42" i="20"/>
  <c r="E41" i="20"/>
  <c r="E40" i="20"/>
  <c r="E39" i="20"/>
  <c r="E38" i="20"/>
  <c r="E37" i="20"/>
  <c r="E36" i="20"/>
  <c r="E35" i="20"/>
  <c r="E34" i="20"/>
  <c r="E33" i="20"/>
  <c r="E31" i="20"/>
  <c r="E29" i="20"/>
  <c r="E27" i="20"/>
  <c r="E25" i="20"/>
  <c r="E24" i="20"/>
  <c r="E23" i="20"/>
  <c r="E22" i="20"/>
  <c r="E20" i="20"/>
  <c r="E19" i="20"/>
  <c r="E17" i="20"/>
  <c r="E16" i="20"/>
  <c r="E15" i="20"/>
  <c r="E13" i="20"/>
  <c r="E12" i="20"/>
  <c r="E11" i="20"/>
  <c r="E9" i="20"/>
  <c r="E8" i="20"/>
  <c r="E7" i="20"/>
  <c r="E6" i="20"/>
</calcChain>
</file>

<file path=xl/sharedStrings.xml><?xml version="1.0" encoding="utf-8"?>
<sst xmlns="http://schemas.openxmlformats.org/spreadsheetml/2006/main" count="157" uniqueCount="112">
  <si>
    <t>科目名</t>
    <rPh sb="0" eb="2">
      <t>カモク</t>
    </rPh>
    <rPh sb="2" eb="3">
      <t>メイ</t>
    </rPh>
    <phoneticPr fontId="1"/>
  </si>
  <si>
    <t>R01</t>
  </si>
  <si>
    <t>R04</t>
  </si>
  <si>
    <t>R05</t>
  </si>
  <si>
    <t>R06</t>
  </si>
  <si>
    <t>R11</t>
  </si>
  <si>
    <t>R12</t>
  </si>
  <si>
    <t>R15</t>
  </si>
  <si>
    <t>R16</t>
  </si>
  <si>
    <t>R18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</si>
  <si>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</si>
  <si>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</si>
  <si>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</si>
  <si>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</si>
  <si>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</si>
  <si>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</si>
  <si>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</si>
  <si>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</si>
  <si>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</si>
  <si>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D02</t>
  </si>
  <si>
    <t>D03</t>
  </si>
  <si>
    <t>D04</t>
  </si>
  <si>
    <t>D05</t>
  </si>
  <si>
    <t>D07</t>
  </si>
  <si>
    <t>D08</t>
  </si>
  <si>
    <t>L02</t>
  </si>
  <si>
    <t>L03</t>
  </si>
  <si>
    <t>L05</t>
  </si>
  <si>
    <t>合計</t>
    <rPh sb="0" eb="2">
      <t>ゴウケイ</t>
    </rPh>
    <phoneticPr fontId="1"/>
  </si>
  <si>
    <t>価格点</t>
    <rPh sb="0" eb="2">
      <t>カカク</t>
    </rPh>
    <rPh sb="2" eb="3">
      <t>テン</t>
    </rPh>
    <phoneticPr fontId="1"/>
  </si>
  <si>
    <t>その他</t>
    <rPh sb="2" eb="3">
      <t>タ</t>
    </rPh>
    <phoneticPr fontId="1"/>
  </si>
  <si>
    <t>得点</t>
    <rPh sb="0" eb="2">
      <t>トクテン</t>
    </rPh>
    <phoneticPr fontId="1"/>
  </si>
  <si>
    <t>R03</t>
    <phoneticPr fontId="1"/>
  </si>
  <si>
    <t>R08</t>
    <phoneticPr fontId="1"/>
  </si>
  <si>
    <t>デジタル人材育成科（自由提案）【20人定員】</t>
    <phoneticPr fontId="1"/>
  </si>
  <si>
    <t>［提案事業者無し］</t>
    <rPh sb="1" eb="3">
      <t>テイアン</t>
    </rPh>
    <rPh sb="3" eb="6">
      <t>ジギョウシャ</t>
    </rPh>
    <rPh sb="6" eb="7">
      <t>ナ</t>
    </rPh>
    <phoneticPr fontId="1"/>
  </si>
  <si>
    <t>R10</t>
    <phoneticPr fontId="1"/>
  </si>
  <si>
    <t>◆知識等習得コース</t>
    <rPh sb="1" eb="3">
      <t>チシキ</t>
    </rPh>
    <rPh sb="3" eb="4">
      <t>トウ</t>
    </rPh>
    <rPh sb="4" eb="6">
      <t>シュウトク</t>
    </rPh>
    <phoneticPr fontId="1"/>
  </si>
  <si>
    <t>科目
番号</t>
    <rPh sb="0" eb="2">
      <t>カモク</t>
    </rPh>
    <rPh sb="3" eb="5">
      <t>バンゴウ</t>
    </rPh>
    <phoneticPr fontId="1"/>
  </si>
  <si>
    <t>Ｗｅｂデザイン制作科（３か月）</t>
    <rPh sb="7" eb="9">
      <t>セイサク</t>
    </rPh>
    <phoneticPr fontId="1"/>
  </si>
  <si>
    <t>デジタル化推進人材育成科（４か月）【20人定員】</t>
    <rPh sb="4" eb="5">
      <t>カ</t>
    </rPh>
    <rPh sb="5" eb="7">
      <t>スイシン</t>
    </rPh>
    <rPh sb="7" eb="9">
      <t>ジンザイ</t>
    </rPh>
    <rPh sb="9" eb="11">
      <t>イクセイ</t>
    </rPh>
    <rPh sb="11" eb="12">
      <t>カ</t>
    </rPh>
    <rPh sb="15" eb="16">
      <t>ゲツ</t>
    </rPh>
    <rPh sb="20" eb="21">
      <t>ニン</t>
    </rPh>
    <rPh sb="21" eb="23">
      <t>テイイン</t>
    </rPh>
    <phoneticPr fontId="1"/>
  </si>
  <si>
    <t>Ｐｙｔｈｏｎ+Ｊａｖａプログラマー養成科（５か月）</t>
    <phoneticPr fontId="10"/>
  </si>
  <si>
    <t>ビジネスパソコン・Ｗｅｂクリエイター養成科（５か月）</t>
    <phoneticPr fontId="10"/>
  </si>
  <si>
    <t>デジタル人材育成科（自由提案）</t>
    <phoneticPr fontId="10"/>
  </si>
  <si>
    <t>R07</t>
  </si>
  <si>
    <t>R09</t>
    <phoneticPr fontId="1"/>
  </si>
  <si>
    <t>オフィスソフト＋Ｗｅｂサイト制作基礎科（４か月）</t>
    <phoneticPr fontId="10"/>
  </si>
  <si>
    <t>オフィスソフト＋Ｗｅｂサイト制作基礎科（４か月）【地域枠】</t>
    <phoneticPr fontId="10"/>
  </si>
  <si>
    <t>介護職員初任者養成研修科（２か月）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5" eb="16">
      <t>ゲツ</t>
    </rPh>
    <phoneticPr fontId="10"/>
  </si>
  <si>
    <t>介護職員初任者養成研修科＋コミュニケーションスキル習得科（３か月）【15人定員】</t>
    <rPh sb="25" eb="27">
      <t>シュウトク</t>
    </rPh>
    <rPh sb="27" eb="28">
      <t>カ</t>
    </rPh>
    <rPh sb="36" eb="37">
      <t>ニン</t>
    </rPh>
    <rPh sb="37" eb="39">
      <t>テイイン</t>
    </rPh>
    <phoneticPr fontId="10"/>
  </si>
  <si>
    <t>R13</t>
  </si>
  <si>
    <t>介護福祉士実務者研修科（６か月）</t>
    <rPh sb="0" eb="2">
      <t>カイゴ</t>
    </rPh>
    <rPh sb="2" eb="5">
      <t>フクシシ</t>
    </rPh>
    <rPh sb="5" eb="8">
      <t>ジツムシャ</t>
    </rPh>
    <rPh sb="8" eb="10">
      <t>ケンシュウ</t>
    </rPh>
    <rPh sb="10" eb="11">
      <t>カ</t>
    </rPh>
    <rPh sb="14" eb="15">
      <t>ゲツ</t>
    </rPh>
    <phoneticPr fontId="10"/>
  </si>
  <si>
    <t>R14</t>
    <phoneticPr fontId="3"/>
  </si>
  <si>
    <t>介護福祉士実務者研修科（６か月）【20人定員】【地域枠】(北部枠)</t>
    <rPh sb="0" eb="2">
      <t>カイゴ</t>
    </rPh>
    <rPh sb="2" eb="5">
      <t>フクシシ</t>
    </rPh>
    <rPh sb="5" eb="8">
      <t>ジツムシャ</t>
    </rPh>
    <rPh sb="8" eb="10">
      <t>ケンシュウ</t>
    </rPh>
    <rPh sb="10" eb="11">
      <t>カ</t>
    </rPh>
    <rPh sb="14" eb="15">
      <t>ゲツ</t>
    </rPh>
    <rPh sb="24" eb="26">
      <t>チイキ</t>
    </rPh>
    <rPh sb="26" eb="27">
      <t>ワク</t>
    </rPh>
    <rPh sb="29" eb="31">
      <t>ホクブ</t>
    </rPh>
    <rPh sb="31" eb="32">
      <t>ワク</t>
    </rPh>
    <phoneticPr fontId="10"/>
  </si>
  <si>
    <t>　　(中部枠)</t>
    <rPh sb="3" eb="4">
      <t>ナカ</t>
    </rPh>
    <rPh sb="5" eb="6">
      <t>ワク</t>
    </rPh>
    <phoneticPr fontId="10"/>
  </si>
  <si>
    <t>　　(南部枠)</t>
    <rPh sb="3" eb="4">
      <t>ミナミ</t>
    </rPh>
    <rPh sb="4" eb="5">
      <t>ブ</t>
    </rPh>
    <rPh sb="5" eb="6">
      <t>ワク</t>
    </rPh>
    <phoneticPr fontId="10"/>
  </si>
  <si>
    <t>介護福祉士実務者研修科（６か月）【20人定員】</t>
    <rPh sb="0" eb="2">
      <t>カイゴ</t>
    </rPh>
    <rPh sb="2" eb="11">
      <t>フクシシジツムシャケンシュウカ</t>
    </rPh>
    <rPh sb="14" eb="15">
      <t>ゲツ</t>
    </rPh>
    <rPh sb="19" eb="20">
      <t>ヒト</t>
    </rPh>
    <rPh sb="20" eb="22">
      <t>テイイン</t>
    </rPh>
    <phoneticPr fontId="10"/>
  </si>
  <si>
    <t>介護職員初任者養成研修科（２か月）【20人定員】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5" eb="16">
      <t>ゲツ</t>
    </rPh>
    <phoneticPr fontId="10"/>
  </si>
  <si>
    <t>R17</t>
  </si>
  <si>
    <t>介護福祉士実務者研修科（６か月）【20人定員】</t>
    <rPh sb="0" eb="2">
      <t>カイゴ</t>
    </rPh>
    <rPh sb="2" eb="5">
      <t>フクシシ</t>
    </rPh>
    <rPh sb="5" eb="8">
      <t>ジツムシャ</t>
    </rPh>
    <rPh sb="8" eb="10">
      <t>ケンシュウ</t>
    </rPh>
    <rPh sb="10" eb="11">
      <t>カ</t>
    </rPh>
    <rPh sb="14" eb="15">
      <t>ゲツ</t>
    </rPh>
    <rPh sb="19" eb="20">
      <t>ニン</t>
    </rPh>
    <rPh sb="20" eb="22">
      <t>テイイン</t>
    </rPh>
    <phoneticPr fontId="10"/>
  </si>
  <si>
    <t>保育人材養成科（３か月）【20人定員】</t>
    <rPh sb="0" eb="4">
      <t>ホイクジンザイ</t>
    </rPh>
    <rPh sb="4" eb="7">
      <t>ヨウセイカ</t>
    </rPh>
    <rPh sb="10" eb="11">
      <t>ゲツ</t>
    </rPh>
    <phoneticPr fontId="10"/>
  </si>
  <si>
    <t>R19</t>
  </si>
  <si>
    <t>医療事務＋ＯＡ基礎科（３か月）</t>
    <rPh sb="0" eb="2">
      <t>イリョウ</t>
    </rPh>
    <rPh sb="2" eb="4">
      <t>ジム</t>
    </rPh>
    <rPh sb="7" eb="9">
      <t>キソ</t>
    </rPh>
    <rPh sb="9" eb="10">
      <t>カ</t>
    </rPh>
    <rPh sb="13" eb="14">
      <t>ゲツ</t>
    </rPh>
    <phoneticPr fontId="10"/>
  </si>
  <si>
    <t>R20</t>
  </si>
  <si>
    <t>医療事務＋ＯＡ基礎科（３か月）【地域枠】</t>
    <rPh sb="0" eb="2">
      <t>イリョウ</t>
    </rPh>
    <rPh sb="2" eb="4">
      <t>ジム</t>
    </rPh>
    <rPh sb="7" eb="9">
      <t>キソ</t>
    </rPh>
    <rPh sb="9" eb="10">
      <t>カ</t>
    </rPh>
    <rPh sb="13" eb="14">
      <t>ゲツ</t>
    </rPh>
    <rPh sb="16" eb="18">
      <t>チイキ</t>
    </rPh>
    <rPh sb="18" eb="19">
      <t>ワク</t>
    </rPh>
    <phoneticPr fontId="10"/>
  </si>
  <si>
    <t>医師事務作業補助者（ドクターズ医療クラーク）養成科（４か月）</t>
    <rPh sb="0" eb="2">
      <t>イシ</t>
    </rPh>
    <rPh sb="2" eb="4">
      <t>ジム</t>
    </rPh>
    <rPh sb="4" eb="6">
      <t>サギョウ</t>
    </rPh>
    <rPh sb="6" eb="9">
      <t>ホジョシャ</t>
    </rPh>
    <rPh sb="15" eb="17">
      <t>イリョウ</t>
    </rPh>
    <rPh sb="22" eb="24">
      <t>ヨウセイ</t>
    </rPh>
    <rPh sb="24" eb="25">
      <t>カ</t>
    </rPh>
    <rPh sb="28" eb="29">
      <t>ゲツ</t>
    </rPh>
    <phoneticPr fontId="10"/>
  </si>
  <si>
    <t>医療総合・調剤事務科（４か月）</t>
    <rPh sb="0" eb="2">
      <t>イリョウ</t>
    </rPh>
    <rPh sb="2" eb="4">
      <t>ソウゴウ</t>
    </rPh>
    <rPh sb="5" eb="7">
      <t>チョウザイ</t>
    </rPh>
    <rPh sb="7" eb="9">
      <t>ジム</t>
    </rPh>
    <rPh sb="9" eb="10">
      <t>カ</t>
    </rPh>
    <rPh sb="13" eb="14">
      <t>ゲツ</t>
    </rPh>
    <phoneticPr fontId="10"/>
  </si>
  <si>
    <t>総務・経理事務科（３か月）</t>
    <rPh sb="0" eb="2">
      <t>ソウム</t>
    </rPh>
    <rPh sb="3" eb="5">
      <t>ケイリ</t>
    </rPh>
    <rPh sb="5" eb="7">
      <t>ジム</t>
    </rPh>
    <rPh sb="7" eb="8">
      <t>カ</t>
    </rPh>
    <rPh sb="11" eb="12">
      <t>ゲツ</t>
    </rPh>
    <phoneticPr fontId="10"/>
  </si>
  <si>
    <t>総務・経理事務科（３か月）【地域枠】</t>
    <rPh sb="0" eb="2">
      <t>ソウム</t>
    </rPh>
    <rPh sb="3" eb="5">
      <t>ケイリ</t>
    </rPh>
    <rPh sb="5" eb="7">
      <t>ジム</t>
    </rPh>
    <rPh sb="7" eb="8">
      <t>カ</t>
    </rPh>
    <rPh sb="11" eb="12">
      <t>ゲツ</t>
    </rPh>
    <rPh sb="14" eb="16">
      <t>チイキ</t>
    </rPh>
    <rPh sb="16" eb="17">
      <t>ワク</t>
    </rPh>
    <phoneticPr fontId="10"/>
  </si>
  <si>
    <t>経理事務実践科（４か月）</t>
    <rPh sb="0" eb="2">
      <t>ケイリ</t>
    </rPh>
    <rPh sb="2" eb="4">
      <t>ジム</t>
    </rPh>
    <rPh sb="4" eb="6">
      <t>ジッセン</t>
    </rPh>
    <rPh sb="6" eb="7">
      <t>カ</t>
    </rPh>
    <rPh sb="10" eb="11">
      <t>ゲツ</t>
    </rPh>
    <phoneticPr fontId="10"/>
  </si>
  <si>
    <t>人事・労務管理事務科（４か月）</t>
    <phoneticPr fontId="10"/>
  </si>
  <si>
    <t>パソコンスキル習得科（３か月）【40歳以上の方対象】</t>
    <phoneticPr fontId="10"/>
  </si>
  <si>
    <t>貿易実務科（３か月）</t>
    <phoneticPr fontId="10"/>
  </si>
  <si>
    <t>施設警備員養成科（１か月）【短期間訓練】【10人定員】</t>
    <rPh sb="2" eb="5">
      <t>ケイビイン</t>
    </rPh>
    <rPh sb="5" eb="7">
      <t>ヨウセイ</t>
    </rPh>
    <rPh sb="14" eb="17">
      <t>タンキカン</t>
    </rPh>
    <rPh sb="17" eb="19">
      <t>クンレン</t>
    </rPh>
    <rPh sb="23" eb="24">
      <t>ニン</t>
    </rPh>
    <rPh sb="24" eb="26">
      <t>テイイン</t>
    </rPh>
    <phoneticPr fontId="10"/>
  </si>
  <si>
    <t>R30</t>
  </si>
  <si>
    <t>建築ＣＡＤオペレーター科（３か月）</t>
    <rPh sb="0" eb="2">
      <t>ケンチク</t>
    </rPh>
    <rPh sb="11" eb="12">
      <t>カ</t>
    </rPh>
    <rPh sb="15" eb="16">
      <t>ゲツ</t>
    </rPh>
    <phoneticPr fontId="10"/>
  </si>
  <si>
    <t>R31</t>
  </si>
  <si>
    <t>日本語教師養成科（５か月）</t>
    <phoneticPr fontId="10"/>
  </si>
  <si>
    <t>R32</t>
  </si>
  <si>
    <t>福祉住環境+福祉用具科（３か月）</t>
    <phoneticPr fontId="10"/>
  </si>
  <si>
    <t>R33</t>
  </si>
  <si>
    <t>宅地建物取引士養成科（３か月）【40歳以上の方対象】【20人定員】</t>
    <rPh sb="0" eb="2">
      <t>タクチ</t>
    </rPh>
    <rPh sb="2" eb="4">
      <t>タテモノ</t>
    </rPh>
    <rPh sb="4" eb="6">
      <t>トリヒキ</t>
    </rPh>
    <rPh sb="6" eb="7">
      <t>シ</t>
    </rPh>
    <rPh sb="7" eb="9">
      <t>ヨウセイ</t>
    </rPh>
    <rPh sb="9" eb="10">
      <t>カ</t>
    </rPh>
    <rPh sb="13" eb="14">
      <t>ゲツ</t>
    </rPh>
    <rPh sb="18" eb="19">
      <t>サイ</t>
    </rPh>
    <rPh sb="19" eb="21">
      <t>イジョウ</t>
    </rPh>
    <rPh sb="22" eb="23">
      <t>カタ</t>
    </rPh>
    <rPh sb="23" eb="25">
      <t>タイショウ</t>
    </rPh>
    <rPh sb="29" eb="30">
      <t>ニン</t>
    </rPh>
    <rPh sb="30" eb="32">
      <t>テイイン</t>
    </rPh>
    <phoneticPr fontId="10"/>
  </si>
  <si>
    <t>R34</t>
  </si>
  <si>
    <t>ファイナンシャルプランナー養成科（４か月）【短時間訓練】【20人定員】</t>
    <rPh sb="13" eb="15">
      <t>ヨウセイ</t>
    </rPh>
    <rPh sb="15" eb="16">
      <t>カ</t>
    </rPh>
    <rPh sb="19" eb="20">
      <t>ゲツ</t>
    </rPh>
    <rPh sb="22" eb="25">
      <t>タンジカン</t>
    </rPh>
    <rPh sb="25" eb="27">
      <t>クンレン</t>
    </rPh>
    <rPh sb="31" eb="32">
      <t>ニン</t>
    </rPh>
    <rPh sb="32" eb="34">
      <t>テイイン</t>
    </rPh>
    <phoneticPr fontId="10"/>
  </si>
  <si>
    <t>R35</t>
  </si>
  <si>
    <t>宅建士・FP・簿記マスター科（３か月）【39歳以下の方対象】【20人定員】</t>
    <rPh sb="0" eb="3">
      <t>タッケンシ</t>
    </rPh>
    <rPh sb="7" eb="9">
      <t>ボキ</t>
    </rPh>
    <rPh sb="13" eb="14">
      <t>カ</t>
    </rPh>
    <rPh sb="17" eb="18">
      <t>ゲツ</t>
    </rPh>
    <rPh sb="22" eb="23">
      <t>サイ</t>
    </rPh>
    <rPh sb="23" eb="25">
      <t>イカ</t>
    </rPh>
    <rPh sb="26" eb="27">
      <t>カタ</t>
    </rPh>
    <rPh sb="27" eb="29">
      <t>タイショウ</t>
    </rPh>
    <rPh sb="33" eb="34">
      <t>ニン</t>
    </rPh>
    <rPh sb="34" eb="36">
      <t>テイイン</t>
    </rPh>
    <phoneticPr fontId="10"/>
  </si>
  <si>
    <t>R36</t>
  </si>
  <si>
    <t>観光人材養成科（自由提案）【20人定員】</t>
    <rPh sb="0" eb="2">
      <t>カンコウ</t>
    </rPh>
    <rPh sb="2" eb="4">
      <t>ジンザイ</t>
    </rPh>
    <rPh sb="4" eb="7">
      <t>ヨウセイカ</t>
    </rPh>
    <rPh sb="8" eb="10">
      <t>ジユウ</t>
    </rPh>
    <rPh sb="10" eb="12">
      <t>テイアン</t>
    </rPh>
    <rPh sb="16" eb="17">
      <t>ニン</t>
    </rPh>
    <rPh sb="17" eb="19">
      <t>テイイン</t>
    </rPh>
    <phoneticPr fontId="10"/>
  </si>
  <si>
    <t>◆企業実習付きコース</t>
    <rPh sb="1" eb="3">
      <t>キギョウ</t>
    </rPh>
    <rPh sb="3" eb="6">
      <t>ジッシュウツ</t>
    </rPh>
    <phoneticPr fontId="1"/>
  </si>
  <si>
    <t>D01</t>
    <phoneticPr fontId="3"/>
  </si>
  <si>
    <t>Ｗｅｂデザイナー実践科（４か月）【49歳以下の方対象】</t>
    <rPh sb="8" eb="10">
      <t>ジッセン</t>
    </rPh>
    <rPh sb="10" eb="11">
      <t>カ</t>
    </rPh>
    <rPh sb="14" eb="15">
      <t>ゲツ</t>
    </rPh>
    <phoneticPr fontId="10"/>
  </si>
  <si>
    <t>Ｗｅｂデザイン＋プログラミング実践科（５か月）【49歳以下の方対象】</t>
    <rPh sb="15" eb="17">
      <t>ジッセン</t>
    </rPh>
    <rPh sb="17" eb="18">
      <t>カ</t>
    </rPh>
    <rPh sb="21" eb="22">
      <t>ゲツ</t>
    </rPh>
    <phoneticPr fontId="10"/>
  </si>
  <si>
    <t>グラフィックデザイン実践科（４か月）【49歳以下の方対象】</t>
    <rPh sb="10" eb="12">
      <t>ジッセン</t>
    </rPh>
    <rPh sb="12" eb="13">
      <t>カ</t>
    </rPh>
    <rPh sb="16" eb="17">
      <t>ゲツ</t>
    </rPh>
    <phoneticPr fontId="10"/>
  </si>
  <si>
    <t>ＡＩプログラマー基礎実践科（５か月）【49歳以下の方対象】</t>
    <rPh sb="8" eb="10">
      <t>キソ</t>
    </rPh>
    <rPh sb="10" eb="12">
      <t>ジッセン</t>
    </rPh>
    <rPh sb="12" eb="13">
      <t>カ</t>
    </rPh>
    <rPh sb="16" eb="17">
      <t>ゲツ</t>
    </rPh>
    <phoneticPr fontId="10"/>
  </si>
  <si>
    <t>データサイエンス基礎実践科（５か月）【49歳以下の方対象】</t>
    <rPh sb="8" eb="10">
      <t>キソ</t>
    </rPh>
    <rPh sb="10" eb="12">
      <t>ジッセン</t>
    </rPh>
    <rPh sb="12" eb="13">
      <t>カ</t>
    </rPh>
    <rPh sb="16" eb="17">
      <t>ゲツ</t>
    </rPh>
    <phoneticPr fontId="10"/>
  </si>
  <si>
    <t>D06</t>
  </si>
  <si>
    <t>クラウドエンジニア基礎実践科（４か月）【49歳以下の方対象】</t>
    <rPh sb="9" eb="11">
      <t>キソ</t>
    </rPh>
    <rPh sb="11" eb="13">
      <t>ジッセン</t>
    </rPh>
    <rPh sb="13" eb="14">
      <t>カ</t>
    </rPh>
    <rPh sb="17" eb="18">
      <t>ゲツ</t>
    </rPh>
    <phoneticPr fontId="10"/>
  </si>
  <si>
    <t>総務・経理事務実践科（４か月）【49歳以下の方対象】</t>
    <rPh sb="0" eb="2">
      <t>ソウム</t>
    </rPh>
    <rPh sb="3" eb="5">
      <t>ケイリ</t>
    </rPh>
    <rPh sb="5" eb="7">
      <t>ジム</t>
    </rPh>
    <rPh sb="7" eb="9">
      <t>ジッセン</t>
    </rPh>
    <rPh sb="9" eb="10">
      <t>カ</t>
    </rPh>
    <rPh sb="13" eb="14">
      <t>ゲツ</t>
    </rPh>
    <phoneticPr fontId="10"/>
  </si>
  <si>
    <t>経理事務エキスパート実践科（５か月）【49歳以下の方対象】</t>
    <rPh sb="0" eb="2">
      <t>ケイリ</t>
    </rPh>
    <rPh sb="2" eb="4">
      <t>ジム</t>
    </rPh>
    <rPh sb="10" eb="12">
      <t>ジッセン</t>
    </rPh>
    <rPh sb="12" eb="13">
      <t>カ</t>
    </rPh>
    <rPh sb="16" eb="17">
      <t>ゲツ</t>
    </rPh>
    <phoneticPr fontId="10"/>
  </si>
  <si>
    <t>◆長期高度人材育成コース</t>
    <rPh sb="1" eb="3">
      <t>チョウキ</t>
    </rPh>
    <rPh sb="3" eb="7">
      <t>コウドジンザイ</t>
    </rPh>
    <rPh sb="7" eb="9">
      <t>イクセイ</t>
    </rPh>
    <phoneticPr fontId="1"/>
  </si>
  <si>
    <t>L01</t>
    <phoneticPr fontId="3"/>
  </si>
  <si>
    <t>介護福祉士養成コース（２年）</t>
    <rPh sb="0" eb="2">
      <t>カイゴ</t>
    </rPh>
    <rPh sb="2" eb="4">
      <t>フクシ</t>
    </rPh>
    <rPh sb="4" eb="5">
      <t>シ</t>
    </rPh>
    <rPh sb="5" eb="7">
      <t>ヨウセイ</t>
    </rPh>
    <rPh sb="12" eb="13">
      <t>ネン</t>
    </rPh>
    <phoneticPr fontId="10"/>
  </si>
  <si>
    <t>保育士養成コース（２年）</t>
    <rPh sb="0" eb="3">
      <t>ホイクシ</t>
    </rPh>
    <rPh sb="3" eb="5">
      <t>ヨウセイ</t>
    </rPh>
    <phoneticPr fontId="10"/>
  </si>
  <si>
    <t>言語聴覚士養成コース（２年）</t>
    <rPh sb="0" eb="2">
      <t>ゲンゴ</t>
    </rPh>
    <rPh sb="2" eb="4">
      <t>チョウカク</t>
    </rPh>
    <rPh sb="4" eb="5">
      <t>シ</t>
    </rPh>
    <rPh sb="5" eb="7">
      <t>ヨウセイ</t>
    </rPh>
    <phoneticPr fontId="10"/>
  </si>
  <si>
    <t>L04</t>
  </si>
  <si>
    <t>精神保健福祉士コース（１年）</t>
    <rPh sb="0" eb="2">
      <t>セイシン</t>
    </rPh>
    <rPh sb="2" eb="4">
      <t>ホケン</t>
    </rPh>
    <rPh sb="4" eb="7">
      <t>フクシシ</t>
    </rPh>
    <rPh sb="12" eb="13">
      <t>ネン</t>
    </rPh>
    <phoneticPr fontId="10"/>
  </si>
  <si>
    <t>自由提案科目</t>
    <rPh sb="0" eb="2">
      <t>ジユウ</t>
    </rPh>
    <rPh sb="2" eb="4">
      <t>テイアン</t>
    </rPh>
    <rPh sb="4" eb="6">
      <t>カモク</t>
    </rPh>
    <phoneticPr fontId="10"/>
  </si>
  <si>
    <t>R02</t>
    <phoneticPr fontId="3"/>
  </si>
  <si>
    <t>Ｗｅｂデザイン＋プログラミング基礎科（４か月）</t>
    <phoneticPr fontId="3"/>
  </si>
  <si>
    <t>-</t>
    <phoneticPr fontId="3"/>
  </si>
  <si>
    <t>令和６年度　大阪府委託訓練事業（離職者等再就職訓練）　企画提案公募　審査得点一覧（得点順）</t>
    <rPh sb="0" eb="2">
      <t>レイワ</t>
    </rPh>
    <rPh sb="3" eb="4">
      <t>ネン</t>
    </rPh>
    <rPh sb="4" eb="5">
      <t>ド</t>
    </rPh>
    <rPh sb="6" eb="9">
      <t>オオサカフ</t>
    </rPh>
    <rPh sb="9" eb="11">
      <t>イタク</t>
    </rPh>
    <rPh sb="11" eb="13">
      <t>クンレン</t>
    </rPh>
    <rPh sb="13" eb="15">
      <t>ジギョウ</t>
    </rPh>
    <rPh sb="16" eb="19">
      <t>リショクシャ</t>
    </rPh>
    <rPh sb="19" eb="20">
      <t>トウ</t>
    </rPh>
    <rPh sb="20" eb="23">
      <t>サイシュウショク</t>
    </rPh>
    <rPh sb="23" eb="25">
      <t>クンレン</t>
    </rPh>
    <rPh sb="27" eb="29">
      <t>キカク</t>
    </rPh>
    <rPh sb="29" eb="31">
      <t>テイアン</t>
    </rPh>
    <rPh sb="31" eb="33">
      <t>コウボ</t>
    </rPh>
    <rPh sb="34" eb="36">
      <t>シンサ</t>
    </rPh>
    <rPh sb="36" eb="38">
      <t>トクテン</t>
    </rPh>
    <rPh sb="38" eb="40">
      <t>イチラン</t>
    </rPh>
    <rPh sb="41" eb="43">
      <t>トクテン</t>
    </rPh>
    <rPh sb="43" eb="44">
      <t>ジュン</t>
    </rPh>
    <phoneticPr fontId="3"/>
  </si>
  <si>
    <t>※科目番号毎に、不合格者が１者となった場合の不合格者の得点は公表しません。</t>
    <rPh sb="1" eb="3">
      <t>カモク</t>
    </rPh>
    <rPh sb="3" eb="5">
      <t>バンゴウ</t>
    </rPh>
    <rPh sb="5" eb="6">
      <t>ゴト</t>
    </rPh>
    <rPh sb="8" eb="12">
      <t>フゴウカクシャ</t>
    </rPh>
    <rPh sb="14" eb="15">
      <t>シャ</t>
    </rPh>
    <rPh sb="19" eb="21">
      <t>バアイ</t>
    </rPh>
    <rPh sb="22" eb="26">
      <t>フゴウカクシャ</t>
    </rPh>
    <rPh sb="27" eb="29">
      <t>トクテン</t>
    </rPh>
    <rPh sb="30" eb="32">
      <t>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</si>
</sst>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38" fontId="5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8" fillId="0" borderId="0" xfId="0" applyNumberFormat="1" applyFont="1">
      <alignment vertical="center"/>
    </xf>
    <xf numFmtId="0" fontId="8" fillId="0" borderId="0" xfId="0" applyFont="1" applyAlignment="1">
      <alignment vertical="center" wrapText="1" shrinkToFit="1"/>
    </xf>
    <xf numFmtId="49" fontId="8" fillId="3" borderId="3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176" fontId="11" fillId="3" borderId="1" xfId="0" applyNumberFormat="1" applyFont="1" applyFill="1" applyBorder="1">
      <alignment vertical="center"/>
    </xf>
    <xf numFmtId="176" fontId="11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38" fontId="9" fillId="3" borderId="3" xfId="2" applyFont="1" applyFill="1" applyBorder="1" applyAlignment="1">
      <alignment horizontal="left" vertical="center" wrapText="1"/>
    </xf>
    <xf numFmtId="38" fontId="9" fillId="3" borderId="3" xfId="2" applyFont="1" applyFill="1" applyBorder="1" applyAlignment="1">
      <alignment vertical="center" wrapText="1"/>
    </xf>
    <xf numFmtId="38" fontId="9" fillId="3" borderId="4" xfId="2" applyFont="1" applyFill="1" applyBorder="1" applyAlignment="1">
      <alignment vertical="center" wrapText="1"/>
    </xf>
    <xf numFmtId="38" fontId="9" fillId="3" borderId="1" xfId="2" applyFont="1" applyFill="1" applyBorder="1" applyAlignment="1">
      <alignment vertical="center" wrapText="1"/>
    </xf>
    <xf numFmtId="38" fontId="9" fillId="3" borderId="1" xfId="2" applyFont="1" applyFill="1" applyBorder="1" applyAlignment="1">
      <alignment horizontal="left" vertical="center" wrapText="1"/>
    </xf>
    <xf numFmtId="176" fontId="8" fillId="3" borderId="0" xfId="0" applyNumberFormat="1" applyFont="1" applyFill="1">
      <alignment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38" fontId="9" fillId="3" borderId="3" xfId="2" applyFont="1" applyFill="1" applyBorder="1" applyAlignment="1">
      <alignment horizontal="left" vertical="center" wrapText="1"/>
    </xf>
    <xf numFmtId="38" fontId="9" fillId="3" borderId="4" xfId="2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38" fontId="9" fillId="3" borderId="1" xfId="2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38" fontId="9" fillId="3" borderId="2" xfId="2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shrinkToFit="1"/>
    </xf>
    <xf numFmtId="49" fontId="8" fillId="2" borderId="3" xfId="0" applyNumberFormat="1" applyFont="1" applyFill="1" applyBorder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49" fontId="8" fillId="3" borderId="0" xfId="0" applyNumberFormat="1" applyFont="1" applyFill="1" applyBorder="1" applyAlignment="1">
      <alignment horizontal="center" vertical="center"/>
    </xf>
    <xf numFmtId="38" fontId="9" fillId="3" borderId="0" xfId="2" applyFont="1" applyFill="1" applyBorder="1" applyAlignment="1">
      <alignment horizontal="left" vertical="center" wrapText="1"/>
    </xf>
    <xf numFmtId="176" fontId="11" fillId="3" borderId="0" xfId="0" applyNumberFormat="1" applyFont="1" applyFill="1" applyBorder="1">
      <alignment vertical="center"/>
    </xf>
    <xf numFmtId="0" fontId="8" fillId="0" borderId="8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FF"/>
      <color rgb="FF00FF99"/>
      <color rgb="FF00FF00"/>
      <color rgb="FFF47CF4"/>
      <color rgb="FFCCFFCC"/>
      <color rgb="FFF7A3F7"/>
      <color rgb="FFFF6699"/>
      <color rgb="FF66FF66"/>
      <color rgb="FFCCE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AEED2-887E-4315-950E-DD424C8901B1}">
  <sheetPr>
    <tabColor rgb="FFFFFF00"/>
    <pageSetUpPr fitToPage="1"/>
  </sheetPr>
  <dimension ref="A1:E126"/>
  <sheetViews>
    <sheetView tabSelected="1" view="pageBreakPreview" zoomScale="87" zoomScaleNormal="100" zoomScaleSheetLayoutView="87" zoomScalePageLayoutView="55" workbookViewId="0">
      <selection activeCell="A122" sqref="A122:E122"/>
    </sheetView>
  </sheetViews>
  <sheetFormatPr defaultColWidth="9" defaultRowHeight="29.25" customHeight="1" x14ac:dyDescent="0.2"/>
  <cols>
    <col min="1" max="1" width="7.6640625" style="8" customWidth="1"/>
    <col min="2" max="2" width="55.77734375" style="9" customWidth="1"/>
    <col min="3" max="5" width="12.77734375" style="2" customWidth="1"/>
    <col min="6" max="16384" width="9" style="1"/>
  </cols>
  <sheetData>
    <row r="1" spans="1:5" ht="31.05" customHeight="1" x14ac:dyDescent="0.2">
      <c r="A1" s="43" t="s">
        <v>110</v>
      </c>
      <c r="B1" s="43"/>
      <c r="C1" s="43"/>
      <c r="D1" s="43"/>
      <c r="E1" s="43"/>
    </row>
    <row r="2" spans="1:5" ht="31.05" customHeight="1" x14ac:dyDescent="0.2">
      <c r="A2" s="44" t="s">
        <v>37</v>
      </c>
      <c r="B2" s="44"/>
    </row>
    <row r="3" spans="1:5" s="3" customFormat="1" ht="25.05" customHeight="1" x14ac:dyDescent="0.2">
      <c r="A3" s="33" t="s">
        <v>38</v>
      </c>
      <c r="B3" s="35" t="s">
        <v>0</v>
      </c>
      <c r="C3" s="29" t="s">
        <v>31</v>
      </c>
      <c r="D3" s="30"/>
      <c r="E3" s="31"/>
    </row>
    <row r="4" spans="1:5" s="3" customFormat="1" ht="33.6" customHeight="1" x14ac:dyDescent="0.2">
      <c r="A4" s="34"/>
      <c r="B4" s="36"/>
      <c r="C4" s="4" t="s">
        <v>28</v>
      </c>
      <c r="D4" s="5" t="s">
        <v>29</v>
      </c>
      <c r="E4" s="4" t="s">
        <v>30</v>
      </c>
    </row>
    <row r="5" spans="1:5" ht="31.05" customHeight="1" x14ac:dyDescent="0.2">
      <c r="A5" s="10" t="s">
        <v>1</v>
      </c>
      <c r="B5" s="11" t="s">
        <v>39</v>
      </c>
      <c r="C5" s="37" t="s">
        <v>35</v>
      </c>
      <c r="D5" s="38"/>
      <c r="E5" s="39"/>
    </row>
    <row r="6" spans="1:5" ht="31.05" customHeight="1" x14ac:dyDescent="0.2">
      <c r="A6" s="21" t="s">
        <v>107</v>
      </c>
      <c r="B6" s="40" t="s">
        <v>108</v>
      </c>
      <c r="C6" s="12">
        <v>96.4</v>
      </c>
      <c r="D6" s="12">
        <v>7.4</v>
      </c>
      <c r="E6" s="12">
        <f t="shared" ref="E6:E69" si="0">C6-D6</f>
        <v>89</v>
      </c>
    </row>
    <row r="7" spans="1:5" ht="31.05" customHeight="1" x14ac:dyDescent="0.2">
      <c r="A7" s="22"/>
      <c r="B7" s="41"/>
      <c r="C7" s="12">
        <v>93.4</v>
      </c>
      <c r="D7" s="12">
        <v>7.4</v>
      </c>
      <c r="E7" s="12">
        <f t="shared" si="0"/>
        <v>86</v>
      </c>
    </row>
    <row r="8" spans="1:5" ht="31.05" customHeight="1" x14ac:dyDescent="0.2">
      <c r="A8" s="22"/>
      <c r="B8" s="41"/>
      <c r="C8" s="12">
        <v>91.4</v>
      </c>
      <c r="D8" s="12">
        <v>7.4</v>
      </c>
      <c r="E8" s="12">
        <f t="shared" si="0"/>
        <v>84</v>
      </c>
    </row>
    <row r="9" spans="1:5" ht="31.05" customHeight="1" x14ac:dyDescent="0.2">
      <c r="A9" s="22"/>
      <c r="B9" s="41"/>
      <c r="C9" s="12">
        <v>84.4</v>
      </c>
      <c r="D9" s="12">
        <v>7.4</v>
      </c>
      <c r="E9" s="12">
        <f t="shared" si="0"/>
        <v>77</v>
      </c>
    </row>
    <row r="10" spans="1:5" ht="31.05" customHeight="1" x14ac:dyDescent="0.2">
      <c r="A10" s="27"/>
      <c r="B10" s="42"/>
      <c r="C10" s="13" t="s">
        <v>109</v>
      </c>
      <c r="D10" s="13" t="s">
        <v>109</v>
      </c>
      <c r="E10" s="13" t="s">
        <v>109</v>
      </c>
    </row>
    <row r="11" spans="1:5" ht="31.05" customHeight="1" x14ac:dyDescent="0.2">
      <c r="A11" s="14" t="s">
        <v>32</v>
      </c>
      <c r="B11" s="11" t="s">
        <v>40</v>
      </c>
      <c r="C11" s="12">
        <v>79.5</v>
      </c>
      <c r="D11" s="12">
        <v>8</v>
      </c>
      <c r="E11" s="12">
        <f t="shared" si="0"/>
        <v>71.5</v>
      </c>
    </row>
    <row r="12" spans="1:5" ht="31.05" customHeight="1" x14ac:dyDescent="0.2">
      <c r="A12" s="10" t="s">
        <v>2</v>
      </c>
      <c r="B12" s="15" t="s">
        <v>41</v>
      </c>
      <c r="C12" s="12">
        <v>97</v>
      </c>
      <c r="D12" s="12">
        <v>8</v>
      </c>
      <c r="E12" s="12">
        <f t="shared" si="0"/>
        <v>89</v>
      </c>
    </row>
    <row r="13" spans="1:5" ht="31.05" customHeight="1" x14ac:dyDescent="0.2">
      <c r="A13" s="10" t="s">
        <v>3</v>
      </c>
      <c r="B13" s="16" t="s">
        <v>42</v>
      </c>
      <c r="C13" s="12">
        <v>97</v>
      </c>
      <c r="D13" s="12">
        <v>8</v>
      </c>
      <c r="E13" s="12">
        <f t="shared" si="0"/>
        <v>89</v>
      </c>
    </row>
    <row r="14" spans="1:5" ht="31.05" customHeight="1" x14ac:dyDescent="0.2">
      <c r="A14" s="10" t="s">
        <v>4</v>
      </c>
      <c r="B14" s="15" t="s">
        <v>43</v>
      </c>
      <c r="C14" s="37" t="s">
        <v>35</v>
      </c>
      <c r="D14" s="38"/>
      <c r="E14" s="39"/>
    </row>
    <row r="15" spans="1:5" ht="31.05" customHeight="1" x14ac:dyDescent="0.2">
      <c r="A15" s="21" t="s">
        <v>44</v>
      </c>
      <c r="B15" s="23" t="s">
        <v>43</v>
      </c>
      <c r="C15" s="12">
        <v>83.5</v>
      </c>
      <c r="D15" s="12">
        <v>8</v>
      </c>
      <c r="E15" s="12">
        <f t="shared" si="0"/>
        <v>75.5</v>
      </c>
    </row>
    <row r="16" spans="1:5" ht="31.05" customHeight="1" x14ac:dyDescent="0.2">
      <c r="A16" s="22"/>
      <c r="B16" s="24"/>
      <c r="C16" s="12">
        <v>81.5</v>
      </c>
      <c r="D16" s="12">
        <v>8</v>
      </c>
      <c r="E16" s="12">
        <f t="shared" si="0"/>
        <v>73.5</v>
      </c>
    </row>
    <row r="17" spans="1:5" ht="31.05" customHeight="1" x14ac:dyDescent="0.2">
      <c r="A17" s="22"/>
      <c r="B17" s="24"/>
      <c r="C17" s="12">
        <v>77.5</v>
      </c>
      <c r="D17" s="12">
        <v>8</v>
      </c>
      <c r="E17" s="12">
        <f t="shared" si="0"/>
        <v>69.5</v>
      </c>
    </row>
    <row r="18" spans="1:5" ht="31.05" customHeight="1" x14ac:dyDescent="0.2">
      <c r="A18" s="22"/>
      <c r="B18" s="24"/>
      <c r="C18" s="13" t="s">
        <v>109</v>
      </c>
      <c r="D18" s="13" t="s">
        <v>109</v>
      </c>
      <c r="E18" s="13" t="s">
        <v>109</v>
      </c>
    </row>
    <row r="19" spans="1:5" s="6" customFormat="1" ht="31.05" customHeight="1" x14ac:dyDescent="0.2">
      <c r="A19" s="21" t="s">
        <v>33</v>
      </c>
      <c r="B19" s="40" t="s">
        <v>34</v>
      </c>
      <c r="C19" s="12">
        <v>79</v>
      </c>
      <c r="D19" s="12">
        <v>8</v>
      </c>
      <c r="E19" s="12">
        <f t="shared" si="0"/>
        <v>71</v>
      </c>
    </row>
    <row r="20" spans="1:5" s="6" customFormat="1" ht="31.05" customHeight="1" x14ac:dyDescent="0.2">
      <c r="A20" s="22"/>
      <c r="B20" s="41"/>
      <c r="C20" s="12">
        <v>77.5</v>
      </c>
      <c r="D20" s="12">
        <v>8</v>
      </c>
      <c r="E20" s="12">
        <f t="shared" si="0"/>
        <v>69.5</v>
      </c>
    </row>
    <row r="21" spans="1:5" s="6" customFormat="1" ht="31.05" customHeight="1" x14ac:dyDescent="0.2">
      <c r="A21" s="22"/>
      <c r="B21" s="41"/>
      <c r="C21" s="13" t="s">
        <v>109</v>
      </c>
      <c r="D21" s="13" t="s">
        <v>109</v>
      </c>
      <c r="E21" s="13" t="s">
        <v>109</v>
      </c>
    </row>
    <row r="22" spans="1:5" s="6" customFormat="1" ht="31.05" customHeight="1" x14ac:dyDescent="0.2">
      <c r="A22" s="27"/>
      <c r="B22" s="42"/>
      <c r="C22" s="12">
        <v>65.5</v>
      </c>
      <c r="D22" s="12">
        <v>8</v>
      </c>
      <c r="E22" s="12">
        <f t="shared" ref="E22" si="1">C22-D22</f>
        <v>57.5</v>
      </c>
    </row>
    <row r="23" spans="1:5" ht="31.05" customHeight="1" x14ac:dyDescent="0.2">
      <c r="A23" s="21" t="s">
        <v>45</v>
      </c>
      <c r="B23" s="23" t="s">
        <v>46</v>
      </c>
      <c r="C23" s="12">
        <v>92.5</v>
      </c>
      <c r="D23" s="12">
        <v>8</v>
      </c>
      <c r="E23" s="12">
        <f t="shared" si="0"/>
        <v>84.5</v>
      </c>
    </row>
    <row r="24" spans="1:5" ht="31.05" customHeight="1" x14ac:dyDescent="0.2">
      <c r="A24" s="22"/>
      <c r="B24" s="24"/>
      <c r="C24" s="12">
        <v>90</v>
      </c>
      <c r="D24" s="12">
        <v>8</v>
      </c>
      <c r="E24" s="12">
        <f t="shared" si="0"/>
        <v>82</v>
      </c>
    </row>
    <row r="25" spans="1:5" ht="31.05" customHeight="1" x14ac:dyDescent="0.2">
      <c r="A25" s="22"/>
      <c r="B25" s="24"/>
      <c r="C25" s="12">
        <v>89.5</v>
      </c>
      <c r="D25" s="12">
        <v>8</v>
      </c>
      <c r="E25" s="12">
        <f t="shared" si="0"/>
        <v>81.5</v>
      </c>
    </row>
    <row r="26" spans="1:5" ht="31.05" customHeight="1" x14ac:dyDescent="0.2">
      <c r="A26" s="27"/>
      <c r="B26" s="28"/>
      <c r="C26" s="13" t="s">
        <v>109</v>
      </c>
      <c r="D26" s="13" t="s">
        <v>109</v>
      </c>
      <c r="E26" s="13" t="s">
        <v>109</v>
      </c>
    </row>
    <row r="27" spans="1:5" ht="31.05" customHeight="1" x14ac:dyDescent="0.2">
      <c r="A27" s="21" t="s">
        <v>36</v>
      </c>
      <c r="B27" s="23" t="s">
        <v>47</v>
      </c>
      <c r="C27" s="12">
        <v>90</v>
      </c>
      <c r="D27" s="12">
        <v>8</v>
      </c>
      <c r="E27" s="12">
        <f t="shared" si="0"/>
        <v>82</v>
      </c>
    </row>
    <row r="28" spans="1:5" ht="31.05" customHeight="1" x14ac:dyDescent="0.2">
      <c r="A28" s="27"/>
      <c r="B28" s="28"/>
      <c r="C28" s="13" t="s">
        <v>109</v>
      </c>
      <c r="D28" s="13" t="s">
        <v>109</v>
      </c>
      <c r="E28" s="13" t="s">
        <v>109</v>
      </c>
    </row>
    <row r="29" spans="1:5" ht="31.05" customHeight="1" x14ac:dyDescent="0.2">
      <c r="A29" s="21" t="s">
        <v>5</v>
      </c>
      <c r="B29" s="23" t="s">
        <v>48</v>
      </c>
      <c r="C29" s="12">
        <v>77.5</v>
      </c>
      <c r="D29" s="12">
        <v>8</v>
      </c>
      <c r="E29" s="12">
        <f t="shared" si="0"/>
        <v>69.5</v>
      </c>
    </row>
    <row r="30" spans="1:5" ht="31.05" customHeight="1" x14ac:dyDescent="0.2">
      <c r="A30" s="27"/>
      <c r="B30" s="28"/>
      <c r="C30" s="13" t="s">
        <v>109</v>
      </c>
      <c r="D30" s="13" t="s">
        <v>109</v>
      </c>
      <c r="E30" s="13" t="s">
        <v>109</v>
      </c>
    </row>
    <row r="31" spans="1:5" ht="31.05" customHeight="1" x14ac:dyDescent="0.2">
      <c r="A31" s="21" t="s">
        <v>6</v>
      </c>
      <c r="B31" s="23" t="s">
        <v>49</v>
      </c>
      <c r="C31" s="12">
        <v>79.5</v>
      </c>
      <c r="D31" s="12">
        <v>8</v>
      </c>
      <c r="E31" s="12">
        <f t="shared" si="0"/>
        <v>71.5</v>
      </c>
    </row>
    <row r="32" spans="1:5" ht="31.05" customHeight="1" x14ac:dyDescent="0.2">
      <c r="A32" s="22"/>
      <c r="B32" s="24"/>
      <c r="C32" s="13" t="s">
        <v>109</v>
      </c>
      <c r="D32" s="13" t="s">
        <v>109</v>
      </c>
      <c r="E32" s="13" t="s">
        <v>109</v>
      </c>
    </row>
    <row r="33" spans="1:5" ht="31.05" customHeight="1" x14ac:dyDescent="0.2">
      <c r="A33" s="27"/>
      <c r="B33" s="28"/>
      <c r="C33" s="12">
        <v>60.3</v>
      </c>
      <c r="D33" s="12">
        <v>7.3</v>
      </c>
      <c r="E33" s="12">
        <f t="shared" si="0"/>
        <v>53</v>
      </c>
    </row>
    <row r="34" spans="1:5" ht="31.05" customHeight="1" x14ac:dyDescent="0.2">
      <c r="A34" s="25" t="s">
        <v>50</v>
      </c>
      <c r="B34" s="26" t="s">
        <v>51</v>
      </c>
      <c r="C34" s="12">
        <v>84</v>
      </c>
      <c r="D34" s="12">
        <v>8</v>
      </c>
      <c r="E34" s="12">
        <f t="shared" si="0"/>
        <v>76</v>
      </c>
    </row>
    <row r="35" spans="1:5" ht="31.05" customHeight="1" x14ac:dyDescent="0.2">
      <c r="A35" s="25"/>
      <c r="B35" s="26"/>
      <c r="C35" s="12">
        <v>79.099999999999994</v>
      </c>
      <c r="D35" s="12">
        <v>6.6</v>
      </c>
      <c r="E35" s="12">
        <f t="shared" si="0"/>
        <v>72.5</v>
      </c>
    </row>
    <row r="36" spans="1:5" ht="31.05" customHeight="1" x14ac:dyDescent="0.2">
      <c r="A36" s="25"/>
      <c r="B36" s="26"/>
      <c r="C36" s="12">
        <v>75.099999999999994</v>
      </c>
      <c r="D36" s="12">
        <v>6.6</v>
      </c>
      <c r="E36" s="12">
        <f t="shared" si="0"/>
        <v>68.5</v>
      </c>
    </row>
    <row r="37" spans="1:5" ht="31.05" customHeight="1" x14ac:dyDescent="0.2">
      <c r="A37" s="25"/>
      <c r="B37" s="26"/>
      <c r="C37" s="12">
        <v>72.099999999999994</v>
      </c>
      <c r="D37" s="12">
        <v>7.1</v>
      </c>
      <c r="E37" s="12">
        <f t="shared" si="0"/>
        <v>65</v>
      </c>
    </row>
    <row r="38" spans="1:5" ht="31.05" customHeight="1" x14ac:dyDescent="0.2">
      <c r="A38" s="25"/>
      <c r="B38" s="26"/>
      <c r="C38" s="12">
        <v>71.599999999999994</v>
      </c>
      <c r="D38" s="12">
        <v>6.6</v>
      </c>
      <c r="E38" s="12">
        <f t="shared" si="0"/>
        <v>65</v>
      </c>
    </row>
    <row r="39" spans="1:5" ht="31.05" customHeight="1" x14ac:dyDescent="0.2">
      <c r="A39" s="25"/>
      <c r="B39" s="26"/>
      <c r="C39" s="12">
        <v>70.099999999999994</v>
      </c>
      <c r="D39" s="12">
        <v>6.6</v>
      </c>
      <c r="E39" s="12">
        <f t="shared" si="0"/>
        <v>63.499999999999993</v>
      </c>
    </row>
    <row r="40" spans="1:5" ht="31.05" customHeight="1" x14ac:dyDescent="0.2">
      <c r="A40" s="25" t="s">
        <v>52</v>
      </c>
      <c r="B40" s="17" t="s">
        <v>53</v>
      </c>
      <c r="C40" s="12">
        <v>84</v>
      </c>
      <c r="D40" s="12">
        <v>8</v>
      </c>
      <c r="E40" s="12">
        <f t="shared" si="0"/>
        <v>76</v>
      </c>
    </row>
    <row r="41" spans="1:5" ht="31.05" customHeight="1" x14ac:dyDescent="0.2">
      <c r="A41" s="25"/>
      <c r="B41" s="17" t="s">
        <v>54</v>
      </c>
      <c r="C41" s="12">
        <v>77.5</v>
      </c>
      <c r="D41" s="12">
        <v>8</v>
      </c>
      <c r="E41" s="12">
        <f t="shared" si="0"/>
        <v>69.5</v>
      </c>
    </row>
    <row r="42" spans="1:5" ht="31.05" customHeight="1" x14ac:dyDescent="0.2">
      <c r="A42" s="25"/>
      <c r="B42" s="17" t="s">
        <v>55</v>
      </c>
      <c r="C42" s="12">
        <v>75</v>
      </c>
      <c r="D42" s="12">
        <v>8</v>
      </c>
      <c r="E42" s="12">
        <f t="shared" si="0"/>
        <v>67</v>
      </c>
    </row>
    <row r="43" spans="1:5" ht="31.05" customHeight="1" x14ac:dyDescent="0.2">
      <c r="A43" s="14" t="s">
        <v>7</v>
      </c>
      <c r="B43" s="18" t="s">
        <v>56</v>
      </c>
      <c r="C43" s="37" t="s">
        <v>35</v>
      </c>
      <c r="D43" s="38"/>
      <c r="E43" s="39"/>
    </row>
    <row r="44" spans="1:5" ht="31.05" customHeight="1" x14ac:dyDescent="0.2">
      <c r="A44" s="21" t="s">
        <v>8</v>
      </c>
      <c r="B44" s="23" t="s">
        <v>57</v>
      </c>
      <c r="C44" s="12">
        <v>79.599999999999994</v>
      </c>
      <c r="D44" s="12">
        <v>5.6</v>
      </c>
      <c r="E44" s="12">
        <f t="shared" si="0"/>
        <v>74</v>
      </c>
    </row>
    <row r="45" spans="1:5" ht="31.05" customHeight="1" x14ac:dyDescent="0.2">
      <c r="A45" s="22"/>
      <c r="B45" s="24"/>
      <c r="C45" s="12">
        <v>78.5</v>
      </c>
      <c r="D45" s="12">
        <v>8</v>
      </c>
      <c r="E45" s="12">
        <f t="shared" si="0"/>
        <v>70.5</v>
      </c>
    </row>
    <row r="46" spans="1:5" ht="31.05" customHeight="1" x14ac:dyDescent="0.2">
      <c r="A46" s="22"/>
      <c r="B46" s="24"/>
      <c r="C46" s="12">
        <v>72.900000000000006</v>
      </c>
      <c r="D46" s="12">
        <v>5.4</v>
      </c>
      <c r="E46" s="12">
        <f t="shared" si="0"/>
        <v>67.5</v>
      </c>
    </row>
    <row r="47" spans="1:5" ht="31.05" customHeight="1" x14ac:dyDescent="0.2">
      <c r="A47" s="22"/>
      <c r="B47" s="24"/>
      <c r="C47" s="12">
        <v>57.9</v>
      </c>
      <c r="D47" s="12">
        <v>5.4</v>
      </c>
      <c r="E47" s="12">
        <f t="shared" si="0"/>
        <v>52.5</v>
      </c>
    </row>
    <row r="48" spans="1:5" ht="31.05" customHeight="1" x14ac:dyDescent="0.2">
      <c r="A48" s="27"/>
      <c r="B48" s="28"/>
      <c r="C48" s="12">
        <v>56.1</v>
      </c>
      <c r="D48" s="12">
        <v>5.0999999999999996</v>
      </c>
      <c r="E48" s="12">
        <f t="shared" si="0"/>
        <v>51</v>
      </c>
    </row>
    <row r="49" spans="1:5" ht="31.05" customHeight="1" x14ac:dyDescent="0.2">
      <c r="A49" s="14" t="s">
        <v>58</v>
      </c>
      <c r="B49" s="18" t="s">
        <v>59</v>
      </c>
      <c r="C49" s="12">
        <v>75</v>
      </c>
      <c r="D49" s="12">
        <v>8</v>
      </c>
      <c r="E49" s="12">
        <f t="shared" si="0"/>
        <v>67</v>
      </c>
    </row>
    <row r="50" spans="1:5" ht="31.05" customHeight="1" x14ac:dyDescent="0.2">
      <c r="A50" s="14" t="s">
        <v>9</v>
      </c>
      <c r="B50" s="19" t="s">
        <v>60</v>
      </c>
      <c r="C50" s="12">
        <v>97</v>
      </c>
      <c r="D50" s="12">
        <v>8</v>
      </c>
      <c r="E50" s="12">
        <f t="shared" si="0"/>
        <v>89</v>
      </c>
    </row>
    <row r="51" spans="1:5" ht="31.05" customHeight="1" x14ac:dyDescent="0.2">
      <c r="A51" s="25" t="s">
        <v>61</v>
      </c>
      <c r="B51" s="26" t="s">
        <v>62</v>
      </c>
      <c r="C51" s="12">
        <v>96</v>
      </c>
      <c r="D51" s="12">
        <v>8</v>
      </c>
      <c r="E51" s="12">
        <f t="shared" si="0"/>
        <v>88</v>
      </c>
    </row>
    <row r="52" spans="1:5" ht="31.05" customHeight="1" x14ac:dyDescent="0.2">
      <c r="A52" s="25"/>
      <c r="B52" s="26"/>
      <c r="C52" s="12">
        <v>90.5</v>
      </c>
      <c r="D52" s="12">
        <v>8</v>
      </c>
      <c r="E52" s="12">
        <f t="shared" si="0"/>
        <v>82.5</v>
      </c>
    </row>
    <row r="53" spans="1:5" ht="31.05" customHeight="1" x14ac:dyDescent="0.2">
      <c r="A53" s="14" t="s">
        <v>63</v>
      </c>
      <c r="B53" s="19" t="s">
        <v>64</v>
      </c>
      <c r="C53" s="12">
        <v>88.5</v>
      </c>
      <c r="D53" s="12">
        <v>8</v>
      </c>
      <c r="E53" s="12">
        <f t="shared" si="0"/>
        <v>80.5</v>
      </c>
    </row>
    <row r="54" spans="1:5" ht="31.05" customHeight="1" x14ac:dyDescent="0.2">
      <c r="A54" s="25" t="s">
        <v>10</v>
      </c>
      <c r="B54" s="23" t="s">
        <v>65</v>
      </c>
      <c r="C54" s="12">
        <v>97</v>
      </c>
      <c r="D54" s="12">
        <v>8</v>
      </c>
      <c r="E54" s="12">
        <f t="shared" si="0"/>
        <v>89</v>
      </c>
    </row>
    <row r="55" spans="1:5" ht="31.05" customHeight="1" x14ac:dyDescent="0.2">
      <c r="A55" s="25"/>
      <c r="B55" s="24"/>
      <c r="C55" s="12">
        <v>90.5</v>
      </c>
      <c r="D55" s="12">
        <v>8</v>
      </c>
      <c r="E55" s="12">
        <f t="shared" si="0"/>
        <v>82.5</v>
      </c>
    </row>
    <row r="56" spans="1:5" ht="31.05" customHeight="1" x14ac:dyDescent="0.2">
      <c r="A56" s="14" t="s">
        <v>11</v>
      </c>
      <c r="B56" s="18" t="s">
        <v>66</v>
      </c>
      <c r="C56" s="12">
        <v>96</v>
      </c>
      <c r="D56" s="12">
        <v>8</v>
      </c>
      <c r="E56" s="12">
        <f t="shared" si="0"/>
        <v>88</v>
      </c>
    </row>
    <row r="57" spans="1:5" ht="31.05" customHeight="1" x14ac:dyDescent="0.2">
      <c r="A57" s="21" t="s">
        <v>12</v>
      </c>
      <c r="B57" s="23" t="s">
        <v>67</v>
      </c>
      <c r="C57" s="12">
        <v>98</v>
      </c>
      <c r="D57" s="12">
        <v>8</v>
      </c>
      <c r="E57" s="12">
        <f t="shared" si="0"/>
        <v>90</v>
      </c>
    </row>
    <row r="58" spans="1:5" s="3" customFormat="1" ht="31.05" customHeight="1" x14ac:dyDescent="0.2">
      <c r="A58" s="22"/>
      <c r="B58" s="24"/>
      <c r="C58" s="12">
        <v>91</v>
      </c>
      <c r="D58" s="12">
        <v>8</v>
      </c>
      <c r="E58" s="12">
        <f t="shared" si="0"/>
        <v>83</v>
      </c>
    </row>
    <row r="59" spans="1:5" ht="31.05" customHeight="1" x14ac:dyDescent="0.2">
      <c r="A59" s="22"/>
      <c r="B59" s="24"/>
      <c r="C59" s="12">
        <v>90</v>
      </c>
      <c r="D59" s="12">
        <v>8</v>
      </c>
      <c r="E59" s="12">
        <f t="shared" si="0"/>
        <v>82</v>
      </c>
    </row>
    <row r="60" spans="1:5" ht="31.05" customHeight="1" x14ac:dyDescent="0.2">
      <c r="A60" s="27"/>
      <c r="B60" s="28"/>
      <c r="C60" s="12">
        <v>78.5</v>
      </c>
      <c r="D60" s="12">
        <v>8</v>
      </c>
      <c r="E60" s="12">
        <f t="shared" si="0"/>
        <v>70.5</v>
      </c>
    </row>
    <row r="61" spans="1:5" ht="31.05" customHeight="1" x14ac:dyDescent="0.2">
      <c r="A61" s="10" t="s">
        <v>13</v>
      </c>
      <c r="B61" s="19" t="s">
        <v>68</v>
      </c>
      <c r="C61" s="12">
        <v>88</v>
      </c>
      <c r="D61" s="12">
        <v>8</v>
      </c>
      <c r="E61" s="12">
        <f t="shared" si="0"/>
        <v>80</v>
      </c>
    </row>
    <row r="62" spans="1:5" ht="31.05" customHeight="1" x14ac:dyDescent="0.2">
      <c r="A62" s="21" t="s">
        <v>14</v>
      </c>
      <c r="B62" s="23" t="s">
        <v>69</v>
      </c>
      <c r="C62" s="12">
        <v>92.2</v>
      </c>
      <c r="D62" s="12">
        <v>4.2</v>
      </c>
      <c r="E62" s="12">
        <f t="shared" si="0"/>
        <v>88</v>
      </c>
    </row>
    <row r="63" spans="1:5" ht="31.05" customHeight="1" x14ac:dyDescent="0.2">
      <c r="A63" s="22"/>
      <c r="B63" s="24"/>
      <c r="C63" s="12">
        <v>87.7</v>
      </c>
      <c r="D63" s="12">
        <v>4.2</v>
      </c>
      <c r="E63" s="12">
        <f t="shared" si="0"/>
        <v>83.5</v>
      </c>
    </row>
    <row r="64" spans="1:5" ht="31.05" customHeight="1" x14ac:dyDescent="0.2">
      <c r="A64" s="22"/>
      <c r="B64" s="24"/>
      <c r="C64" s="12">
        <v>86.2</v>
      </c>
      <c r="D64" s="12">
        <v>4.2</v>
      </c>
      <c r="E64" s="12">
        <f t="shared" si="0"/>
        <v>82</v>
      </c>
    </row>
    <row r="65" spans="1:5" ht="31.05" customHeight="1" x14ac:dyDescent="0.2">
      <c r="A65" s="22"/>
      <c r="B65" s="24"/>
      <c r="C65" s="12">
        <v>73.7</v>
      </c>
      <c r="D65" s="12">
        <v>4.2</v>
      </c>
      <c r="E65" s="12">
        <f t="shared" si="0"/>
        <v>69.5</v>
      </c>
    </row>
    <row r="66" spans="1:5" ht="31.05" customHeight="1" x14ac:dyDescent="0.2">
      <c r="A66" s="27"/>
      <c r="B66" s="28"/>
      <c r="C66" s="12">
        <v>46</v>
      </c>
      <c r="D66" s="12">
        <v>8</v>
      </c>
      <c r="E66" s="12">
        <f t="shared" si="0"/>
        <v>38</v>
      </c>
    </row>
    <row r="67" spans="1:5" ht="31.05" customHeight="1" x14ac:dyDescent="0.2">
      <c r="A67" s="25" t="s">
        <v>15</v>
      </c>
      <c r="B67" s="26" t="s">
        <v>70</v>
      </c>
      <c r="C67" s="12">
        <v>97</v>
      </c>
      <c r="D67" s="12">
        <v>8</v>
      </c>
      <c r="E67" s="12">
        <f t="shared" si="0"/>
        <v>89</v>
      </c>
    </row>
    <row r="68" spans="1:5" ht="31.05" customHeight="1" x14ac:dyDescent="0.2">
      <c r="A68" s="25"/>
      <c r="B68" s="26"/>
      <c r="C68" s="12">
        <v>91</v>
      </c>
      <c r="D68" s="12">
        <v>8</v>
      </c>
      <c r="E68" s="12">
        <f t="shared" si="0"/>
        <v>83</v>
      </c>
    </row>
    <row r="69" spans="1:5" ht="31.05" customHeight="1" x14ac:dyDescent="0.2">
      <c r="A69" s="25" t="s">
        <v>16</v>
      </c>
      <c r="B69" s="26" t="s">
        <v>71</v>
      </c>
      <c r="C69" s="12">
        <v>97</v>
      </c>
      <c r="D69" s="12">
        <v>8</v>
      </c>
      <c r="E69" s="12">
        <f t="shared" si="0"/>
        <v>89</v>
      </c>
    </row>
    <row r="70" spans="1:5" ht="31.05" customHeight="1" x14ac:dyDescent="0.2">
      <c r="A70" s="25"/>
      <c r="B70" s="26"/>
      <c r="C70" s="12">
        <v>92</v>
      </c>
      <c r="D70" s="12">
        <v>8</v>
      </c>
      <c r="E70" s="12">
        <f t="shared" ref="E70:E76" si="2">C70-D70</f>
        <v>84</v>
      </c>
    </row>
    <row r="71" spans="1:5" ht="31.05" customHeight="1" x14ac:dyDescent="0.2">
      <c r="A71" s="25"/>
      <c r="B71" s="26"/>
      <c r="C71" s="12">
        <v>91</v>
      </c>
      <c r="D71" s="12">
        <v>8</v>
      </c>
      <c r="E71" s="12">
        <f t="shared" si="2"/>
        <v>83</v>
      </c>
    </row>
    <row r="72" spans="1:5" ht="31.05" customHeight="1" x14ac:dyDescent="0.2">
      <c r="A72" s="25"/>
      <c r="B72" s="26"/>
      <c r="C72" s="12">
        <v>90</v>
      </c>
      <c r="D72" s="12">
        <v>8</v>
      </c>
      <c r="E72" s="12">
        <f t="shared" si="2"/>
        <v>82</v>
      </c>
    </row>
    <row r="73" spans="1:5" ht="31.05" customHeight="1" x14ac:dyDescent="0.2">
      <c r="A73" s="14" t="s">
        <v>17</v>
      </c>
      <c r="B73" s="15" t="s">
        <v>72</v>
      </c>
      <c r="C73" s="12">
        <v>96</v>
      </c>
      <c r="D73" s="12">
        <v>8</v>
      </c>
      <c r="E73" s="12">
        <f t="shared" si="2"/>
        <v>88</v>
      </c>
    </row>
    <row r="74" spans="1:5" ht="31.05" customHeight="1" x14ac:dyDescent="0.2">
      <c r="A74" s="14" t="s">
        <v>18</v>
      </c>
      <c r="B74" s="18" t="s">
        <v>73</v>
      </c>
      <c r="C74" s="12">
        <v>86</v>
      </c>
      <c r="D74" s="12">
        <v>8</v>
      </c>
      <c r="E74" s="12">
        <f t="shared" si="2"/>
        <v>78</v>
      </c>
    </row>
    <row r="75" spans="1:5" ht="31.05" customHeight="1" x14ac:dyDescent="0.2">
      <c r="A75" s="14" t="s">
        <v>74</v>
      </c>
      <c r="B75" s="18" t="s">
        <v>75</v>
      </c>
      <c r="C75" s="12">
        <v>98</v>
      </c>
      <c r="D75" s="12">
        <v>8</v>
      </c>
      <c r="E75" s="12">
        <f t="shared" si="2"/>
        <v>90</v>
      </c>
    </row>
    <row r="76" spans="1:5" ht="31.05" customHeight="1" x14ac:dyDescent="0.2">
      <c r="A76" s="14" t="s">
        <v>76</v>
      </c>
      <c r="B76" s="18" t="s">
        <v>77</v>
      </c>
      <c r="C76" s="12">
        <v>97</v>
      </c>
      <c r="D76" s="12">
        <v>8</v>
      </c>
      <c r="E76" s="12">
        <f t="shared" si="2"/>
        <v>89</v>
      </c>
    </row>
    <row r="77" spans="1:5" ht="31.05" customHeight="1" x14ac:dyDescent="0.2">
      <c r="A77" s="14" t="s">
        <v>78</v>
      </c>
      <c r="B77" s="19" t="s">
        <v>79</v>
      </c>
      <c r="C77" s="37" t="s">
        <v>35</v>
      </c>
      <c r="D77" s="38"/>
      <c r="E77" s="39"/>
    </row>
    <row r="78" spans="1:5" ht="31.05" customHeight="1" x14ac:dyDescent="0.2">
      <c r="A78" s="14" t="s">
        <v>80</v>
      </c>
      <c r="B78" s="19" t="s">
        <v>81</v>
      </c>
      <c r="C78" s="12">
        <v>98</v>
      </c>
      <c r="D78" s="12">
        <v>8</v>
      </c>
      <c r="E78" s="12">
        <f t="shared" ref="E78" si="3">C78-D78</f>
        <v>90</v>
      </c>
    </row>
    <row r="79" spans="1:5" ht="31.05" customHeight="1" x14ac:dyDescent="0.2">
      <c r="A79" s="14" t="s">
        <v>82</v>
      </c>
      <c r="B79" s="15" t="s">
        <v>83</v>
      </c>
      <c r="C79" s="37" t="s">
        <v>35</v>
      </c>
      <c r="D79" s="38"/>
      <c r="E79" s="39"/>
    </row>
    <row r="80" spans="1:5" ht="31.05" customHeight="1" x14ac:dyDescent="0.2">
      <c r="A80" s="14" t="s">
        <v>84</v>
      </c>
      <c r="B80" s="15" t="s">
        <v>85</v>
      </c>
      <c r="C80" s="37" t="s">
        <v>35</v>
      </c>
      <c r="D80" s="38"/>
      <c r="E80" s="39"/>
    </row>
    <row r="81" spans="1:5" s="3" customFormat="1" ht="31.05" customHeight="1" x14ac:dyDescent="0.2">
      <c r="A81" s="14" t="s">
        <v>86</v>
      </c>
      <c r="B81" s="19" t="s">
        <v>87</v>
      </c>
      <c r="C81" s="37" t="s">
        <v>35</v>
      </c>
      <c r="D81" s="38"/>
      <c r="E81" s="39"/>
    </row>
    <row r="82" spans="1:5" s="3" customFormat="1" ht="31.05" customHeight="1" x14ac:dyDescent="0.2">
      <c r="A82" s="32" t="s">
        <v>88</v>
      </c>
      <c r="B82" s="32"/>
      <c r="C82" s="20"/>
      <c r="D82" s="20"/>
      <c r="E82" s="20"/>
    </row>
    <row r="83" spans="1:5" s="3" customFormat="1" ht="31.05" customHeight="1" x14ac:dyDescent="0.2">
      <c r="A83" s="33" t="s">
        <v>38</v>
      </c>
      <c r="B83" s="35" t="s">
        <v>0</v>
      </c>
      <c r="C83" s="29" t="s">
        <v>31</v>
      </c>
      <c r="D83" s="30"/>
      <c r="E83" s="31"/>
    </row>
    <row r="84" spans="1:5" s="3" customFormat="1" ht="31.05" customHeight="1" x14ac:dyDescent="0.2">
      <c r="A84" s="34"/>
      <c r="B84" s="36"/>
      <c r="C84" s="4" t="s">
        <v>28</v>
      </c>
      <c r="D84" s="5" t="s">
        <v>29</v>
      </c>
      <c r="E84" s="4" t="s">
        <v>30</v>
      </c>
    </row>
    <row r="85" spans="1:5" s="7" customFormat="1" ht="31.05" customHeight="1" x14ac:dyDescent="0.2">
      <c r="A85" s="25" t="s">
        <v>89</v>
      </c>
      <c r="B85" s="26" t="s">
        <v>90</v>
      </c>
      <c r="C85" s="12">
        <v>98</v>
      </c>
      <c r="D85" s="12">
        <v>8</v>
      </c>
      <c r="E85" s="12">
        <f t="shared" ref="E85:E94" si="4">C85-D85</f>
        <v>90</v>
      </c>
    </row>
    <row r="86" spans="1:5" s="7" customFormat="1" ht="31.05" customHeight="1" x14ac:dyDescent="0.2">
      <c r="A86" s="25"/>
      <c r="B86" s="26"/>
      <c r="C86" s="12">
        <v>92</v>
      </c>
      <c r="D86" s="12">
        <v>8</v>
      </c>
      <c r="E86" s="12">
        <f t="shared" si="4"/>
        <v>84</v>
      </c>
    </row>
    <row r="87" spans="1:5" ht="31.05" customHeight="1" x14ac:dyDescent="0.2">
      <c r="A87" s="14" t="s">
        <v>19</v>
      </c>
      <c r="B87" s="16" t="s">
        <v>91</v>
      </c>
      <c r="C87" s="12">
        <v>93</v>
      </c>
      <c r="D87" s="12">
        <v>8</v>
      </c>
      <c r="E87" s="12">
        <f t="shared" si="4"/>
        <v>85</v>
      </c>
    </row>
    <row r="88" spans="1:5" ht="31.05" customHeight="1" x14ac:dyDescent="0.2">
      <c r="A88" s="14" t="s">
        <v>20</v>
      </c>
      <c r="B88" s="16" t="s">
        <v>92</v>
      </c>
      <c r="C88" s="12">
        <v>97.5</v>
      </c>
      <c r="D88" s="12">
        <v>8</v>
      </c>
      <c r="E88" s="12">
        <f t="shared" si="4"/>
        <v>89.5</v>
      </c>
    </row>
    <row r="89" spans="1:5" ht="31.05" customHeight="1" x14ac:dyDescent="0.2">
      <c r="A89" s="14" t="s">
        <v>21</v>
      </c>
      <c r="B89" s="15" t="s">
        <v>93</v>
      </c>
      <c r="C89" s="12">
        <v>91</v>
      </c>
      <c r="D89" s="12">
        <v>8</v>
      </c>
      <c r="E89" s="12">
        <f t="shared" si="4"/>
        <v>83</v>
      </c>
    </row>
    <row r="90" spans="1:5" ht="31.05" customHeight="1" x14ac:dyDescent="0.2">
      <c r="A90" s="14" t="s">
        <v>22</v>
      </c>
      <c r="B90" s="15" t="s">
        <v>94</v>
      </c>
      <c r="C90" s="12">
        <v>91</v>
      </c>
      <c r="D90" s="12">
        <v>8</v>
      </c>
      <c r="E90" s="12">
        <f t="shared" si="4"/>
        <v>83</v>
      </c>
    </row>
    <row r="91" spans="1:5" ht="31.05" customHeight="1" x14ac:dyDescent="0.2">
      <c r="A91" s="14" t="s">
        <v>95</v>
      </c>
      <c r="B91" s="15" t="s">
        <v>96</v>
      </c>
      <c r="C91" s="12">
        <v>81</v>
      </c>
      <c r="D91" s="12">
        <v>8</v>
      </c>
      <c r="E91" s="12">
        <f t="shared" si="4"/>
        <v>73</v>
      </c>
    </row>
    <row r="92" spans="1:5" ht="31.05" customHeight="1" x14ac:dyDescent="0.2">
      <c r="A92" s="21" t="s">
        <v>23</v>
      </c>
      <c r="B92" s="23" t="s">
        <v>97</v>
      </c>
      <c r="C92" s="12">
        <v>97.9</v>
      </c>
      <c r="D92" s="12">
        <v>7.9</v>
      </c>
      <c r="E92" s="12">
        <f t="shared" si="4"/>
        <v>90</v>
      </c>
    </row>
    <row r="93" spans="1:5" ht="31.05" customHeight="1" x14ac:dyDescent="0.2">
      <c r="A93" s="22"/>
      <c r="B93" s="24"/>
      <c r="C93" s="13" t="s">
        <v>109</v>
      </c>
      <c r="D93" s="13" t="s">
        <v>109</v>
      </c>
      <c r="E93" s="13" t="s">
        <v>109</v>
      </c>
    </row>
    <row r="94" spans="1:5" ht="31.05" customHeight="1" x14ac:dyDescent="0.2">
      <c r="A94" s="14" t="s">
        <v>24</v>
      </c>
      <c r="B94" s="18" t="s">
        <v>98</v>
      </c>
      <c r="C94" s="12">
        <v>92</v>
      </c>
      <c r="D94" s="12">
        <v>8</v>
      </c>
      <c r="E94" s="12">
        <f t="shared" si="4"/>
        <v>84</v>
      </c>
    </row>
    <row r="95" spans="1:5" ht="31.05" customHeight="1" x14ac:dyDescent="0.2">
      <c r="A95" s="32" t="s">
        <v>99</v>
      </c>
      <c r="B95" s="32"/>
      <c r="C95" s="20"/>
      <c r="D95" s="20"/>
      <c r="E95" s="20"/>
    </row>
    <row r="96" spans="1:5" ht="31.05" customHeight="1" x14ac:dyDescent="0.2">
      <c r="A96" s="33" t="s">
        <v>38</v>
      </c>
      <c r="B96" s="35" t="s">
        <v>0</v>
      </c>
      <c r="C96" s="29" t="s">
        <v>31</v>
      </c>
      <c r="D96" s="30"/>
      <c r="E96" s="31"/>
    </row>
    <row r="97" spans="1:5" ht="31.05" customHeight="1" x14ac:dyDescent="0.2">
      <c r="A97" s="34"/>
      <c r="B97" s="36"/>
      <c r="C97" s="4" t="s">
        <v>28</v>
      </c>
      <c r="D97" s="5" t="s">
        <v>29</v>
      </c>
      <c r="E97" s="4" t="s">
        <v>30</v>
      </c>
    </row>
    <row r="98" spans="1:5" ht="31.05" customHeight="1" x14ac:dyDescent="0.2">
      <c r="A98" s="21" t="s">
        <v>100</v>
      </c>
      <c r="B98" s="23" t="s">
        <v>101</v>
      </c>
      <c r="C98" s="12">
        <v>76.7</v>
      </c>
      <c r="D98" s="12">
        <v>6.7</v>
      </c>
      <c r="E98" s="12">
        <f t="shared" ref="E98:E121" si="5">C98-D98</f>
        <v>70</v>
      </c>
    </row>
    <row r="99" spans="1:5" s="3" customFormat="1" ht="31.05" customHeight="1" x14ac:dyDescent="0.2">
      <c r="A99" s="22"/>
      <c r="B99" s="24"/>
      <c r="C99" s="12">
        <v>75</v>
      </c>
      <c r="D99" s="12">
        <v>6.5</v>
      </c>
      <c r="E99" s="12">
        <f t="shared" si="5"/>
        <v>68.5</v>
      </c>
    </row>
    <row r="100" spans="1:5" s="3" customFormat="1" ht="31.05" customHeight="1" x14ac:dyDescent="0.2">
      <c r="A100" s="22"/>
      <c r="B100" s="24"/>
      <c r="C100" s="12">
        <v>70.599999999999994</v>
      </c>
      <c r="D100" s="12">
        <v>6.1</v>
      </c>
      <c r="E100" s="12">
        <f t="shared" si="5"/>
        <v>64.5</v>
      </c>
    </row>
    <row r="101" spans="1:5" ht="31.05" customHeight="1" x14ac:dyDescent="0.2">
      <c r="A101" s="22"/>
      <c r="B101" s="24"/>
      <c r="C101" s="12">
        <v>69</v>
      </c>
      <c r="D101" s="12">
        <v>6.5</v>
      </c>
      <c r="E101" s="12">
        <f t="shared" si="5"/>
        <v>62.5</v>
      </c>
    </row>
    <row r="102" spans="1:5" ht="31.05" customHeight="1" x14ac:dyDescent="0.2">
      <c r="A102" s="22"/>
      <c r="B102" s="24"/>
      <c r="C102" s="12">
        <v>61.4</v>
      </c>
      <c r="D102" s="12">
        <v>6.4</v>
      </c>
      <c r="E102" s="12">
        <f t="shared" si="5"/>
        <v>55</v>
      </c>
    </row>
    <row r="103" spans="1:5" ht="31.05" customHeight="1" x14ac:dyDescent="0.2">
      <c r="A103" s="22"/>
      <c r="B103" s="24"/>
      <c r="C103" s="12">
        <v>60.8</v>
      </c>
      <c r="D103" s="12">
        <v>6.3</v>
      </c>
      <c r="E103" s="12">
        <f t="shared" si="5"/>
        <v>54.5</v>
      </c>
    </row>
    <row r="104" spans="1:5" ht="31.05" customHeight="1" x14ac:dyDescent="0.2">
      <c r="A104" s="22"/>
      <c r="B104" s="24"/>
      <c r="C104" s="13" t="s">
        <v>109</v>
      </c>
      <c r="D104" s="13" t="s">
        <v>109</v>
      </c>
      <c r="E104" s="13" t="s">
        <v>109</v>
      </c>
    </row>
    <row r="105" spans="1:5" ht="31.05" customHeight="1" x14ac:dyDescent="0.2">
      <c r="A105" s="25" t="s">
        <v>25</v>
      </c>
      <c r="B105" s="26" t="s">
        <v>102</v>
      </c>
      <c r="C105" s="12">
        <v>80</v>
      </c>
      <c r="D105" s="12">
        <v>7</v>
      </c>
      <c r="E105" s="12">
        <f t="shared" ref="E105:E112" si="6">C105-D105</f>
        <v>73</v>
      </c>
    </row>
    <row r="106" spans="1:5" ht="31.05" customHeight="1" x14ac:dyDescent="0.2">
      <c r="A106" s="25"/>
      <c r="B106" s="26"/>
      <c r="C106" s="12">
        <v>74.7</v>
      </c>
      <c r="D106" s="12">
        <v>7.7</v>
      </c>
      <c r="E106" s="12">
        <f t="shared" si="6"/>
        <v>67</v>
      </c>
    </row>
    <row r="107" spans="1:5" ht="31.05" customHeight="1" x14ac:dyDescent="0.2">
      <c r="A107" s="25"/>
      <c r="B107" s="26"/>
      <c r="C107" s="12">
        <v>71.400000000000006</v>
      </c>
      <c r="D107" s="12">
        <v>6.9</v>
      </c>
      <c r="E107" s="12">
        <f t="shared" si="6"/>
        <v>64.5</v>
      </c>
    </row>
    <row r="108" spans="1:5" ht="31.05" customHeight="1" x14ac:dyDescent="0.2">
      <c r="A108" s="25"/>
      <c r="B108" s="26"/>
      <c r="C108" s="12">
        <v>69.3</v>
      </c>
      <c r="D108" s="12">
        <v>7.3</v>
      </c>
      <c r="E108" s="12">
        <f t="shared" si="6"/>
        <v>62</v>
      </c>
    </row>
    <row r="109" spans="1:5" ht="31.05" customHeight="1" x14ac:dyDescent="0.2">
      <c r="A109" s="25"/>
      <c r="B109" s="26"/>
      <c r="C109" s="12">
        <v>67.8</v>
      </c>
      <c r="D109" s="12">
        <v>7.3</v>
      </c>
      <c r="E109" s="12">
        <f t="shared" si="6"/>
        <v>60.5</v>
      </c>
    </row>
    <row r="110" spans="1:5" ht="31.05" customHeight="1" x14ac:dyDescent="0.2">
      <c r="A110" s="25"/>
      <c r="B110" s="26"/>
      <c r="C110" s="12">
        <v>60.2</v>
      </c>
      <c r="D110" s="12">
        <v>6.2</v>
      </c>
      <c r="E110" s="12">
        <f t="shared" si="6"/>
        <v>54</v>
      </c>
    </row>
    <row r="111" spans="1:5" ht="31.05" customHeight="1" x14ac:dyDescent="0.2">
      <c r="A111" s="25"/>
      <c r="B111" s="26"/>
      <c r="C111" s="12">
        <v>59.5</v>
      </c>
      <c r="D111" s="12">
        <v>8</v>
      </c>
      <c r="E111" s="12">
        <f t="shared" si="6"/>
        <v>51.5</v>
      </c>
    </row>
    <row r="112" spans="1:5" ht="31.05" customHeight="1" x14ac:dyDescent="0.2">
      <c r="A112" s="25"/>
      <c r="B112" s="26"/>
      <c r="C112" s="12">
        <v>58</v>
      </c>
      <c r="D112" s="12">
        <v>7</v>
      </c>
      <c r="E112" s="12">
        <f t="shared" si="6"/>
        <v>51</v>
      </c>
    </row>
    <row r="113" spans="1:5" ht="31.05" customHeight="1" x14ac:dyDescent="0.2">
      <c r="A113" s="14" t="s">
        <v>26</v>
      </c>
      <c r="B113" s="19" t="s">
        <v>103</v>
      </c>
      <c r="C113" s="12">
        <v>60.5</v>
      </c>
      <c r="D113" s="12">
        <v>8</v>
      </c>
      <c r="E113" s="12">
        <f t="shared" si="5"/>
        <v>52.5</v>
      </c>
    </row>
    <row r="114" spans="1:5" ht="31.05" customHeight="1" x14ac:dyDescent="0.2">
      <c r="A114" s="14" t="s">
        <v>104</v>
      </c>
      <c r="B114" s="19" t="s">
        <v>105</v>
      </c>
      <c r="C114" s="12">
        <v>58</v>
      </c>
      <c r="D114" s="12">
        <v>8</v>
      </c>
      <c r="E114" s="12">
        <f t="shared" si="5"/>
        <v>50</v>
      </c>
    </row>
    <row r="115" spans="1:5" ht="31.05" customHeight="1" x14ac:dyDescent="0.2">
      <c r="A115" s="21" t="s">
        <v>27</v>
      </c>
      <c r="B115" s="23" t="s">
        <v>106</v>
      </c>
      <c r="C115" s="12">
        <v>66</v>
      </c>
      <c r="D115" s="12">
        <v>5.5</v>
      </c>
      <c r="E115" s="12">
        <f t="shared" si="5"/>
        <v>60.5</v>
      </c>
    </row>
    <row r="116" spans="1:5" ht="31.05" customHeight="1" x14ac:dyDescent="0.2">
      <c r="A116" s="22"/>
      <c r="B116" s="24"/>
      <c r="C116" s="12">
        <v>65.3</v>
      </c>
      <c r="D116" s="12">
        <v>6.3</v>
      </c>
      <c r="E116" s="12">
        <f t="shared" si="5"/>
        <v>59</v>
      </c>
    </row>
    <row r="117" spans="1:5" ht="31.05" customHeight="1" x14ac:dyDescent="0.2">
      <c r="A117" s="22"/>
      <c r="B117" s="24"/>
      <c r="C117" s="12">
        <v>65</v>
      </c>
      <c r="D117" s="12">
        <v>8</v>
      </c>
      <c r="E117" s="12">
        <f t="shared" si="5"/>
        <v>57</v>
      </c>
    </row>
    <row r="118" spans="1:5" ht="31.05" customHeight="1" x14ac:dyDescent="0.2">
      <c r="A118" s="22"/>
      <c r="B118" s="24"/>
      <c r="C118" s="12">
        <v>62.8</v>
      </c>
      <c r="D118" s="12">
        <v>4.8</v>
      </c>
      <c r="E118" s="12">
        <f t="shared" si="5"/>
        <v>58</v>
      </c>
    </row>
    <row r="119" spans="1:5" ht="31.05" customHeight="1" x14ac:dyDescent="0.2">
      <c r="A119" s="22"/>
      <c r="B119" s="24"/>
      <c r="C119" s="12">
        <v>62.7</v>
      </c>
      <c r="D119" s="12">
        <v>5.7</v>
      </c>
      <c r="E119" s="12">
        <f t="shared" si="5"/>
        <v>57</v>
      </c>
    </row>
    <row r="120" spans="1:5" ht="31.05" customHeight="1" x14ac:dyDescent="0.2">
      <c r="A120" s="22"/>
      <c r="B120" s="24"/>
      <c r="C120" s="12">
        <v>45.5</v>
      </c>
      <c r="D120" s="12">
        <v>8</v>
      </c>
      <c r="E120" s="12">
        <f t="shared" si="5"/>
        <v>37.5</v>
      </c>
    </row>
    <row r="121" spans="1:5" ht="31.05" customHeight="1" x14ac:dyDescent="0.2">
      <c r="A121" s="27"/>
      <c r="B121" s="28"/>
      <c r="C121" s="12">
        <v>44.4</v>
      </c>
      <c r="D121" s="12">
        <v>4.9000000000000004</v>
      </c>
      <c r="E121" s="12">
        <f t="shared" si="5"/>
        <v>39.5</v>
      </c>
    </row>
    <row r="122" spans="1:5" ht="33" customHeight="1" x14ac:dyDescent="0.2">
      <c r="A122" s="48" t="s">
        <v>111</v>
      </c>
      <c r="B122" s="48"/>
      <c r="C122" s="48"/>
      <c r="D122" s="48"/>
      <c r="E122" s="48"/>
    </row>
    <row r="123" spans="1:5" ht="31.05" customHeight="1" x14ac:dyDescent="0.2">
      <c r="A123" s="45"/>
      <c r="B123" s="46"/>
      <c r="C123" s="47"/>
      <c r="D123" s="47"/>
      <c r="E123" s="47"/>
    </row>
    <row r="124" spans="1:5" ht="33" customHeight="1" x14ac:dyDescent="0.2"/>
    <row r="125" spans="1:5" ht="33" customHeight="1" x14ac:dyDescent="0.2"/>
    <row r="126" spans="1:5" ht="33" customHeight="1" x14ac:dyDescent="0.2"/>
  </sheetData>
  <dataConsolidate/>
  <mergeCells count="62">
    <mergeCell ref="A122:E122"/>
    <mergeCell ref="A19:A22"/>
    <mergeCell ref="B19:B22"/>
    <mergeCell ref="A1:E1"/>
    <mergeCell ref="A2:B2"/>
    <mergeCell ref="A3:A4"/>
    <mergeCell ref="B3:B4"/>
    <mergeCell ref="C3:E3"/>
    <mergeCell ref="C5:E5"/>
    <mergeCell ref="A6:A10"/>
    <mergeCell ref="B6:B10"/>
    <mergeCell ref="C14:E14"/>
    <mergeCell ref="A15:A18"/>
    <mergeCell ref="B15:B18"/>
    <mergeCell ref="C43:E43"/>
    <mergeCell ref="A23:A26"/>
    <mergeCell ref="B23:B26"/>
    <mergeCell ref="A27:A28"/>
    <mergeCell ref="B27:B28"/>
    <mergeCell ref="A29:A30"/>
    <mergeCell ref="B29:B30"/>
    <mergeCell ref="A31:A33"/>
    <mergeCell ref="B31:B33"/>
    <mergeCell ref="A34:A39"/>
    <mergeCell ref="B34:B39"/>
    <mergeCell ref="A40:A42"/>
    <mergeCell ref="A44:A48"/>
    <mergeCell ref="B44:B48"/>
    <mergeCell ref="A51:A52"/>
    <mergeCell ref="B51:B52"/>
    <mergeCell ref="A54:A55"/>
    <mergeCell ref="B54:B55"/>
    <mergeCell ref="C81:E81"/>
    <mergeCell ref="A57:A60"/>
    <mergeCell ref="B57:B60"/>
    <mergeCell ref="A62:A66"/>
    <mergeCell ref="B62:B66"/>
    <mergeCell ref="A67:A68"/>
    <mergeCell ref="B67:B68"/>
    <mergeCell ref="A69:A72"/>
    <mergeCell ref="B69:B72"/>
    <mergeCell ref="C77:E77"/>
    <mergeCell ref="C79:E79"/>
    <mergeCell ref="C80:E80"/>
    <mergeCell ref="C96:E96"/>
    <mergeCell ref="A82:B82"/>
    <mergeCell ref="A83:A84"/>
    <mergeCell ref="B83:B84"/>
    <mergeCell ref="C83:E83"/>
    <mergeCell ref="A85:A86"/>
    <mergeCell ref="B85:B86"/>
    <mergeCell ref="A92:A93"/>
    <mergeCell ref="B92:B93"/>
    <mergeCell ref="A95:B95"/>
    <mergeCell ref="A96:A97"/>
    <mergeCell ref="B96:B97"/>
    <mergeCell ref="A98:A104"/>
    <mergeCell ref="B98:B104"/>
    <mergeCell ref="A105:A112"/>
    <mergeCell ref="B105:B112"/>
    <mergeCell ref="A115:A121"/>
    <mergeCell ref="B115:B121"/>
  </mergeCells>
  <phoneticPr fontId="3"/>
  <dataValidations count="1">
    <dataValidation imeMode="off" allowBlank="1" showInputMessage="1" showErrorMessage="1" sqref="C96:C97 C78:E78 C3:C5 C79:C81 D4:E4 C14 C82:E82 D84:E84 C83:C84 C77 D97:E97 C6:E13 B19 C43 C15:E42 C44:E76 C85:E95 C98:E121 C123:E123" xr:uid="{E2957AF5-1364-4BB4-A164-3EA212D5224D}"/>
  </dataValidations>
  <pageMargins left="0.78740157480314965" right="0.59055118110236227" top="0.39370078740157483" bottom="0.59055118110236227" header="0.39370078740157483" footer="0.31496062992125984"/>
  <pageSetup paperSize="9" scale="87" fitToHeight="0" pageOrder="overThenDown" orientation="portrait" r:id="rId1"/>
  <rowBreaks count="3" manualBreakCount="3">
    <brk id="56" max="4" man="1"/>
    <brk id="81" max="4" man="1"/>
    <brk id="9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審査得点</vt:lpstr>
      <vt:lpstr>審査得点!Print_Area</vt:lpstr>
      <vt:lpstr>審査得点!Print_Titles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2022-01-14T07:24:56Z</dcterms:created>
  <dcterms:modified xsi:type="dcterms:W3CDTF">2024-01-05T01:09:02Z</dcterms:modified>
</cp:coreProperties>
</file>