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2.25\tisui\011　高次脳機能障がい及びその関連障がい支援事業\02-11 令和5年度部会\06　議事録\HP公開用\"/>
    </mc:Choice>
  </mc:AlternateContent>
  <xr:revisionPtr revIDLastSave="0" documentId="8_{0D809B5A-AF83-4E34-9089-21EC5AFB76D8}" xr6:coauthVersionLast="47" xr6:coauthVersionMax="47" xr10:uidLastSave="{00000000-0000-0000-0000-000000000000}"/>
  <bookViews>
    <workbookView xWindow="-110" yWindow="-110" windowWidth="19420" windowHeight="10560" xr2:uid="{56A69E1F-9C23-4DED-9586-E7565FC1B369}"/>
  </bookViews>
  <sheets>
    <sheet name="資料4-3　令和4年入院状況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48" i="1"/>
  <c r="G37" i="1"/>
  <c r="G21" i="1"/>
  <c r="G13" i="1"/>
</calcChain>
</file>

<file path=xl/sharedStrings.xml><?xml version="1.0" encoding="utf-8"?>
<sst xmlns="http://schemas.openxmlformats.org/spreadsheetml/2006/main" count="49" uniqueCount="39">
  <si>
    <t xml:space="preserve">
＜大阪急性期・総合医療センター リハビリテーション科が主科の
高次脳機能障がい患者の入院状況＞
</t>
    <rPh sb="2" eb="4">
      <t>オオサカ</t>
    </rPh>
    <rPh sb="4" eb="7">
      <t>キュウセイキ</t>
    </rPh>
    <rPh sb="8" eb="10">
      <t>ソウゴウ</t>
    </rPh>
    <rPh sb="10" eb="12">
      <t>イリョウ</t>
    </rPh>
    <rPh sb="26" eb="27">
      <t>カ</t>
    </rPh>
    <rPh sb="28" eb="29">
      <t>シュ</t>
    </rPh>
    <rPh sb="29" eb="30">
      <t>カ</t>
    </rPh>
    <rPh sb="32" eb="38">
      <t>コウジノウキノウショウ</t>
    </rPh>
    <rPh sb="40" eb="42">
      <t>カンジャ</t>
    </rPh>
    <rPh sb="43" eb="45">
      <t>ニュウイン</t>
    </rPh>
    <rPh sb="45" eb="47">
      <t>ジョウキョウ</t>
    </rPh>
    <phoneticPr fontId="3"/>
  </si>
  <si>
    <t>＜表１：疾患＞</t>
    <rPh sb="1" eb="2">
      <t>ヒョウ</t>
    </rPh>
    <rPh sb="4" eb="6">
      <t>シッカン</t>
    </rPh>
    <phoneticPr fontId="3"/>
  </si>
  <si>
    <t>疾患</t>
    <rPh sb="0" eb="2">
      <t>シッカン</t>
    </rPh>
    <phoneticPr fontId="3"/>
  </si>
  <si>
    <t>人数</t>
    <rPh sb="0" eb="2">
      <t>ニンズウ</t>
    </rPh>
    <phoneticPr fontId="3"/>
  </si>
  <si>
    <t>脳血管障害</t>
    <rPh sb="0" eb="1">
      <t>ノウ</t>
    </rPh>
    <rPh sb="1" eb="3">
      <t>ケッカン</t>
    </rPh>
    <rPh sb="3" eb="5">
      <t>ショウガイ</t>
    </rPh>
    <phoneticPr fontId="3"/>
  </si>
  <si>
    <t>外傷性脳損傷</t>
    <rPh sb="0" eb="3">
      <t>ガイショウセイ</t>
    </rPh>
    <rPh sb="3" eb="6">
      <t>ノウソンショウ</t>
    </rPh>
    <phoneticPr fontId="3"/>
  </si>
  <si>
    <t>低酸素脳症</t>
    <rPh sb="0" eb="5">
      <t>テイサンソノウショウ</t>
    </rPh>
    <phoneticPr fontId="3"/>
  </si>
  <si>
    <t>脳腫瘍</t>
    <rPh sb="0" eb="3">
      <t>ノウシュヨウ</t>
    </rPh>
    <phoneticPr fontId="3"/>
  </si>
  <si>
    <t>脳炎</t>
    <rPh sb="0" eb="2">
      <t>ノウエン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</si>
  <si>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</si>
  <si>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</si>
  <si>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(令和5年3月末）</t>
    <rPh sb="1" eb="3">
      <t>レイワ</t>
    </rPh>
    <rPh sb="4" eb="5">
      <t>ネン</t>
    </rPh>
    <rPh sb="6" eb="7">
      <t>ガツ</t>
    </rPh>
    <rPh sb="7" eb="8">
      <t>マツ</t>
    </rPh>
    <phoneticPr fontId="3"/>
  </si>
  <si>
    <t>＜表２：性別＞</t>
    <rPh sb="1" eb="2">
      <t>ヒョウ</t>
    </rPh>
    <rPh sb="4" eb="6">
      <t>セイベツ</t>
    </rPh>
    <phoneticPr fontId="3"/>
  </si>
  <si>
    <t>性別</t>
    <rPh sb="0" eb="2">
      <t>セイベツ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</si>
  <si>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</si>
  <si>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</si>
  <si>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(令和5年3月末）</t>
  </si>
  <si>
    <t>＜表３：年齢＞</t>
    <rPh sb="1" eb="2">
      <t>ヒョウ</t>
    </rPh>
    <rPh sb="4" eb="6">
      <t>ネンレイ</t>
    </rPh>
    <phoneticPr fontId="3"/>
  </si>
  <si>
    <t>年代</t>
    <rPh sb="0" eb="2">
      <t>ネンダイ</t>
    </rPh>
    <phoneticPr fontId="3"/>
  </si>
  <si>
    <t>0～10歳代</t>
    <rPh sb="4" eb="5">
      <t>サイ</t>
    </rPh>
    <rPh sb="5" eb="6">
      <t>ダイ</t>
    </rPh>
    <phoneticPr fontId="3"/>
  </si>
  <si>
    <t>20歳代</t>
    <rPh sb="2" eb="3">
      <t>サイ</t>
    </rPh>
    <rPh sb="3" eb="4">
      <t>ダイ</t>
    </rPh>
    <phoneticPr fontId="3"/>
  </si>
  <si>
    <t>30歳代</t>
    <rPh sb="2" eb="3">
      <t>サイ</t>
    </rPh>
    <rPh sb="3" eb="4">
      <t>ダイ</t>
    </rPh>
    <phoneticPr fontId="3"/>
  </si>
  <si>
    <t>40歳代</t>
    <rPh sb="2" eb="3">
      <t>サイ</t>
    </rPh>
    <rPh sb="3" eb="4">
      <t>ダイ</t>
    </rPh>
    <phoneticPr fontId="3"/>
  </si>
  <si>
    <t>50歳代</t>
    <rPh sb="2" eb="3">
      <t>サイ</t>
    </rPh>
    <rPh sb="3" eb="4">
      <t>ダイ</t>
    </rPh>
    <phoneticPr fontId="3"/>
  </si>
  <si>
    <t>60歳代</t>
    <rPh sb="2" eb="3">
      <t>サイ</t>
    </rPh>
    <rPh sb="3" eb="4">
      <t>ダイ</t>
    </rPh>
    <phoneticPr fontId="3"/>
  </si>
  <si>
    <t>70歳代</t>
    <rPh sb="2" eb="3">
      <t>サイ</t>
    </rPh>
    <rPh sb="3" eb="4">
      <t>ダイ</t>
    </rPh>
    <phoneticPr fontId="3"/>
  </si>
  <si>
    <t>80歳代以上</t>
    <rPh sb="2" eb="3">
      <t>サイ</t>
    </rPh>
    <rPh sb="3" eb="4">
      <t>ダイ</t>
    </rPh>
    <rPh sb="4" eb="6">
      <t>イジョウ</t>
    </rPh>
    <phoneticPr fontId="3"/>
  </si>
  <si>
    <t>＜表４：入院病棟＞</t>
    <rPh sb="1" eb="2">
      <t>ヒョウ</t>
    </rPh>
    <rPh sb="4" eb="6">
      <t>ニュウイン</t>
    </rPh>
    <rPh sb="6" eb="8">
      <t>ビョウトウ</t>
    </rPh>
    <phoneticPr fontId="3"/>
  </si>
  <si>
    <t>入院病棟</t>
    <rPh sb="0" eb="2">
      <t>ニュウイン</t>
    </rPh>
    <rPh sb="2" eb="4">
      <t>ビョウトウ</t>
    </rPh>
    <phoneticPr fontId="3"/>
  </si>
  <si>
    <t>回復期病棟</t>
    <rPh sb="0" eb="5">
      <t>カイフクキビョウトウ</t>
    </rPh>
    <phoneticPr fontId="3"/>
  </si>
  <si>
    <t>障害者病棟</t>
    <rPh sb="0" eb="3">
      <t>ショウガイシャ</t>
    </rPh>
    <rPh sb="3" eb="5">
      <t>ビョウトウ</t>
    </rPh>
    <phoneticPr fontId="3"/>
  </si>
  <si>
    <t>その他の病棟</t>
    <rPh sb="2" eb="3">
      <t>タ</t>
    </rPh>
    <rPh sb="4" eb="6">
      <t>ビョウトウ</t>
    </rPh>
    <phoneticPr fontId="3"/>
  </si>
  <si>
    <t>(令和5年3月末）</t>
    <phoneticPr fontId="3"/>
  </si>
  <si>
    <t>＜表５：退院先＞</t>
    <rPh sb="1" eb="2">
      <t>ヒョウ</t>
    </rPh>
    <rPh sb="4" eb="7">
      <t>タイインサキ</t>
    </rPh>
    <phoneticPr fontId="3"/>
  </si>
  <si>
    <t>退院先</t>
    <rPh sb="0" eb="2">
      <t>タイイン</t>
    </rPh>
    <rPh sb="2" eb="3">
      <t>サキ</t>
    </rPh>
    <phoneticPr fontId="3"/>
  </si>
  <si>
    <t>自宅</t>
    <rPh sb="0" eb="2">
      <t>ジタク</t>
    </rPh>
    <phoneticPr fontId="3"/>
  </si>
  <si>
    <t>転院</t>
    <rPh sb="0" eb="2">
      <t>テンイン</t>
    </rPh>
    <phoneticPr fontId="3"/>
  </si>
  <si>
    <t>入院中</t>
    <rPh sb="0" eb="3">
      <t>ニュウインチュウ</t>
    </rPh>
    <phoneticPr fontId="3"/>
  </si>
  <si>
    <t>施設</t>
    <rPh sb="0" eb="2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</si>
</sst>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9" fontId="0" fillId="0" borderId="3" xfId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3" xfId="0" applyNumberFormat="1" applyFont="1" applyBorder="1">
      <alignment vertical="center"/>
    </xf>
    <xf numFmtId="0" fontId="0" fillId="0" borderId="7" xfId="0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9" fontId="0" fillId="0" borderId="3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1</a:t>
            </a:r>
            <a:r>
              <a:rPr lang="ja-JP" altLang="en-US"/>
              <a:t>：疾患</a:t>
            </a:r>
          </a:p>
        </c:rich>
      </c:tx>
      <c:layout>
        <c:manualLayout>
          <c:xMode val="edge"/>
          <c:yMode val="edge"/>
          <c:x val="0.78929967333964912"/>
          <c:y val="4.6296296296296294E-2"/>
        </c:manualLayout>
      </c:layout>
      <c:overlay val="0"/>
      <c:spPr>
        <a:noFill/>
        <a:ln>
          <a:solidFill>
            <a:schemeClr val="accent3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332533383526264"/>
          <c:y val="0.2623172659797347"/>
          <c:w val="0.44670948750928047"/>
          <c:h val="0.66542481522153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AF-49D3-83A8-D7C5CCBAABCD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AF-49D3-83A8-D7C5CCBAABCD}"/>
              </c:ext>
            </c:extLst>
          </c:dPt>
          <c:dPt>
            <c:idx val="2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AF-49D3-83A8-D7C5CCBAABCD}"/>
              </c:ext>
            </c:extLst>
          </c:dPt>
          <c:dPt>
            <c:idx val="3"/>
            <c:bubble3D val="0"/>
            <c:spPr>
              <a:pattFill prst="dash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AF-49D3-83A8-D7C5CCBAABCD}"/>
              </c:ext>
            </c:extLst>
          </c:dPt>
          <c:dPt>
            <c:idx val="4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8AF-49D3-83A8-D7C5CCBAABCD}"/>
              </c:ext>
            </c:extLst>
          </c:dPt>
          <c:dPt>
            <c:idx val="5"/>
            <c:bubble3D val="0"/>
            <c:spPr>
              <a:pattFill prst="smGrid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8AF-49D3-83A8-D7C5CCBAABCD}"/>
              </c:ext>
            </c:extLst>
          </c:dPt>
          <c:dLbls>
            <c:dLbl>
              <c:idx val="0"/>
              <c:layout>
                <c:manualLayout>
                  <c:x val="6.9321198616903168E-2"/>
                  <c:y val="1.8791729981120775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9C6E49F-0DF7-4742-A7B1-233221F3C112}" type="CATEGORYNAME">
                      <a:rPr lang="ja-JP" altLang="en-US"/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F5B4A45-1CE9-41ED-919B-63A6E6DEB846}" type="PERCENTAGE">
                      <a:rPr lang="en-US" altLang="ja-JP" baseline="0"/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</c15:spPr>
                  <c15:layout>
                    <c:manualLayout>
                      <c:w val="0.18801784576163161"/>
                      <c:h val="0.185428849902534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8AF-49D3-83A8-D7C5CCBAABCD}"/>
                </c:ext>
              </c:extLst>
            </c:dLbl>
            <c:dLbl>
              <c:idx val="1"/>
              <c:layout>
                <c:manualLayout>
                  <c:x val="-2.684149689139595E-2"/>
                  <c:y val="3.77100544042458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884A97B-B91E-497B-9F4B-44416EADDD85}" type="CATEGORYNAME">
                      <a:rPr lang="ja-JP" altLang="en-US"/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aseline="0">
                        <a:solidFill>
                          <a:schemeClr val="tx1"/>
                        </a:solidFill>
                      </a:rPr>
                      <a:t>27</a:t>
                    </a:r>
                    <a:r>
                      <a:rPr lang="ja-JP" altLang="en-US" baseline="0">
                        <a:solidFill>
                          <a:schemeClr val="tx1"/>
                        </a:solidFill>
                      </a:rPr>
                      <a:t>％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</c15:spPr>
                  <c15:layout>
                    <c:manualLayout>
                      <c:w val="0.2180142053249261"/>
                      <c:h val="0.207148777455449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8AF-49D3-83A8-D7C5CCBAABCD}"/>
                </c:ext>
              </c:extLst>
            </c:dLbl>
            <c:dLbl>
              <c:idx val="2"/>
              <c:layout>
                <c:manualLayout>
                  <c:x val="-0.13612217795484727"/>
                  <c:y val="0.12858555885262116"/>
                </c:manualLayout>
              </c:layout>
              <c:tx>
                <c:rich>
                  <a:bodyPr/>
                  <a:lstStyle/>
                  <a:p>
                    <a:fld id="{DD8642EF-DA9F-448D-87C3-132342C2555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  </a:t>
                    </a:r>
                    <a:fld id="{A7C15A02-ED6A-4146-972E-738E3A057C77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8AF-49D3-83A8-D7C5CCBAABCD}"/>
                </c:ext>
              </c:extLst>
            </c:dLbl>
            <c:dLbl>
              <c:idx val="3"/>
              <c:layout>
                <c:manualLayout>
                  <c:x val="-0.11350934843303953"/>
                  <c:y val="-3.9875347554849415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8A08D24-9D7D-4C0A-B65D-C9A553C02EE6}" type="CATEGORYNAME">
                      <a:rPr lang="ja-JP" altLang="en-US"/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BE425377-5B7C-448C-9E0F-2B179AAC4673}" type="PERCENTAGE">
                      <a:rPr lang="en-US" altLang="ja-JP" baseline="0"/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</c15:spPr>
                  <c15:layout>
                    <c:manualLayout>
                      <c:w val="0.18978412073490811"/>
                      <c:h val="0.172841207349081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8AF-49D3-83A8-D7C5CCBAABCD}"/>
                </c:ext>
              </c:extLst>
            </c:dLbl>
            <c:dLbl>
              <c:idx val="4"/>
              <c:layout>
                <c:manualLayout>
                  <c:x val="-2.3240371845949535E-2"/>
                  <c:y val="-7.418397626112759E-2"/>
                </c:manualLayout>
              </c:layout>
              <c:tx>
                <c:rich>
                  <a:bodyPr/>
                  <a:lstStyle/>
                  <a:p>
                    <a:fld id="{FEC71299-BCB2-4E0C-83F2-1CAA3667A71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6D1BFF2-7718-4E66-9EB2-823D6119F2AB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8AF-49D3-83A8-D7C5CCBAABCD}"/>
                </c:ext>
              </c:extLst>
            </c:dLbl>
            <c:dLbl>
              <c:idx val="5"/>
              <c:layout>
                <c:manualLayout>
                  <c:x val="0.1394422310756972"/>
                  <c:y val="-3.4619188921859542E-2"/>
                </c:manualLayout>
              </c:layout>
              <c:tx>
                <c:rich>
                  <a:bodyPr/>
                  <a:lstStyle/>
                  <a:p>
                    <a:fld id="{BA0B8F4A-30A7-4AE8-AE42-D6C487E1A3A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F61BCA70-1969-4F11-87DE-28DEB833BAD4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28AF-49D3-83A8-D7C5CCBAABC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</c:ext>
            </c:extLst>
          </c:dLbls>
          <c:cat>
            <c:strRef>
              <c:f>'資料4-3　令和4年入院状況'!$F$7:$F$12</c:f>
              <c:strCache>
                <c:ptCount val="6"/>
                <c:pt idx="0">
                  <c:v>脳血管障害</c:v>
                </c:pt>
                <c:pt idx="1">
                  <c:v>外傷性脳損傷</c:v>
                </c:pt>
                <c:pt idx="2">
                  <c:v>低酸素脳症</c:v>
                </c:pt>
                <c:pt idx="3">
                  <c:v>脳腫瘍</c:v>
                </c:pt>
                <c:pt idx="4">
                  <c:v>脳炎</c:v>
                </c:pt>
                <c:pt idx="5">
                  <c:v>その他</c:v>
                </c:pt>
              </c:strCache>
            </c:strRef>
          </c:cat>
          <c:val>
            <c:numRef>
              <c:f>'資料4-3　令和4年入院状況'!$G$7:$G$12</c:f>
              <c:numCache>
                <c:formatCode>General</c:formatCode>
                <c:ptCount val="6"/>
                <c:pt idx="0">
                  <c:v>56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AF-49D3-83A8-D7C5CCBAABC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8AF-49D3-83A8-D7C5CCBAAB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8AF-49D3-83A8-D7C5CCBAAB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28AF-49D3-83A8-D7C5CCBAAB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28AF-49D3-83A8-D7C5CCBAABC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28AF-49D3-83A8-D7C5CCBAAB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28AF-49D3-83A8-D7C5CCBAABCD}"/>
              </c:ext>
            </c:extLst>
          </c:dPt>
          <c:cat>
            <c:strRef>
              <c:f>'資料4-3　令和4年入院状況'!$F$7:$F$12</c:f>
              <c:strCache>
                <c:ptCount val="6"/>
                <c:pt idx="0">
                  <c:v>脳血管障害</c:v>
                </c:pt>
                <c:pt idx="1">
                  <c:v>外傷性脳損傷</c:v>
                </c:pt>
                <c:pt idx="2">
                  <c:v>低酸素脳症</c:v>
                </c:pt>
                <c:pt idx="3">
                  <c:v>脳腫瘍</c:v>
                </c:pt>
                <c:pt idx="4">
                  <c:v>脳炎</c:v>
                </c:pt>
                <c:pt idx="5">
                  <c:v>その他</c:v>
                </c:pt>
              </c:strCache>
            </c:strRef>
          </c:cat>
          <c:val>
            <c:numRef>
              <c:f>'資料4-3　令和4年入院状況'!$H$7:$H$12</c:f>
              <c:numCache>
                <c:formatCode>0%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9-28AF-49D3-83A8-D7C5CCBAA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</a:t>
            </a:r>
            <a:r>
              <a:rPr lang="ja-JP" altLang="en-US"/>
              <a:t>：性別</a:t>
            </a:r>
            <a:endParaRPr lang="en-US" altLang="ja-JP"/>
          </a:p>
        </c:rich>
      </c:tx>
      <c:layout>
        <c:manualLayout>
          <c:xMode val="edge"/>
          <c:yMode val="edge"/>
          <c:x val="0.78073516545725885"/>
          <c:y val="6.849998683274959E-2"/>
        </c:manualLayout>
      </c:layout>
      <c:overlay val="0"/>
      <c:spPr>
        <a:noFill/>
        <a:ln>
          <a:solidFill>
            <a:schemeClr val="accent3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384620269240537"/>
          <c:y val="0.22212589875776928"/>
          <c:w val="0.37230785919905174"/>
          <c:h val="0.601513674797165"/>
        </c:manualLayout>
      </c:layout>
      <c:pieChart>
        <c:varyColors val="1"/>
        <c:ser>
          <c:idx val="0"/>
          <c:order val="0"/>
          <c:spPr>
            <a:pattFill prst="pct50">
              <a:fgClr>
                <a:schemeClr val="tx1"/>
              </a:fgClr>
              <a:bgClr>
                <a:schemeClr val="bg1"/>
              </a:bgClr>
            </a:pattFill>
          </c:spPr>
          <c:dPt>
            <c:idx val="0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3-4A76-8BFF-38F81DBCEAAD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D3-4A76-8BFF-38F81DBCEAAD}"/>
              </c:ext>
            </c:extLst>
          </c:dPt>
          <c:dLbls>
            <c:dLbl>
              <c:idx val="0"/>
              <c:layout>
                <c:manualLayout>
                  <c:x val="6.6666666666666569E-2"/>
                  <c:y val="2.314833041703120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868B4F6-B44C-437D-B798-756DE8D64A52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fld id="{3DF86168-8C60-4825-8CE9-7FCB68F4E09A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323753280839895"/>
                      <c:h val="0.2469152814231553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7D3-4A76-8BFF-38F81DBCEAAD}"/>
                </c:ext>
              </c:extLst>
            </c:dLbl>
            <c:dLbl>
              <c:idx val="1"/>
              <c:layout>
                <c:manualLayout>
                  <c:x val="-5.8333204672945296E-2"/>
                  <c:y val="-4.383177150384719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9C4FF1E-3397-4A8F-BED3-1E2C4B7A9E00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/>
                    </a:pPr>
                    <a:fld id="{031E3B61-7CB6-4242-92A3-0ECAD5859D7D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045975503062118"/>
                      <c:h val="0.219137503645377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7D3-4A76-8BFF-38F81DBCEAA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'資料4-3　令和4年入院状況'!$F$19:$F$20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'資料4-3　令和4年入院状況'!$G$19:$G$20</c:f>
              <c:numCache>
                <c:formatCode>General</c:formatCode>
                <c:ptCount val="2"/>
                <c:pt idx="0">
                  <c:v>37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D3-4A76-8BFF-38F81DBCE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3</a:t>
            </a:r>
            <a:r>
              <a:rPr lang="ja-JP" altLang="en-US"/>
              <a:t>：年齢</a:t>
            </a:r>
          </a:p>
        </c:rich>
      </c:tx>
      <c:layout>
        <c:manualLayout>
          <c:xMode val="edge"/>
          <c:yMode val="edge"/>
          <c:x val="0.78293000537095037"/>
          <c:y val="2.7777904207060822E-2"/>
        </c:manualLayout>
      </c:layout>
      <c:overlay val="0"/>
      <c:spPr>
        <a:noFill/>
        <a:ln>
          <a:solidFill>
            <a:schemeClr val="accent3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730601242412265"/>
          <c:y val="0.33906323487020773"/>
          <c:w val="0.43976377952755907"/>
          <c:h val="0.65837467570888897"/>
        </c:manualLayout>
      </c:layout>
      <c:pieChart>
        <c:varyColors val="1"/>
        <c:ser>
          <c:idx val="0"/>
          <c:order val="0"/>
          <c:tx>
            <c:strRef>
              <c:f>'資料4-3　令和4年入院状況'!$G$28</c:f>
              <c:strCache>
                <c:ptCount val="1"/>
                <c:pt idx="0">
                  <c:v>人数</c:v>
                </c:pt>
              </c:strCache>
            </c:strRef>
          </c:tx>
          <c:dPt>
            <c:idx val="0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ED-4BC4-8B40-27C625C3B8B1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ED-4BC4-8B40-27C625C3B8B1}"/>
              </c:ext>
            </c:extLst>
          </c:dPt>
          <c:dPt>
            <c:idx val="2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ED-4BC4-8B40-27C625C3B8B1}"/>
              </c:ext>
            </c:extLst>
          </c:dPt>
          <c:dPt>
            <c:idx val="3"/>
            <c:bubble3D val="0"/>
            <c:spPr>
              <a:pattFill prst="dash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ED-4BC4-8B40-27C625C3B8B1}"/>
              </c:ext>
            </c:extLst>
          </c:dPt>
          <c:dPt>
            <c:idx val="4"/>
            <c:bubble3D val="0"/>
            <c:spPr>
              <a:pattFill prst="zigZ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ED-4BC4-8B40-27C625C3B8B1}"/>
              </c:ext>
            </c:extLst>
          </c:dPt>
          <c:dPt>
            <c:idx val="5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ED-4BC4-8B40-27C625C3B8B1}"/>
              </c:ext>
            </c:extLst>
          </c:dPt>
          <c:dPt>
            <c:idx val="6"/>
            <c:bubble3D val="0"/>
            <c:spPr>
              <a:pattFill prst="smGrid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ED-4BC4-8B40-27C625C3B8B1}"/>
              </c:ext>
            </c:extLst>
          </c:dPt>
          <c:dPt>
            <c:idx val="7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ED-4BC4-8B40-27C625C3B8B1}"/>
              </c:ext>
            </c:extLst>
          </c:dPt>
          <c:dLbls>
            <c:dLbl>
              <c:idx val="0"/>
              <c:layout>
                <c:manualLayout>
                  <c:x val="-7.4517374517374571E-2"/>
                  <c:y val="-4.7045726943091649E-2"/>
                </c:manualLayout>
              </c:layout>
              <c:tx>
                <c:rich>
                  <a:bodyPr/>
                  <a:lstStyle/>
                  <a:p>
                    <a:fld id="{91BB03C0-522E-436A-839B-4A07A7D6DC3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B4799D0F-48D3-4915-9375-C2F4D0F489DB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0ED-4BC4-8B40-27C625C3B8B1}"/>
                </c:ext>
              </c:extLst>
            </c:dLbl>
            <c:dLbl>
              <c:idx val="1"/>
              <c:layout>
                <c:manualLayout>
                  <c:x val="2.6179835628654644E-2"/>
                  <c:y val="-5.0925841639737228E-2"/>
                </c:manualLayout>
              </c:layout>
              <c:tx>
                <c:rich>
                  <a:bodyPr/>
                  <a:lstStyle/>
                  <a:p>
                    <a:fld id="{A72ED693-20B0-4354-8362-D481CA714A4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358B766E-6BAE-4D3C-9767-D78A54C75E50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0ED-4BC4-8B40-27C625C3B8B1}"/>
                </c:ext>
              </c:extLst>
            </c:dLbl>
            <c:dLbl>
              <c:idx val="2"/>
              <c:layout>
                <c:manualLayout>
                  <c:x val="0.11615258429234795"/>
                  <c:y val="8.9372772684939289E-2"/>
                </c:manualLayout>
              </c:layout>
              <c:tx>
                <c:rich>
                  <a:bodyPr/>
                  <a:lstStyle/>
                  <a:p>
                    <a:fld id="{520CB9D7-8972-415D-B0EF-2ED2D4C20622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0DDB4C5A-0632-4ED1-9385-D2C7F3087C04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0ED-4BC4-8B40-27C625C3B8B1}"/>
                </c:ext>
              </c:extLst>
            </c:dLbl>
            <c:dLbl>
              <c:idx val="3"/>
              <c:layout>
                <c:manualLayout>
                  <c:x val="0.13099519654637765"/>
                  <c:y val="0.1348212795654878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87B4FA-ED8F-4AF6-BF6B-10199E5A0F01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24C09071-B001-4FEF-A76D-24E1105AC4C6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0ED-4BC4-8B40-27C625C3B8B1}"/>
                </c:ext>
              </c:extLst>
            </c:dLbl>
            <c:dLbl>
              <c:idx val="4"/>
              <c:layout>
                <c:manualLayout>
                  <c:x val="7.3262548262548147E-2"/>
                  <c:y val="0.12556210459241718"/>
                </c:manualLayout>
              </c:layout>
              <c:tx>
                <c:rich>
                  <a:bodyPr/>
                  <a:lstStyle/>
                  <a:p>
                    <a:fld id="{67CD78B3-5653-4C51-B011-FF41B6D30C6E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en-US" altLang="ja-JP" baseline="0"/>
                      <a:t>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0ED-4BC4-8B40-27C625C3B8B1}"/>
                </c:ext>
              </c:extLst>
            </c:dLbl>
            <c:dLbl>
              <c:idx val="5"/>
              <c:layout>
                <c:manualLayout>
                  <c:x val="-1.2870012870012989E-2"/>
                  <c:y val="-1.9267822736030827E-2"/>
                </c:manualLayout>
              </c:layout>
              <c:tx>
                <c:rich>
                  <a:bodyPr/>
                  <a:lstStyle/>
                  <a:p>
                    <a:fld id="{40350694-3682-48C7-BFBD-F6DB5041B04B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A3B979C0-D3B7-4E95-B482-17AEB0E87452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0ED-4BC4-8B40-27C625C3B8B1}"/>
                </c:ext>
              </c:extLst>
            </c:dLbl>
            <c:dLbl>
              <c:idx val="6"/>
              <c:layout>
                <c:manualLayout>
                  <c:x val="-0.10480408698912634"/>
                  <c:y val="-1.445086705202312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88B6D05-09A0-4B88-B973-B2DE88E1EA56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/>
                    </a:pPr>
                    <a:fld id="{21088264-29FA-47CF-93AC-D0F1D873590A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xfrm>
                  <a:off x="414671" y="2122760"/>
                  <a:ext cx="616856" cy="47566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93037"/>
                        <a:gd name="adj2" fmla="val 4365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5627869151491197"/>
                      <c:h val="0.180412058319299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0ED-4BC4-8B40-27C625C3B8B1}"/>
                </c:ext>
              </c:extLst>
            </c:dLbl>
            <c:dLbl>
              <c:idx val="7"/>
              <c:layout>
                <c:manualLayout>
                  <c:x val="-3.5566584582332611E-2"/>
                  <c:y val="4.677794972160272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D0DE617-3603-4AFC-9BDB-1D83DB0B0E41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/>
                    </a:pPr>
                    <a:fld id="{963EBB53-F2B2-4B83-AA4F-CB6492BF212E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xfrm>
                  <a:off x="127000" y="700645"/>
                  <a:ext cx="744464" cy="56456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860750514293823"/>
                      <c:h val="0.2141307481073536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40ED-4BC4-8B40-27C625C3B8B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'資料4-3　令和4年入院状況'!$F$29:$F$36</c:f>
              <c:strCache>
                <c:ptCount val="8"/>
                <c:pt idx="0">
                  <c:v>0～10歳代</c:v>
                </c:pt>
                <c:pt idx="1">
                  <c:v>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70歳代</c:v>
                </c:pt>
                <c:pt idx="7">
                  <c:v>80歳代以上</c:v>
                </c:pt>
              </c:strCache>
            </c:strRef>
          </c:cat>
          <c:val>
            <c:numRef>
              <c:f>'資料4-3　令和4年入院状況'!$G$29:$G$36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12</c:v>
                </c:pt>
                <c:pt idx="6">
                  <c:v>17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0ED-4BC4-8B40-27C625C3B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4</a:t>
            </a:r>
            <a:r>
              <a:rPr lang="ja-JP" altLang="en-US"/>
              <a:t>：入院病棟</a:t>
            </a:r>
          </a:p>
        </c:rich>
      </c:tx>
      <c:layout>
        <c:manualLayout>
          <c:xMode val="edge"/>
          <c:yMode val="edge"/>
          <c:x val="0.6840755264843863"/>
          <c:y val="4.1666666666666671E-2"/>
        </c:manualLayout>
      </c:layout>
      <c:overlay val="0"/>
      <c:spPr>
        <a:noFill/>
        <a:ln>
          <a:solidFill>
            <a:schemeClr val="accent3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138172443011545"/>
          <c:y val="0.26914283740848183"/>
          <c:w val="0.42379848926364522"/>
          <c:h val="0.62950184954950805"/>
        </c:manualLayout>
      </c:layout>
      <c:pieChart>
        <c:varyColors val="1"/>
        <c:ser>
          <c:idx val="0"/>
          <c:order val="0"/>
          <c:tx>
            <c:strRef>
              <c:f>'資料4-3　令和4年入院状況'!$G$44</c:f>
              <c:strCache>
                <c:ptCount val="1"/>
                <c:pt idx="0">
                  <c:v>人数</c:v>
                </c:pt>
              </c:strCache>
            </c:strRef>
          </c:tx>
          <c:dPt>
            <c:idx val="0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C4-4CF6-970F-F8B09336B581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C4-4CF6-970F-F8B09336B581}"/>
              </c:ext>
            </c:extLst>
          </c:dPt>
          <c:dPt>
            <c:idx val="2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C4-4CF6-970F-F8B09336B581}"/>
              </c:ext>
            </c:extLst>
          </c:dPt>
          <c:dLbls>
            <c:dLbl>
              <c:idx val="0"/>
              <c:layout>
                <c:manualLayout>
                  <c:x val="0.23632974765949533"/>
                  <c:y val="-5.311871652008411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723EA46-4CC4-42F6-9E8E-2414C28E827B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/>
                    </a:pPr>
                    <a:fld id="{F1965439-8DE3-4EA1-9BAF-15CD3616CA4F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xfrm>
                  <a:off x="2677318" y="1951140"/>
                  <a:ext cx="725784" cy="51647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>
                        <a:gd name="adj1" fmla="val -85737"/>
                        <a:gd name="adj2" fmla="val -5962"/>
                        <a:gd name="adj3" fmla="val 16667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749457498914998"/>
                      <c:h val="0.198182299580973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9C4-4CF6-970F-F8B09336B581}"/>
                </c:ext>
              </c:extLst>
            </c:dLbl>
            <c:dLbl>
              <c:idx val="1"/>
              <c:layout>
                <c:manualLayout>
                  <c:x val="1.8810062620125172E-2"/>
                  <c:y val="-1.28835321023468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B606C10-587E-4557-9B21-246866583F34}" type="CATEGORYNAME">
                      <a:rPr lang="ja-JP" altLang="en-US"/>
                      <a:pPr>
                        <a:defRPr/>
                      </a:pPr>
                      <a:t>[分類名]</a:t>
                    </a:fld>
                    <a:fld id="{8896EEAE-66E8-4538-830E-BC260E98A0EF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xfrm>
                  <a:off x="1372435" y="107407"/>
                  <a:ext cx="654025" cy="475660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083268749870833"/>
                      <c:h val="0.21182330278890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9C4-4CF6-970F-F8B09336B5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C4-4CF6-970F-F8B09336B58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'資料4-3　令和4年入院状況'!$F$45:$F$47</c:f>
              <c:strCache>
                <c:ptCount val="3"/>
                <c:pt idx="0">
                  <c:v>回復期病棟</c:v>
                </c:pt>
                <c:pt idx="1">
                  <c:v>障害者病棟</c:v>
                </c:pt>
                <c:pt idx="2">
                  <c:v>その他の病棟</c:v>
                </c:pt>
              </c:strCache>
            </c:strRef>
          </c:cat>
          <c:val>
            <c:numRef>
              <c:f>'資料4-3　令和4年入院状況'!$G$45:$G$47</c:f>
              <c:numCache>
                <c:formatCode>General</c:formatCode>
                <c:ptCount val="3"/>
                <c:pt idx="0">
                  <c:v>68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C4-4CF6-970F-F8B09336B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５：退院先</a:t>
            </a:r>
          </a:p>
        </c:rich>
      </c:tx>
      <c:layout>
        <c:manualLayout>
          <c:xMode val="edge"/>
          <c:yMode val="edge"/>
          <c:x val="0.70738934332237602"/>
          <c:y val="4.6539961013645222E-2"/>
        </c:manualLayout>
      </c:layout>
      <c:overlay val="0"/>
      <c:spPr>
        <a:noFill/>
        <a:ln>
          <a:solidFill>
            <a:schemeClr val="accent3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'資料4-3　令和4年入院状況'!$G$57</c:f>
              <c:strCache>
                <c:ptCount val="1"/>
                <c:pt idx="0">
                  <c:v>人数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57-42C5-B3FC-A43314BBDC70}"/>
              </c:ext>
            </c:extLst>
          </c:dPt>
          <c:dPt>
            <c:idx val="1"/>
            <c:bubble3D val="0"/>
            <c:spPr>
              <a:pattFill prst="dash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57-42C5-B3FC-A43314BBDC70}"/>
              </c:ext>
            </c:extLst>
          </c:dPt>
          <c:dPt>
            <c:idx val="2"/>
            <c:bubble3D val="0"/>
            <c:explosion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57-42C5-B3FC-A43314BBDC70}"/>
              </c:ext>
            </c:extLst>
          </c:dPt>
          <c:dPt>
            <c:idx val="3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57-42C5-B3FC-A43314BBDC70}"/>
              </c:ext>
            </c:extLst>
          </c:dPt>
          <c:dLbls>
            <c:dLbl>
              <c:idx val="0"/>
              <c:layout>
                <c:manualLayout>
                  <c:x val="6.6248757740233921E-2"/>
                  <c:y val="-1.291423001949326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CEB6CC4-43BA-4CC0-9ABB-97D38BDADFF3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/>
                    </a:pPr>
                    <a:fld id="{4718227C-2472-4AC4-9CDC-F90F49B35EB1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676224846894138"/>
                      <c:h val="0.2283967629046368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857-42C5-B3FC-A43314BBDC70}"/>
                </c:ext>
              </c:extLst>
            </c:dLbl>
            <c:dLbl>
              <c:idx val="1"/>
              <c:layout>
                <c:manualLayout>
                  <c:x val="-7.1980358112876119E-2"/>
                  <c:y val="-3.693407945668512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54806ED-4797-4666-BD35-2CBCEF063DCD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/>
                    </a:pPr>
                    <a:fld id="{6009BA44-5749-4AD8-8389-94118A11A446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9231780402449691"/>
                      <c:h val="0.1867300962379702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857-42C5-B3FC-A43314BBDC70}"/>
                </c:ext>
              </c:extLst>
            </c:dLbl>
            <c:dLbl>
              <c:idx val="2"/>
              <c:layout>
                <c:manualLayout>
                  <c:x val="-4.1908446163765316E-2"/>
                  <c:y val="1.978239366963402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BF6B3C-2507-4A3C-80EB-14288CB325B7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46C58EE1-279E-4D28-AFFC-C908083DD9D8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spPr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857-42C5-B3FC-A43314BBDC70}"/>
                </c:ext>
              </c:extLst>
            </c:dLbl>
            <c:dLbl>
              <c:idx val="3"/>
              <c:layout>
                <c:manualLayout>
                  <c:x val="-5.0525826262008508E-2"/>
                  <c:y val="7.4991174348820432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43A5233-44AA-4272-AB7F-72926BEE7BBF}" type="CATEGORYNAME">
                      <a:rPr lang="ja-JP" altLang="en-US"/>
                      <a:pPr>
                        <a:defRPr/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/>
                    </a:pPr>
                    <a:fld id="{58343704-293A-4EA6-8BA4-AC1AA6BB6964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ound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454006893964193"/>
                      <c:h val="0.246122966112993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857-42C5-B3FC-A43314BBDC7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'資料4-3　令和4年入院状況'!$F$58:$F$61</c:f>
              <c:strCache>
                <c:ptCount val="4"/>
                <c:pt idx="0">
                  <c:v>自宅</c:v>
                </c:pt>
                <c:pt idx="1">
                  <c:v>転院</c:v>
                </c:pt>
                <c:pt idx="2">
                  <c:v>入院中</c:v>
                </c:pt>
                <c:pt idx="3">
                  <c:v>施設</c:v>
                </c:pt>
              </c:strCache>
            </c:strRef>
          </c:cat>
          <c:val>
            <c:numRef>
              <c:f>'資料4-3　令和4年入院状況'!$G$58:$G$61</c:f>
              <c:numCache>
                <c:formatCode>General</c:formatCode>
                <c:ptCount val="4"/>
                <c:pt idx="0">
                  <c:v>41</c:v>
                </c:pt>
                <c:pt idx="1">
                  <c:v>14</c:v>
                </c:pt>
                <c:pt idx="2">
                  <c:v>13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57-42C5-B3FC-A43314BBD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746312</xdr:colOff>
      <xdr:row>0</xdr:row>
      <xdr:rowOff>91440</xdr:rowOff>
    </xdr:from>
    <xdr:ext cx="1156447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60DC181-F410-4AAF-AC5A-5CAAC32BC5AA}"/>
            </a:ext>
          </a:extLst>
        </xdr:cNvPr>
        <xdr:cNvSpPr txBox="1"/>
      </xdr:nvSpPr>
      <xdr:spPr>
        <a:xfrm>
          <a:off x="5108762" y="91440"/>
          <a:ext cx="1156447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4-3</a:t>
          </a:r>
          <a:r>
            <a:rPr kumimoji="1" lang="ja-JP" altLang="en-US" sz="1400"/>
            <a:t>＞</a:t>
          </a:r>
        </a:p>
      </xdr:txBody>
    </xdr:sp>
    <xdr:clientData/>
  </xdr:oneCellAnchor>
  <xdr:twoCellAnchor>
    <xdr:from>
      <xdr:col>0</xdr:col>
      <xdr:colOff>80554</xdr:colOff>
      <xdr:row>4</xdr:row>
      <xdr:rowOff>7620</xdr:rowOff>
    </xdr:from>
    <xdr:to>
      <xdr:col>4</xdr:col>
      <xdr:colOff>682534</xdr:colOff>
      <xdr:row>14</xdr:row>
      <xdr:rowOff>99060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EE01E5F-013A-4F4A-83EF-FDCFBC16B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</xdr:colOff>
      <xdr:row>16</xdr:row>
      <xdr:rowOff>15240</xdr:rowOff>
    </xdr:from>
    <xdr:to>
      <xdr:col>4</xdr:col>
      <xdr:colOff>708660</xdr:colOff>
      <xdr:row>24</xdr:row>
      <xdr:rowOff>7620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CE8545F-E0CA-4D37-B1D0-348C9F557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60960</xdr:colOff>
      <xdr:row>25</xdr:row>
      <xdr:rowOff>243840</xdr:rowOff>
    </xdr:from>
    <xdr:to>
      <xdr:col>4</xdr:col>
      <xdr:colOff>746760</xdr:colOff>
      <xdr:row>36</xdr:row>
      <xdr:rowOff>114300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D061E75-CA81-4CAB-9B67-FF782A5CC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708660</xdr:colOff>
      <xdr:row>39</xdr:row>
      <xdr:rowOff>38100</xdr:rowOff>
    </xdr:from>
    <xdr:ext cx="1219200" cy="37651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FA5363-B675-4B2D-9945-8FD3174B85A9}"/>
            </a:ext>
          </a:extLst>
        </xdr:cNvPr>
        <xdr:cNvSpPr txBox="1"/>
      </xdr:nvSpPr>
      <xdr:spPr>
        <a:xfrm>
          <a:off x="5071110" y="9696450"/>
          <a:ext cx="1219200" cy="37651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4-3</a:t>
          </a:r>
          <a:r>
            <a:rPr kumimoji="1" lang="ja-JP" altLang="en-US" sz="1400"/>
            <a:t>＞</a:t>
          </a:r>
        </a:p>
      </xdr:txBody>
    </xdr:sp>
    <xdr:clientData/>
  </xdr:oneCellAnchor>
  <xdr:twoCellAnchor>
    <xdr:from>
      <xdr:col>0</xdr:col>
      <xdr:colOff>83820</xdr:colOff>
      <xdr:row>42</xdr:row>
      <xdr:rowOff>7620</xdr:rowOff>
    </xdr:from>
    <xdr:to>
      <xdr:col>4</xdr:col>
      <xdr:colOff>693420</xdr:colOff>
      <xdr:row>52</xdr:row>
      <xdr:rowOff>99060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5330858-E793-4E62-9DD2-F51C8D3C3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55</xdr:row>
      <xdr:rowOff>7620</xdr:rowOff>
    </xdr:from>
    <xdr:to>
      <xdr:col>4</xdr:col>
      <xdr:colOff>708660</xdr:colOff>
      <xdr:row>65</xdr:row>
      <xdr:rowOff>99060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F97E86C-FE49-4F3F-A055-5A09856DC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_siryou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4-1　外来受診した高次脳機能障がい患者の状況 "/>
      <sheetName val="資料4-2　令和4年OT説明"/>
      <sheetName val="資料4-2　令和4年OT状況"/>
      <sheetName val="資料4-3　令和4年入院状況"/>
      <sheetName val="資料4-4　令和4年外来状況"/>
    </sheetNames>
    <sheetDataSet>
      <sheetData sheetId="0"/>
      <sheetData sheetId="1"/>
      <sheetData sheetId="2"/>
      <sheetData sheetId="3">
        <row r="7">
          <cell r="F7" t="str">
            <v>脳血管障害</v>
          </cell>
          <cell r="G7">
            <v>56</v>
          </cell>
        </row>
        <row r="8">
          <cell r="F8" t="str">
            <v>外傷性脳損傷</v>
          </cell>
          <cell r="G8">
            <v>10</v>
          </cell>
        </row>
        <row r="9">
          <cell r="F9" t="str">
            <v>低酸素脳症</v>
          </cell>
          <cell r="G9">
            <v>1</v>
          </cell>
        </row>
        <row r="10">
          <cell r="F10" t="str">
            <v>脳腫瘍</v>
          </cell>
          <cell r="G10">
            <v>0</v>
          </cell>
        </row>
        <row r="11">
          <cell r="F11" t="str">
            <v>脳炎</v>
          </cell>
          <cell r="G11">
            <v>3</v>
          </cell>
        </row>
        <row r="12">
          <cell r="F12" t="str">
            <v>その他</v>
          </cell>
          <cell r="G12">
            <v>0</v>
          </cell>
        </row>
        <row r="19">
          <cell r="F19" t="str">
            <v>男性</v>
          </cell>
          <cell r="G19">
            <v>37</v>
          </cell>
        </row>
        <row r="20">
          <cell r="F20" t="str">
            <v>女性</v>
          </cell>
          <cell r="G20">
            <v>33</v>
          </cell>
        </row>
        <row r="28">
          <cell r="G28" t="str">
            <v>人数</v>
          </cell>
        </row>
        <row r="29">
          <cell r="F29" t="str">
            <v>0～10歳代</v>
          </cell>
          <cell r="G29">
            <v>3</v>
          </cell>
        </row>
        <row r="30">
          <cell r="F30" t="str">
            <v>20歳代</v>
          </cell>
          <cell r="G30">
            <v>1</v>
          </cell>
        </row>
        <row r="31">
          <cell r="F31" t="str">
            <v>30歳代</v>
          </cell>
          <cell r="G31">
            <v>6</v>
          </cell>
        </row>
        <row r="32">
          <cell r="F32" t="str">
            <v>40歳代</v>
          </cell>
          <cell r="G32">
            <v>5</v>
          </cell>
        </row>
        <row r="33">
          <cell r="F33" t="str">
            <v>50歳代</v>
          </cell>
          <cell r="G33">
            <v>5</v>
          </cell>
        </row>
        <row r="34">
          <cell r="F34" t="str">
            <v>60歳代</v>
          </cell>
          <cell r="G34">
            <v>12</v>
          </cell>
        </row>
        <row r="35">
          <cell r="F35" t="str">
            <v>70歳代</v>
          </cell>
          <cell r="G35">
            <v>17</v>
          </cell>
        </row>
        <row r="36">
          <cell r="F36" t="str">
            <v>80歳代以上</v>
          </cell>
          <cell r="G36">
            <v>21</v>
          </cell>
        </row>
        <row r="44">
          <cell r="G44" t="str">
            <v>人数</v>
          </cell>
        </row>
        <row r="45">
          <cell r="F45" t="str">
            <v>回復期病棟</v>
          </cell>
          <cell r="G45">
            <v>68</v>
          </cell>
        </row>
        <row r="46">
          <cell r="F46" t="str">
            <v>障害者病棟</v>
          </cell>
          <cell r="G46">
            <v>2</v>
          </cell>
        </row>
        <row r="47">
          <cell r="F47" t="str">
            <v>その他の病棟</v>
          </cell>
          <cell r="G47">
            <v>0</v>
          </cell>
        </row>
        <row r="57">
          <cell r="G57" t="str">
            <v>人数</v>
          </cell>
        </row>
        <row r="58">
          <cell r="F58" t="str">
            <v>自宅</v>
          </cell>
          <cell r="G58">
            <v>41</v>
          </cell>
        </row>
        <row r="59">
          <cell r="F59" t="str">
            <v>転院</v>
          </cell>
          <cell r="G59">
            <v>14</v>
          </cell>
        </row>
        <row r="60">
          <cell r="F60" t="str">
            <v>入院中</v>
          </cell>
          <cell r="G60">
            <v>13</v>
          </cell>
        </row>
        <row r="61">
          <cell r="F61" t="str">
            <v>施設</v>
          </cell>
          <cell r="G61">
            <v>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26780-9414-487F-8585-B4851A8E1D49}">
  <dimension ref="A1:H110"/>
  <sheetViews>
    <sheetView tabSelected="1" view="pageBreakPreview" zoomScale="60" zoomScaleNormal="100" workbookViewId="0">
      <selection activeCell="A46" sqref="A46:XFD46"/>
    </sheetView>
  </sheetViews>
  <sheetFormatPr defaultRowHeight="18" x14ac:dyDescent="0.55000000000000004"/>
  <cols>
    <col min="1" max="4" width="10.75" customWidth="1"/>
    <col min="5" max="5" width="14.25" customWidth="1"/>
    <col min="6" max="6" width="16.58203125" customWidth="1"/>
    <col min="7" max="7" width="9.33203125" customWidth="1"/>
    <col min="8" max="8" width="7.75" customWidth="1"/>
  </cols>
  <sheetData>
    <row r="1" spans="1:8" ht="19.899999999999999" customHeight="1" x14ac:dyDescent="0.55000000000000004">
      <c r="A1" s="1" t="s">
        <v>0</v>
      </c>
      <c r="B1" s="1"/>
      <c r="C1" s="1"/>
      <c r="D1" s="1"/>
      <c r="E1" s="1"/>
      <c r="F1" s="1"/>
      <c r="G1" s="2"/>
      <c r="H1" s="2"/>
    </row>
    <row r="2" spans="1:8" ht="19.899999999999999" customHeight="1" x14ac:dyDescent="0.55000000000000004">
      <c r="A2" s="1"/>
      <c r="B2" s="1"/>
      <c r="C2" s="1"/>
      <c r="D2" s="1"/>
      <c r="E2" s="1"/>
      <c r="F2" s="1"/>
      <c r="G2" s="2"/>
      <c r="H2" s="2"/>
    </row>
    <row r="3" spans="1:8" ht="19.899999999999999" customHeight="1" x14ac:dyDescent="0.55000000000000004">
      <c r="A3" s="1"/>
      <c r="B3" s="1"/>
      <c r="C3" s="1"/>
      <c r="D3" s="1"/>
      <c r="E3" s="1"/>
      <c r="F3" s="1"/>
      <c r="G3" s="2"/>
      <c r="H3" s="2"/>
    </row>
    <row r="4" spans="1:8" ht="19.899999999999999" customHeight="1" x14ac:dyDescent="0.55000000000000004"/>
    <row r="5" spans="1:8" ht="19.899999999999999" customHeight="1" x14ac:dyDescent="0.55000000000000004">
      <c r="F5" s="3" t="s">
        <v>1</v>
      </c>
      <c r="G5" s="4"/>
      <c r="H5" s="5"/>
    </row>
    <row r="6" spans="1:8" ht="19.899999999999999" customHeight="1" thickBot="1" x14ac:dyDescent="0.6">
      <c r="F6" s="6" t="s">
        <v>2</v>
      </c>
      <c r="G6" s="6" t="s">
        <v>3</v>
      </c>
      <c r="H6" s="7"/>
    </row>
    <row r="7" spans="1:8" ht="19.899999999999999" customHeight="1" thickTop="1" x14ac:dyDescent="0.55000000000000004">
      <c r="F7" s="8" t="s">
        <v>4</v>
      </c>
      <c r="G7" s="8">
        <v>56</v>
      </c>
      <c r="H7" s="9"/>
    </row>
    <row r="8" spans="1:8" ht="19.899999999999999" customHeight="1" x14ac:dyDescent="0.55000000000000004">
      <c r="F8" s="10" t="s">
        <v>5</v>
      </c>
      <c r="G8" s="10">
        <v>10</v>
      </c>
      <c r="H8" s="9"/>
    </row>
    <row r="9" spans="1:8" ht="19.899999999999999" customHeight="1" x14ac:dyDescent="0.55000000000000004">
      <c r="F9" s="10" t="s">
        <v>6</v>
      </c>
      <c r="G9" s="10">
        <v>1</v>
      </c>
      <c r="H9" s="9"/>
    </row>
    <row r="10" spans="1:8" ht="19.899999999999999" customHeight="1" x14ac:dyDescent="0.55000000000000004">
      <c r="F10" s="10" t="s">
        <v>7</v>
      </c>
      <c r="G10" s="10">
        <v>0</v>
      </c>
      <c r="H10" s="9"/>
    </row>
    <row r="11" spans="1:8" ht="19.899999999999999" customHeight="1" x14ac:dyDescent="0.55000000000000004">
      <c r="F11" s="10" t="s">
        <v>8</v>
      </c>
      <c r="G11" s="10">
        <v>3</v>
      </c>
      <c r="H11" s="9"/>
    </row>
    <row r="12" spans="1:8" ht="19.899999999999999" customHeight="1" thickBot="1" x14ac:dyDescent="0.6">
      <c r="F12" s="8" t="s">
        <v>9</v>
      </c>
      <c r="G12" s="8">
        <v>0</v>
      </c>
      <c r="H12" s="9"/>
    </row>
    <row r="13" spans="1:8" ht="19.899999999999999" customHeight="1" thickTop="1" x14ac:dyDescent="0.55000000000000004">
      <c r="F13" s="11" t="s">
        <v>10</v>
      </c>
      <c r="G13" s="11">
        <f>SUM(G7:G12)</f>
        <v>70</v>
      </c>
      <c r="H13" s="12"/>
    </row>
    <row r="14" spans="1:8" ht="19.899999999999999" customHeight="1" x14ac:dyDescent="0.55000000000000004">
      <c r="G14" s="13" t="s">
        <v>11</v>
      </c>
    </row>
    <row r="15" spans="1:8" ht="19.899999999999999" customHeight="1" x14ac:dyDescent="0.55000000000000004"/>
    <row r="16" spans="1:8" ht="19.899999999999999" customHeight="1" x14ac:dyDescent="0.55000000000000004"/>
    <row r="17" spans="6:8" ht="19.899999999999999" customHeight="1" x14ac:dyDescent="0.55000000000000004">
      <c r="F17" s="14" t="s">
        <v>12</v>
      </c>
      <c r="G17" s="15"/>
      <c r="H17" s="16"/>
    </row>
    <row r="18" spans="6:8" ht="19.899999999999999" customHeight="1" thickBot="1" x14ac:dyDescent="0.6">
      <c r="F18" s="6" t="s">
        <v>13</v>
      </c>
      <c r="G18" s="6" t="s">
        <v>3</v>
      </c>
      <c r="H18" s="7"/>
    </row>
    <row r="19" spans="6:8" ht="19.899999999999999" customHeight="1" thickTop="1" x14ac:dyDescent="0.55000000000000004">
      <c r="F19" s="8" t="s">
        <v>14</v>
      </c>
      <c r="G19" s="8">
        <v>37</v>
      </c>
      <c r="H19" s="17"/>
    </row>
    <row r="20" spans="6:8" ht="19.899999999999999" customHeight="1" thickBot="1" x14ac:dyDescent="0.6">
      <c r="F20" s="18" t="s">
        <v>15</v>
      </c>
      <c r="G20" s="18">
        <v>33</v>
      </c>
      <c r="H20" s="17"/>
    </row>
    <row r="21" spans="6:8" ht="19.899999999999999" customHeight="1" thickTop="1" x14ac:dyDescent="0.55000000000000004">
      <c r="F21" s="11" t="s">
        <v>10</v>
      </c>
      <c r="G21" s="11">
        <f>SUM(G19:G20)</f>
        <v>70</v>
      </c>
      <c r="H21" s="12"/>
    </row>
    <row r="22" spans="6:8" ht="19.899999999999999" customHeight="1" x14ac:dyDescent="0.55000000000000004">
      <c r="G22" s="19" t="s">
        <v>16</v>
      </c>
    </row>
    <row r="23" spans="6:8" ht="19.899999999999999" customHeight="1" x14ac:dyDescent="0.55000000000000004"/>
    <row r="24" spans="6:8" ht="19.899999999999999" customHeight="1" x14ac:dyDescent="0.55000000000000004"/>
    <row r="25" spans="6:8" ht="19.899999999999999" customHeight="1" x14ac:dyDescent="0.55000000000000004"/>
    <row r="26" spans="6:8" ht="19.899999999999999" customHeight="1" x14ac:dyDescent="0.55000000000000004"/>
    <row r="27" spans="6:8" ht="19.899999999999999" customHeight="1" x14ac:dyDescent="0.55000000000000004">
      <c r="F27" s="20" t="s">
        <v>17</v>
      </c>
      <c r="G27" s="16"/>
      <c r="H27" s="16"/>
    </row>
    <row r="28" spans="6:8" ht="19.899999999999999" customHeight="1" thickBot="1" x14ac:dyDescent="0.6">
      <c r="F28" s="6" t="s">
        <v>18</v>
      </c>
      <c r="G28" s="6" t="s">
        <v>3</v>
      </c>
      <c r="H28" s="7"/>
    </row>
    <row r="29" spans="6:8" ht="19.899999999999999" customHeight="1" thickTop="1" x14ac:dyDescent="0.55000000000000004">
      <c r="F29" s="8" t="s">
        <v>19</v>
      </c>
      <c r="G29" s="8">
        <v>3</v>
      </c>
      <c r="H29" s="17"/>
    </row>
    <row r="30" spans="6:8" ht="19.899999999999999" customHeight="1" x14ac:dyDescent="0.55000000000000004">
      <c r="F30" s="10" t="s">
        <v>20</v>
      </c>
      <c r="G30" s="10">
        <v>1</v>
      </c>
      <c r="H30" s="17"/>
    </row>
    <row r="31" spans="6:8" ht="19.899999999999999" customHeight="1" x14ac:dyDescent="0.55000000000000004">
      <c r="F31" s="10" t="s">
        <v>21</v>
      </c>
      <c r="G31" s="10">
        <v>6</v>
      </c>
      <c r="H31" s="17"/>
    </row>
    <row r="32" spans="6:8" ht="19.899999999999999" customHeight="1" x14ac:dyDescent="0.55000000000000004">
      <c r="F32" s="10" t="s">
        <v>22</v>
      </c>
      <c r="G32" s="10">
        <v>5</v>
      </c>
      <c r="H32" s="17"/>
    </row>
    <row r="33" spans="6:8" ht="19.899999999999999" customHeight="1" x14ac:dyDescent="0.55000000000000004">
      <c r="F33" s="10" t="s">
        <v>23</v>
      </c>
      <c r="G33" s="10">
        <v>5</v>
      </c>
      <c r="H33" s="17"/>
    </row>
    <row r="34" spans="6:8" ht="19.899999999999999" customHeight="1" x14ac:dyDescent="0.55000000000000004">
      <c r="F34" s="10" t="s">
        <v>24</v>
      </c>
      <c r="G34" s="10">
        <v>12</v>
      </c>
      <c r="H34" s="17"/>
    </row>
    <row r="35" spans="6:8" ht="19.899999999999999" customHeight="1" x14ac:dyDescent="0.55000000000000004">
      <c r="F35" s="10" t="s">
        <v>25</v>
      </c>
      <c r="G35" s="10">
        <v>17</v>
      </c>
      <c r="H35" s="17"/>
    </row>
    <row r="36" spans="6:8" ht="19.899999999999999" customHeight="1" thickBot="1" x14ac:dyDescent="0.6">
      <c r="F36" s="18" t="s">
        <v>26</v>
      </c>
      <c r="G36" s="18">
        <v>21</v>
      </c>
      <c r="H36" s="17"/>
    </row>
    <row r="37" spans="6:8" ht="19.899999999999999" customHeight="1" thickTop="1" x14ac:dyDescent="0.55000000000000004">
      <c r="F37" s="11" t="s">
        <v>10</v>
      </c>
      <c r="G37" s="11">
        <f>SUM(G29:G36)</f>
        <v>70</v>
      </c>
      <c r="H37" s="12"/>
    </row>
    <row r="38" spans="6:8" ht="19.899999999999999" customHeight="1" x14ac:dyDescent="0.55000000000000004">
      <c r="G38" s="21" t="s">
        <v>16</v>
      </c>
    </row>
    <row r="39" spans="6:8" ht="19.899999999999999" customHeight="1" x14ac:dyDescent="0.55000000000000004"/>
    <row r="40" spans="6:8" ht="19.899999999999999" customHeight="1" x14ac:dyDescent="0.55000000000000004"/>
    <row r="41" spans="6:8" ht="19.899999999999999" customHeight="1" x14ac:dyDescent="0.55000000000000004"/>
    <row r="42" spans="6:8" ht="19.899999999999999" customHeight="1" x14ac:dyDescent="0.55000000000000004"/>
    <row r="43" spans="6:8" ht="19.899999999999999" customHeight="1" x14ac:dyDescent="0.55000000000000004">
      <c r="F43" s="20" t="s">
        <v>27</v>
      </c>
      <c r="G43" s="16"/>
      <c r="H43" s="16"/>
    </row>
    <row r="44" spans="6:8" ht="19.899999999999999" customHeight="1" thickBot="1" x14ac:dyDescent="0.6">
      <c r="F44" s="6" t="s">
        <v>28</v>
      </c>
      <c r="G44" s="6" t="s">
        <v>3</v>
      </c>
      <c r="H44" s="7"/>
    </row>
    <row r="45" spans="6:8" ht="19.899999999999999" customHeight="1" thickTop="1" x14ac:dyDescent="0.55000000000000004">
      <c r="F45" s="8" t="s">
        <v>29</v>
      </c>
      <c r="G45" s="8">
        <v>68</v>
      </c>
      <c r="H45" s="17"/>
    </row>
    <row r="46" spans="6:8" ht="19.899999999999999" customHeight="1" x14ac:dyDescent="0.55000000000000004">
      <c r="F46" s="10" t="s">
        <v>30</v>
      </c>
      <c r="G46" s="10">
        <v>2</v>
      </c>
      <c r="H46" s="17"/>
    </row>
    <row r="47" spans="6:8" ht="19.899999999999999" customHeight="1" thickBot="1" x14ac:dyDescent="0.6">
      <c r="F47" s="18" t="s">
        <v>31</v>
      </c>
      <c r="G47" s="18">
        <v>0</v>
      </c>
      <c r="H47" s="17"/>
    </row>
    <row r="48" spans="6:8" ht="19.899999999999999" customHeight="1" thickTop="1" x14ac:dyDescent="0.55000000000000004">
      <c r="F48" s="11" t="s">
        <v>10</v>
      </c>
      <c r="G48" s="11">
        <f>SUM(G45:G47)</f>
        <v>70</v>
      </c>
      <c r="H48" s="12"/>
    </row>
    <row r="49" spans="5:8" ht="19.899999999999999" customHeight="1" x14ac:dyDescent="0.55000000000000004">
      <c r="G49" s="22" t="s">
        <v>32</v>
      </c>
    </row>
    <row r="50" spans="5:8" ht="19.899999999999999" customHeight="1" x14ac:dyDescent="0.55000000000000004"/>
    <row r="51" spans="5:8" ht="19.899999999999999" customHeight="1" x14ac:dyDescent="0.55000000000000004"/>
    <row r="52" spans="5:8" ht="19.899999999999999" customHeight="1" x14ac:dyDescent="0.55000000000000004">
      <c r="E52" s="23"/>
    </row>
    <row r="53" spans="5:8" ht="19.899999999999999" customHeight="1" x14ac:dyDescent="0.55000000000000004">
      <c r="E53" s="23"/>
    </row>
    <row r="54" spans="5:8" ht="19.899999999999999" customHeight="1" x14ac:dyDescent="0.55000000000000004">
      <c r="E54" s="23"/>
      <c r="F54" s="23"/>
      <c r="G54" s="23"/>
    </row>
    <row r="55" spans="5:8" ht="19.899999999999999" customHeight="1" x14ac:dyDescent="0.55000000000000004">
      <c r="F55" s="23"/>
      <c r="G55" s="23"/>
    </row>
    <row r="56" spans="5:8" ht="19.899999999999999" customHeight="1" x14ac:dyDescent="0.55000000000000004">
      <c r="F56" s="14" t="s">
        <v>33</v>
      </c>
      <c r="G56" s="15"/>
      <c r="H56" s="16"/>
    </row>
    <row r="57" spans="5:8" ht="19.899999999999999" customHeight="1" thickBot="1" x14ac:dyDescent="0.6">
      <c r="F57" s="6" t="s">
        <v>34</v>
      </c>
      <c r="G57" s="6" t="s">
        <v>3</v>
      </c>
      <c r="H57" s="7"/>
    </row>
    <row r="58" spans="5:8" ht="19.899999999999999" customHeight="1" thickTop="1" x14ac:dyDescent="0.55000000000000004">
      <c r="F58" s="8" t="s">
        <v>35</v>
      </c>
      <c r="G58" s="8">
        <v>41</v>
      </c>
      <c r="H58" s="17"/>
    </row>
    <row r="59" spans="5:8" ht="19.899999999999999" customHeight="1" x14ac:dyDescent="0.55000000000000004">
      <c r="F59" s="8" t="s">
        <v>36</v>
      </c>
      <c r="G59" s="8">
        <v>14</v>
      </c>
      <c r="H59" s="17"/>
    </row>
    <row r="60" spans="5:8" ht="19.899999999999999" customHeight="1" x14ac:dyDescent="0.55000000000000004">
      <c r="F60" s="10" t="s">
        <v>37</v>
      </c>
      <c r="G60" s="10">
        <v>13</v>
      </c>
      <c r="H60" s="17"/>
    </row>
    <row r="61" spans="5:8" ht="19.899999999999999" customHeight="1" thickBot="1" x14ac:dyDescent="0.6">
      <c r="F61" s="10" t="s">
        <v>38</v>
      </c>
      <c r="G61" s="10">
        <v>2</v>
      </c>
      <c r="H61" s="17"/>
    </row>
    <row r="62" spans="5:8" ht="19.899999999999999" customHeight="1" thickTop="1" x14ac:dyDescent="0.55000000000000004">
      <c r="F62" s="11" t="s">
        <v>10</v>
      </c>
      <c r="G62" s="11">
        <f>SUM(G58:G61)</f>
        <v>70</v>
      </c>
      <c r="H62" s="12"/>
    </row>
    <row r="63" spans="5:8" ht="19.899999999999999" customHeight="1" x14ac:dyDescent="0.55000000000000004">
      <c r="G63" s="21" t="s">
        <v>16</v>
      </c>
    </row>
    <row r="64" spans="5:8" ht="19.899999999999999" customHeight="1" x14ac:dyDescent="0.55000000000000004"/>
    <row r="65" spans="5:7" ht="19.899999999999999" customHeight="1" x14ac:dyDescent="0.55000000000000004">
      <c r="E65" s="23"/>
    </row>
    <row r="66" spans="5:7" ht="19.899999999999999" customHeight="1" x14ac:dyDescent="0.55000000000000004">
      <c r="E66" s="23"/>
    </row>
    <row r="67" spans="5:7" ht="19.899999999999999" customHeight="1" x14ac:dyDescent="0.55000000000000004">
      <c r="F67" s="23"/>
      <c r="G67" s="23"/>
    </row>
    <row r="68" spans="5:7" ht="19.899999999999999" customHeight="1" x14ac:dyDescent="0.55000000000000004">
      <c r="F68" s="23"/>
      <c r="G68" s="23"/>
    </row>
    <row r="69" spans="5:7" ht="19.899999999999999" customHeight="1" x14ac:dyDescent="0.55000000000000004"/>
    <row r="70" spans="5:7" ht="19.899999999999999" customHeight="1" x14ac:dyDescent="0.55000000000000004"/>
    <row r="71" spans="5:7" ht="19.899999999999999" customHeight="1" x14ac:dyDescent="0.55000000000000004"/>
    <row r="72" spans="5:7" ht="19.899999999999999" customHeight="1" x14ac:dyDescent="0.55000000000000004"/>
    <row r="73" spans="5:7" ht="19.899999999999999" customHeight="1" x14ac:dyDescent="0.55000000000000004"/>
    <row r="74" spans="5:7" ht="19.899999999999999" customHeight="1" x14ac:dyDescent="0.55000000000000004"/>
    <row r="75" spans="5:7" ht="19.899999999999999" customHeight="1" x14ac:dyDescent="0.55000000000000004"/>
    <row r="76" spans="5:7" ht="19.899999999999999" customHeight="1" x14ac:dyDescent="0.55000000000000004"/>
    <row r="77" spans="5:7" ht="19.899999999999999" customHeight="1" x14ac:dyDescent="0.55000000000000004"/>
    <row r="78" spans="5:7" ht="19.899999999999999" customHeight="1" x14ac:dyDescent="0.55000000000000004"/>
    <row r="79" spans="5:7" ht="19.149999999999999" customHeight="1" x14ac:dyDescent="0.55000000000000004"/>
    <row r="80" spans="5:7" ht="19.149999999999999" customHeight="1" x14ac:dyDescent="0.55000000000000004"/>
    <row r="81" ht="19.149999999999999" customHeight="1" x14ac:dyDescent="0.55000000000000004"/>
    <row r="82" ht="19.149999999999999" customHeight="1" x14ac:dyDescent="0.55000000000000004"/>
    <row r="83" ht="19.149999999999999" customHeight="1" x14ac:dyDescent="0.55000000000000004"/>
    <row r="84" ht="19.149999999999999" customHeight="1" x14ac:dyDescent="0.55000000000000004"/>
    <row r="85" ht="19.149999999999999" customHeight="1" x14ac:dyDescent="0.55000000000000004"/>
    <row r="86" ht="19.149999999999999" customHeight="1" x14ac:dyDescent="0.55000000000000004"/>
    <row r="87" ht="19.149999999999999" customHeight="1" x14ac:dyDescent="0.55000000000000004"/>
    <row r="88" ht="19.149999999999999" customHeight="1" x14ac:dyDescent="0.55000000000000004"/>
    <row r="89" ht="19.149999999999999" customHeight="1" x14ac:dyDescent="0.55000000000000004"/>
    <row r="90" ht="19.149999999999999" customHeight="1" x14ac:dyDescent="0.55000000000000004"/>
    <row r="91" ht="19.149999999999999" customHeight="1" x14ac:dyDescent="0.55000000000000004"/>
    <row r="92" ht="19.149999999999999" customHeight="1" x14ac:dyDescent="0.55000000000000004"/>
    <row r="93" ht="19.149999999999999" customHeight="1" x14ac:dyDescent="0.55000000000000004"/>
    <row r="94" ht="19.149999999999999" customHeight="1" x14ac:dyDescent="0.55000000000000004"/>
    <row r="95" ht="19.149999999999999" customHeight="1" x14ac:dyDescent="0.55000000000000004"/>
    <row r="96" ht="19.149999999999999" customHeight="1" x14ac:dyDescent="0.55000000000000004"/>
    <row r="97" ht="19.149999999999999" customHeight="1" x14ac:dyDescent="0.55000000000000004"/>
    <row r="98" ht="19.149999999999999" customHeight="1" x14ac:dyDescent="0.55000000000000004"/>
    <row r="99" ht="19.149999999999999" customHeight="1" x14ac:dyDescent="0.55000000000000004"/>
    <row r="100" ht="19.149999999999999" customHeight="1" x14ac:dyDescent="0.55000000000000004"/>
    <row r="101" ht="19.149999999999999" customHeight="1" x14ac:dyDescent="0.55000000000000004"/>
    <row r="102" ht="19.149999999999999" customHeight="1" x14ac:dyDescent="0.55000000000000004"/>
    <row r="103" ht="19.149999999999999" customHeight="1" x14ac:dyDescent="0.55000000000000004"/>
    <row r="104" ht="19.149999999999999" customHeight="1" x14ac:dyDescent="0.55000000000000004"/>
    <row r="105" ht="19.149999999999999" customHeight="1" x14ac:dyDescent="0.55000000000000004"/>
    <row r="106" ht="19.149999999999999" customHeight="1" x14ac:dyDescent="0.55000000000000004"/>
    <row r="107" ht="19.149999999999999" customHeight="1" x14ac:dyDescent="0.55000000000000004"/>
    <row r="108" ht="19.149999999999999" customHeight="1" x14ac:dyDescent="0.55000000000000004"/>
    <row r="109" ht="19.149999999999999" customHeight="1" x14ac:dyDescent="0.55000000000000004"/>
    <row r="110" ht="19.149999999999999" customHeight="1" x14ac:dyDescent="0.55000000000000004"/>
  </sheetData>
  <mergeCells count="2">
    <mergeCell ref="A1:F3"/>
    <mergeCell ref="F5:H5"/>
  </mergeCells>
  <phoneticPr fontId="3"/>
  <pageMargins left="0.25" right="0.25" top="0.75" bottom="0.75" header="0.3" footer="0.3"/>
  <pageSetup paperSize="9" scale="94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資料4-3　令和4年入院状況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2023-12-27T08:56:08Z</dcterms:created>
  <dcterms:modified xsi:type="dcterms:W3CDTF">2023-12-27T08:56:19Z</dcterms:modified>
</cp:coreProperties>
</file>