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1D653D7-5D0A-4A2E-A9DA-1A5F69B10579}" xr6:coauthVersionLast="47" xr6:coauthVersionMax="47" xr10:uidLastSave="{00000000-0000-0000-0000-000000000000}"/>
  <bookViews>
    <workbookView xWindow="-108" yWindow="-108" windowWidth="23256" windowHeight="13896" xr2:uid="{9E84C374-D70B-4390-881B-162DA79B5F48}"/>
  </bookViews>
  <sheets>
    <sheet name="カリキュラム" sheetId="3" r:id="rId1"/>
    <sheet name="訓練コース内容" sheetId="2" r:id="rId2"/>
  </sheets>
  <definedNames>
    <definedName name="_xlnm.Print_Area" localSheetId="0">カリキュラム!$A$1:$K$26</definedName>
    <definedName name="_xlnm.Print_Area" localSheetId="1">訓練コース内容!$A$1:$G$41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3" l="1"/>
  <c r="G26" i="3"/>
  <c r="D26" i="3"/>
  <c r="J25" i="3"/>
</calcChain>
</file>

<file path=xl/sharedStrings.xml><?xml version="1.0" encoding="utf-8"?>
<sst xmlns="http://schemas.openxmlformats.org/spreadsheetml/2006/main" count="112" uniqueCount="95">
  <si>
    <t>訓練コース内容</t>
    <rPh sb="0" eb="2">
      <t>クンレン</t>
    </rPh>
    <rPh sb="5" eb="7">
      <t>ナイヨウ</t>
    </rPh>
    <phoneticPr fontId="6"/>
  </si>
  <si>
    <t>識別コード</t>
    <rPh sb="0" eb="2">
      <t>シキベツ</t>
    </rPh>
    <phoneticPr fontId="6"/>
  </si>
  <si>
    <t>訓練コース番号</t>
    <rPh sb="0" eb="2">
      <t>クンレン</t>
    </rPh>
    <rPh sb="5" eb="7">
      <t>バンゴウ</t>
    </rPh>
    <phoneticPr fontId="6"/>
  </si>
  <si>
    <t>訓練科名</t>
    <rPh sb="0" eb="4">
      <t>クンレンカメイ</t>
    </rPh>
    <phoneticPr fontId="6"/>
  </si>
  <si>
    <t>訓練期間</t>
    <rPh sb="0" eb="4">
      <t>クンレンキカン</t>
    </rPh>
    <phoneticPr fontId="6"/>
  </si>
  <si>
    <t>訓練実施校名</t>
    <rPh sb="0" eb="2">
      <t>クンレン</t>
    </rPh>
    <rPh sb="2" eb="4">
      <t>ジッシ</t>
    </rPh>
    <rPh sb="4" eb="5">
      <t>コウ</t>
    </rPh>
    <rPh sb="5" eb="6">
      <t>メイ</t>
    </rPh>
    <phoneticPr fontId="6"/>
  </si>
  <si>
    <t>所在地</t>
    <rPh sb="0" eb="3">
      <t>ショザイチ</t>
    </rPh>
    <phoneticPr fontId="6"/>
  </si>
  <si>
    <t>電話番号</t>
    <rPh sb="0" eb="4">
      <t>デンワバンゴウ</t>
    </rPh>
    <phoneticPr fontId="6"/>
  </si>
  <si>
    <t>受付時間</t>
    <rPh sb="0" eb="4">
      <t>ウケツケジカン</t>
    </rPh>
    <phoneticPr fontId="6"/>
  </si>
  <si>
    <t>事前説明会日時</t>
    <rPh sb="0" eb="5">
      <t>ジゼンセツメイカイ</t>
    </rPh>
    <rPh sb="5" eb="7">
      <t>ニチジ</t>
    </rPh>
    <phoneticPr fontId="6"/>
  </si>
  <si>
    <t>選考試験日</t>
    <rPh sb="0" eb="2">
      <t>センコウ</t>
    </rPh>
    <rPh sb="2" eb="5">
      <t>シケンビ</t>
    </rPh>
    <phoneticPr fontId="6"/>
  </si>
  <si>
    <t>試験科目</t>
    <rPh sb="0" eb="4">
      <t>シケンカモク</t>
    </rPh>
    <phoneticPr fontId="6"/>
  </si>
  <si>
    <t>入校に必要な
最終学歴</t>
    <rPh sb="0" eb="2">
      <t>ニュウコウ</t>
    </rPh>
    <rPh sb="3" eb="5">
      <t>ヒツヨウ</t>
    </rPh>
    <rPh sb="7" eb="11">
      <t>サイシュウガクレキ</t>
    </rPh>
    <phoneticPr fontId="6"/>
  </si>
  <si>
    <t>最寄り駅</t>
    <rPh sb="0" eb="2">
      <t>モヨ</t>
    </rPh>
    <rPh sb="3" eb="4">
      <t>エキ</t>
    </rPh>
    <phoneticPr fontId="6"/>
  </si>
  <si>
    <t>備考</t>
    <rPh sb="0" eb="2">
      <t>ビコウ</t>
    </rPh>
    <phoneticPr fontId="6"/>
  </si>
  <si>
    <t>【最寄り駅からの地図】</t>
    <rPh sb="1" eb="3">
      <t>モヨ</t>
    </rPh>
    <rPh sb="4" eb="5">
      <t>エキ</t>
    </rPh>
    <rPh sb="8" eb="10">
      <t>チズ</t>
    </rPh>
    <phoneticPr fontId="6"/>
  </si>
  <si>
    <t>（長期高度人材育成コース）</t>
    <rPh sb="1" eb="5">
      <t>チョウキコウド</t>
    </rPh>
    <rPh sb="5" eb="7">
      <t>ジンザイ</t>
    </rPh>
    <rPh sb="7" eb="9">
      <t>イクセイ</t>
    </rPh>
    <phoneticPr fontId="7"/>
  </si>
  <si>
    <t>委託訓練カリキュラム</t>
  </si>
  <si>
    <t>訓練科名</t>
    <phoneticPr fontId="7"/>
  </si>
  <si>
    <t>調理師養成コース（１年）</t>
    <rPh sb="0" eb="3">
      <t>チョウリシ</t>
    </rPh>
    <rPh sb="3" eb="5">
      <t>ヨウセイ</t>
    </rPh>
    <rPh sb="10" eb="11">
      <t>ネン</t>
    </rPh>
    <phoneticPr fontId="7"/>
  </si>
  <si>
    <t>就職先の
職務・仕事</t>
    <phoneticPr fontId="7"/>
  </si>
  <si>
    <t>訓 練 期 間</t>
    <phoneticPr fontId="7"/>
  </si>
  <si>
    <t>訓練目標</t>
    <phoneticPr fontId="6"/>
  </si>
  <si>
    <t xml:space="preserve"> 調理に関する高度な知識や技術の習得</t>
    <phoneticPr fontId="6"/>
  </si>
  <si>
    <t>仕上がり像</t>
    <rPh sb="0" eb="2">
      <t>シア</t>
    </rPh>
    <rPh sb="4" eb="5">
      <t>ゾウ</t>
    </rPh>
    <phoneticPr fontId="6"/>
  </si>
  <si>
    <t xml:space="preserve"> 高い技術力と社会で活躍できる即戦力を有する調理師。</t>
    <phoneticPr fontId="6"/>
  </si>
  <si>
    <t>訓練概要</t>
    <rPh sb="0" eb="2">
      <t>クンレン</t>
    </rPh>
    <rPh sb="2" eb="4">
      <t>ガイヨウ</t>
    </rPh>
    <phoneticPr fontId="6"/>
  </si>
  <si>
    <t>領域</t>
    <rPh sb="0" eb="2">
      <t>リョウイキ</t>
    </rPh>
    <phoneticPr fontId="6"/>
  </si>
  <si>
    <t>形態</t>
    <rPh sb="0" eb="2">
      <t>ケイタイ</t>
    </rPh>
    <phoneticPr fontId="6"/>
  </si>
  <si>
    <t>科目</t>
    <rPh sb="0" eb="2">
      <t>カモク</t>
    </rPh>
    <phoneticPr fontId="6"/>
  </si>
  <si>
    <t>科　目　の　内　容</t>
  </si>
  <si>
    <t>時　間</t>
  </si>
  <si>
    <t>専門科目</t>
    <rPh sb="0" eb="4">
      <t>センモンカモク</t>
    </rPh>
    <phoneticPr fontId="7"/>
  </si>
  <si>
    <t>講義</t>
    <rPh sb="0" eb="2">
      <t>コウギ</t>
    </rPh>
    <phoneticPr fontId="6"/>
  </si>
  <si>
    <t>ヘルシーライフ研究</t>
    <phoneticPr fontId="7"/>
  </si>
  <si>
    <t>衛生で安全な調理のポイントを学習させるため、保健や環境という枠組みの中で食をとらえ調理の職人として必要な公衆の安全環境（空気、水質、土壌、労働等）について学習する。（安全衛生3時間含む）</t>
    <phoneticPr fontId="7"/>
  </si>
  <si>
    <t>食品栄養学</t>
    <phoneticPr fontId="7"/>
  </si>
  <si>
    <t>フードセーフティ論
（講義）</t>
    <phoneticPr fontId="7"/>
  </si>
  <si>
    <t>健康危害の原因となる要因で、微生物に関すること、化学物質に関すること、器具・容器包装に関すること、食中毒菌に関すること等を学修する。</t>
    <phoneticPr fontId="7"/>
  </si>
  <si>
    <t>調理理論</t>
    <phoneticPr fontId="7"/>
  </si>
  <si>
    <t>調理における各々の食品のテクスチャー、味、香り、外観などの変化を把握し、最適に仕上げるために必要な調理条件について、理論と手法を修得する。</t>
    <phoneticPr fontId="7"/>
  </si>
  <si>
    <t>世界の食通信</t>
    <phoneticPr fontId="7"/>
  </si>
  <si>
    <t>食のマナーやタブー、異文化との交流によって変化する性質を持つ食文化をグローバルな視点でとらえる事の必要性について理解を深める。</t>
    <phoneticPr fontId="7"/>
  </si>
  <si>
    <t>実習</t>
    <rPh sb="0" eb="2">
      <t>ジッシュウ</t>
    </rPh>
    <phoneticPr fontId="7"/>
  </si>
  <si>
    <t>フードセーフティ論
（実習）</t>
    <phoneticPr fontId="7"/>
  </si>
  <si>
    <t>調理実習Ⅰ、Ⅱ</t>
    <phoneticPr fontId="7"/>
  </si>
  <si>
    <t>総合調理実習</t>
    <phoneticPr fontId="7"/>
  </si>
  <si>
    <t>衛生管理、献立・調理、食事環境、接遇など集団調理の基本技術を総合的に学ぶ。</t>
    <phoneticPr fontId="7"/>
  </si>
  <si>
    <t>安全衛生</t>
    <rPh sb="0" eb="4">
      <t>アンゼンエイセイ</t>
    </rPh>
    <phoneticPr fontId="7"/>
  </si>
  <si>
    <t>働くことの基本ルール</t>
    <rPh sb="0" eb="1">
      <t>ハタラ</t>
    </rPh>
    <rPh sb="5" eb="7">
      <t>キホン</t>
    </rPh>
    <phoneticPr fontId="7"/>
  </si>
  <si>
    <t>就職支援</t>
    <rPh sb="0" eb="4">
      <t>シュウショクシエン</t>
    </rPh>
    <phoneticPr fontId="6"/>
  </si>
  <si>
    <t>演習</t>
    <rPh sb="0" eb="2">
      <t>エンシュウ</t>
    </rPh>
    <phoneticPr fontId="6"/>
  </si>
  <si>
    <t>個別面談</t>
    <rPh sb="0" eb="2">
      <t>コベツ</t>
    </rPh>
    <rPh sb="2" eb="4">
      <t>メンダン</t>
    </rPh>
    <phoneticPr fontId="1"/>
  </si>
  <si>
    <t>ジョブカードによるキャリアコンサルティング</t>
  </si>
  <si>
    <t>履歴書添削</t>
    <rPh sb="0" eb="3">
      <t>リレキショ</t>
    </rPh>
    <rPh sb="3" eb="5">
      <t>テンサク</t>
    </rPh>
    <phoneticPr fontId="1"/>
  </si>
  <si>
    <t>履歴書の書き方</t>
    <rPh sb="0" eb="3">
      <t>リレキショ</t>
    </rPh>
    <rPh sb="4" eb="5">
      <t>カ</t>
    </rPh>
    <rPh sb="6" eb="7">
      <t>カタ</t>
    </rPh>
    <phoneticPr fontId="1"/>
  </si>
  <si>
    <t>就職ガイダンス</t>
    <rPh sb="0" eb="2">
      <t>シュウショク</t>
    </rPh>
    <phoneticPr fontId="7"/>
  </si>
  <si>
    <t>企業説明会</t>
    <rPh sb="0" eb="2">
      <t>キギョウ</t>
    </rPh>
    <rPh sb="2" eb="5">
      <t>セツメイカイ</t>
    </rPh>
    <phoneticPr fontId="1"/>
  </si>
  <si>
    <t>約100社　年2回（オンライン・オフライン開催）</t>
    <rPh sb="0" eb="1">
      <t>ヤク</t>
    </rPh>
    <rPh sb="4" eb="5">
      <t>シャ</t>
    </rPh>
    <rPh sb="6" eb="7">
      <t>ネン</t>
    </rPh>
    <rPh sb="8" eb="9">
      <t>カイ</t>
    </rPh>
    <rPh sb="21" eb="23">
      <t>カイサイ</t>
    </rPh>
    <phoneticPr fontId="1"/>
  </si>
  <si>
    <t>訓練時間総合計</t>
  </si>
  <si>
    <t>時間</t>
    <rPh sb="0" eb="2">
      <t>ジカン</t>
    </rPh>
    <phoneticPr fontId="7"/>
  </si>
  <si>
    <t>学科</t>
  </si>
  <si>
    <t>実技</t>
    <phoneticPr fontId="7"/>
  </si>
  <si>
    <t>就職支援</t>
    <rPh sb="2" eb="4">
      <t>シエン</t>
    </rPh>
    <phoneticPr fontId="7"/>
  </si>
  <si>
    <t>長期高度人材育成コース　調理師養成コース（１年）</t>
    <rPh sb="0" eb="2">
      <t>チョウキ</t>
    </rPh>
    <rPh sb="2" eb="8">
      <t>コウドジンザイイクセイ</t>
    </rPh>
    <rPh sb="12" eb="15">
      <t>チョウリシ</t>
    </rPh>
    <rPh sb="15" eb="17">
      <t>ヨウセイ</t>
    </rPh>
    <rPh sb="22" eb="23">
      <t>ネン</t>
    </rPh>
    <phoneticPr fontId="9"/>
  </si>
  <si>
    <t>令和８年４月１日（水）～令和９年３月３１日（水）</t>
    <rPh sb="0" eb="2">
      <t>レイワ</t>
    </rPh>
    <rPh sb="3" eb="4">
      <t>ネン</t>
    </rPh>
    <rPh sb="5" eb="6">
      <t>ガツ</t>
    </rPh>
    <rPh sb="7" eb="8">
      <t>ニチ</t>
    </rPh>
    <rPh sb="9" eb="10">
      <t>スイ</t>
    </rPh>
    <rPh sb="12" eb="14">
      <t>レイワ</t>
    </rPh>
    <rPh sb="15" eb="16">
      <t>ネン</t>
    </rPh>
    <rPh sb="17" eb="18">
      <t>ガツ</t>
    </rPh>
    <rPh sb="20" eb="21">
      <t>ニチ</t>
    </rPh>
    <rPh sb="22" eb="23">
      <t>スイ</t>
    </rPh>
    <phoneticPr fontId="9"/>
  </si>
  <si>
    <t>大阪調理製菓専門学校　ecole UMEDA</t>
  </si>
  <si>
    <t>大阪市北区曽根崎新地１－１－４</t>
  </si>
  <si>
    <t>０６－６３４１－５７００</t>
  </si>
  <si>
    <t>９：００～１８：００</t>
  </si>
  <si>
    <t>オンライン訓練あり
※受講に必要な備品（パソコンもしくはスマートフォン、モバイルルーター、アプリケーション等）は自己負担となります。</t>
  </si>
  <si>
    <t>個人面接</t>
    <rPh sb="0" eb="4">
      <t>コジンメンセツ</t>
    </rPh>
    <phoneticPr fontId="9"/>
  </si>
  <si>
    <t>高等学校卒業資格もしくは同等資格以上</t>
  </si>
  <si>
    <t>26L0416</t>
    <phoneticPr fontId="7"/>
  </si>
  <si>
    <t>２６Ｌ０４１６</t>
    <phoneticPr fontId="7"/>
  </si>
  <si>
    <t>5-08-27-207-14-0094</t>
    <phoneticPr fontId="7"/>
  </si>
  <si>
    <t>その他の
講座</t>
    <rPh sb="2" eb="3">
      <t>タ</t>
    </rPh>
    <rPh sb="5" eb="7">
      <t>コウザ</t>
    </rPh>
    <phoneticPr fontId="6"/>
  </si>
  <si>
    <t>料理人・シェフ・フードコーディネーター・商品開発・
ブライダルスタッフ他</t>
    <phoneticPr fontId="6"/>
  </si>
  <si>
    <t xml:space="preserve">JR各線　大阪駅（徒歩１２分・距離０．８km） </t>
    <phoneticPr fontId="7"/>
  </si>
  <si>
    <t xml:space="preserve">阪神線　大阪梅田駅（徒歩１１分・距離０．８km） </t>
    <phoneticPr fontId="7"/>
  </si>
  <si>
    <t xml:space="preserve">阪急線　大阪梅田駅（徒歩１１分・距離０．８km） </t>
    <phoneticPr fontId="7"/>
  </si>
  <si>
    <t xml:space="preserve">JR東西線　北新地駅（徒歩５分・距離０．５km） </t>
    <phoneticPr fontId="7"/>
  </si>
  <si>
    <t xml:space="preserve">Osaka Metro御堂筋線　淀屋橋駅（徒歩６分・距離０．４５km） </t>
    <phoneticPr fontId="7"/>
  </si>
  <si>
    <t xml:space="preserve">京阪中之島線　大江橋駅（徒歩３分・距離０．２５km） </t>
    <phoneticPr fontId="7"/>
  </si>
  <si>
    <t>３月１６日（月）</t>
    <phoneticPr fontId="7"/>
  </si>
  <si>
    <t>令和８年４月１日から</t>
    <rPh sb="0" eb="2">
      <t>レイワ</t>
    </rPh>
    <rPh sb="3" eb="4">
      <t>ネン</t>
    </rPh>
    <rPh sb="5" eb="6">
      <t>ガツ</t>
    </rPh>
    <rPh sb="7" eb="8">
      <t>ニチ</t>
    </rPh>
    <phoneticPr fontId="7"/>
  </si>
  <si>
    <t>令和９年３月３１日（１年）</t>
    <rPh sb="0" eb="2">
      <t>レイワ</t>
    </rPh>
    <rPh sb="3" eb="4">
      <t>ネン</t>
    </rPh>
    <rPh sb="5" eb="6">
      <t>ガツ</t>
    </rPh>
    <rPh sb="8" eb="9">
      <t>ニチ</t>
    </rPh>
    <phoneticPr fontId="7"/>
  </si>
  <si>
    <t>質の高い安定した技術力、将来の夢を実現させる人間力、卒業後を見据えた職業実践力（産官学接続、実践トレーニング、インターンシップなど）を習得するため、毎日実習を行い、ルーティントレーニングや実務家教員による授業などを通して、各学生の目標に合わせた体系的な教育を展開します。これにより、到達目標の達成をめざします。</t>
    <phoneticPr fontId="6"/>
  </si>
  <si>
    <t>（栄養学内容）食品の摂取について学ぶとともに口から摂取した食品に含まれる栄養素を体内に取り入れる仕組み（消化・吸収・代謝）について学習する。（食品学内容）人間が食している、食品について市場に出回っている食品を中心にその食品の特徴・旬・含まれる成分などについての知識を深める。</t>
    <phoneticPr fontId="7"/>
  </si>
  <si>
    <t>調理の基本技術を反復することで、その重要性と必要性を理解する。調理機器・器具の取り扱い、食材の扱いと下処理、調理操作、調味、盛り付けなどの調理過程全体の基本技術を修得する。</t>
    <phoneticPr fontId="7"/>
  </si>
  <si>
    <t>調理現場の労働における安全衛生を学ぶ。</t>
    <rPh sb="0" eb="4">
      <t>チョウリゲンバ</t>
    </rPh>
    <rPh sb="5" eb="7">
      <t>ロウドウ</t>
    </rPh>
    <phoneticPr fontId="6"/>
  </si>
  <si>
    <t>働くことの意義を考える、働くための基礎知識を学ぶ。</t>
    <phoneticPr fontId="6"/>
  </si>
  <si>
    <t>時間：月・水・木　１０時／１４時／１６時／１８時</t>
    <rPh sb="0" eb="2">
      <t>ジカン</t>
    </rPh>
    <rPh sb="3" eb="4">
      <t>ゲツ</t>
    </rPh>
    <rPh sb="5" eb="6">
      <t>スイ</t>
    </rPh>
    <rPh sb="7" eb="8">
      <t>モク</t>
    </rPh>
    <rPh sb="11" eb="12">
      <t>ジ</t>
    </rPh>
    <rPh sb="15" eb="16">
      <t>ジ</t>
    </rPh>
    <rPh sb="19" eb="20">
      <t>ジ</t>
    </rPh>
    <rPh sb="23" eb="24">
      <t>ジ</t>
    </rPh>
    <phoneticPr fontId="7"/>
  </si>
  <si>
    <t>　　　　土・日・祝　１０時／１４時／１６時</t>
    <rPh sb="4" eb="5">
      <t>ツチ</t>
    </rPh>
    <rPh sb="6" eb="7">
      <t>ヒ</t>
    </rPh>
    <rPh sb="8" eb="9">
      <t>シュク</t>
    </rPh>
    <rPh sb="12" eb="13">
      <t>ジ</t>
    </rPh>
    <rPh sb="16" eb="17">
      <t>ジ</t>
    </rPh>
    <rPh sb="20" eb="21">
      <t>ジ</t>
    </rPh>
    <phoneticPr fontId="7"/>
  </si>
  <si>
    <t>日程：３月４日までの月・水・木・土・日・祝</t>
    <rPh sb="0" eb="2">
      <t>ニッテイ</t>
    </rPh>
    <rPh sb="4" eb="5">
      <t>ガツ</t>
    </rPh>
    <rPh sb="6" eb="7">
      <t>ニチ</t>
    </rPh>
    <rPh sb="10" eb="11">
      <t>ゲツ</t>
    </rPh>
    <rPh sb="12" eb="13">
      <t>スイ</t>
    </rPh>
    <rPh sb="14" eb="15">
      <t>キ</t>
    </rPh>
    <rPh sb="16" eb="17">
      <t>ツチ</t>
    </rPh>
    <rPh sb="18" eb="19">
      <t>ニチ</t>
    </rPh>
    <rPh sb="20" eb="21">
      <t>シュク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</si>
</sst>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0.5"/>
      <color rgb="FF000000"/>
      <name val="ＭＳ Ｐゴシック"/>
      <family val="3"/>
      <charset val="128"/>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6">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27">
    <xf numFmtId="0" fontId="0" fillId="0" borderId="0" xfId="0">
      <alignment vertical="center"/>
    </xf>
    <xf numFmtId="0" fontId="8" fillId="0" borderId="0" xfId="2" applyFont="1" applyProtection="1">
      <alignment vertical="center"/>
      <protection locked="0"/>
    </xf>
    <xf numFmtId="0" fontId="8" fillId="0" borderId="0" xfId="2" applyFont="1" applyAlignment="1" applyProtection="1">
      <alignment horizontal="left" vertical="center"/>
      <protection locked="0"/>
    </xf>
    <xf numFmtId="0" fontId="8" fillId="0" borderId="0" xfId="2" applyFont="1" applyAlignment="1" applyProtection="1">
      <alignment horizontal="right" vertical="center"/>
      <protection locked="0"/>
    </xf>
    <xf numFmtId="0" fontId="8" fillId="0" borderId="9" xfId="2" applyFont="1" applyBorder="1" applyAlignment="1" applyProtection="1">
      <alignment horizontal="left" vertical="center"/>
      <protection locked="0"/>
    </xf>
    <xf numFmtId="0" fontId="8" fillId="0" borderId="11" xfId="2" applyFont="1" applyBorder="1" applyAlignment="1" applyProtection="1">
      <alignment horizontal="left" vertical="center"/>
      <protection locked="0"/>
    </xf>
    <xf numFmtId="0" fontId="8" fillId="0" borderId="11" xfId="2" applyFont="1" applyBorder="1" applyAlignment="1" applyProtection="1">
      <alignment horizontal="left" vertical="center" shrinkToFit="1"/>
      <protection locked="0"/>
    </xf>
    <xf numFmtId="0" fontId="8" fillId="0" borderId="11" xfId="2" applyFont="1" applyBorder="1" applyAlignment="1" applyProtection="1">
      <alignment horizontal="left" vertical="center" wrapText="1"/>
      <protection locked="0"/>
    </xf>
    <xf numFmtId="0" fontId="8" fillId="0" borderId="28" xfId="2" applyFont="1" applyBorder="1">
      <alignment vertical="center"/>
    </xf>
    <xf numFmtId="0" fontId="8" fillId="0" borderId="7" xfId="2" applyFont="1" applyBorder="1">
      <alignment vertical="center"/>
    </xf>
    <xf numFmtId="0" fontId="8" fillId="0" borderId="27" xfId="2" applyFont="1" applyBorder="1">
      <alignment vertical="center"/>
    </xf>
    <xf numFmtId="0" fontId="8" fillId="0" borderId="5" xfId="2" applyFont="1" applyBorder="1">
      <alignment vertical="center"/>
    </xf>
    <xf numFmtId="0" fontId="8" fillId="0" borderId="12" xfId="2" applyFont="1" applyBorder="1">
      <alignment vertical="center"/>
    </xf>
    <xf numFmtId="0" fontId="8" fillId="0" borderId="2" xfId="2" applyFont="1" applyBorder="1">
      <alignment vertical="center"/>
    </xf>
    <xf numFmtId="0" fontId="8" fillId="0" borderId="0" xfId="2" applyFont="1">
      <alignment vertical="center"/>
    </xf>
    <xf numFmtId="0" fontId="8" fillId="0" borderId="24" xfId="2" applyFont="1" applyBorder="1" applyAlignment="1">
      <alignment horizontal="left" vertical="center"/>
    </xf>
    <xf numFmtId="0" fontId="8" fillId="0" borderId="25" xfId="2" applyFont="1" applyBorder="1" applyAlignment="1">
      <alignment horizontal="center" vertical="center"/>
    </xf>
    <xf numFmtId="0" fontId="8" fillId="0" borderId="25" xfId="2" applyFont="1" applyBorder="1">
      <alignment vertical="center"/>
    </xf>
    <xf numFmtId="0" fontId="8" fillId="0" borderId="26" xfId="2" applyFont="1" applyBorder="1" applyAlignment="1">
      <alignment horizontal="right" vertical="center"/>
    </xf>
    <xf numFmtId="0" fontId="8" fillId="0" borderId="19" xfId="2" applyFont="1" applyBorder="1" applyAlignment="1">
      <alignment horizontal="left" vertical="center"/>
    </xf>
    <xf numFmtId="0" fontId="8" fillId="0" borderId="0" xfId="2" applyFont="1" applyAlignment="1">
      <alignment horizontal="center" vertical="center"/>
    </xf>
    <xf numFmtId="0" fontId="8" fillId="0" borderId="16" xfId="2" applyFont="1" applyBorder="1" applyAlignment="1">
      <alignment horizontal="right" vertical="center"/>
    </xf>
    <xf numFmtId="0" fontId="8" fillId="0" borderId="16" xfId="2" applyFont="1" applyBorder="1">
      <alignment vertical="center"/>
    </xf>
    <xf numFmtId="0" fontId="8" fillId="0" borderId="0" xfId="2" applyFont="1" applyAlignment="1">
      <alignment horizontal="right" vertical="center"/>
    </xf>
    <xf numFmtId="0" fontId="8" fillId="0" borderId="20" xfId="2" applyFont="1" applyBorder="1" applyAlignment="1">
      <alignment horizontal="left" vertical="center"/>
    </xf>
    <xf numFmtId="0" fontId="8" fillId="0" borderId="23" xfId="2" applyFont="1" applyBorder="1">
      <alignment vertical="center"/>
    </xf>
    <xf numFmtId="0" fontId="8" fillId="0" borderId="0" xfId="2" applyFont="1" applyAlignment="1">
      <alignment horizontal="left" vertical="center"/>
    </xf>
    <xf numFmtId="0" fontId="8" fillId="0" borderId="22" xfId="2" applyFont="1" applyBorder="1">
      <alignment vertical="center"/>
    </xf>
    <xf numFmtId="0" fontId="8" fillId="0" borderId="17" xfId="2" applyFont="1" applyBorder="1" applyAlignment="1" applyProtection="1">
      <alignment horizontal="left" vertical="center"/>
      <protection locked="0"/>
    </xf>
    <xf numFmtId="0" fontId="8" fillId="0" borderId="3" xfId="2" applyFont="1" applyBorder="1" applyAlignment="1">
      <alignment horizontal="left" vertical="center"/>
    </xf>
    <xf numFmtId="0" fontId="8" fillId="0" borderId="16" xfId="2" applyFont="1" applyBorder="1" applyAlignment="1">
      <alignment horizontal="left" vertical="center"/>
    </xf>
    <xf numFmtId="0" fontId="9" fillId="0" borderId="0" xfId="5" applyFont="1">
      <alignment vertical="center"/>
    </xf>
    <xf numFmtId="0" fontId="9" fillId="0" borderId="0" xfId="5" applyFont="1" applyAlignment="1">
      <alignment horizontal="right" vertical="center"/>
    </xf>
    <xf numFmtId="0" fontId="9" fillId="0" borderId="0" xfId="6" applyFont="1">
      <alignment vertical="center"/>
    </xf>
    <xf numFmtId="0" fontId="8" fillId="0" borderId="0" xfId="6" applyFont="1">
      <alignment vertical="center"/>
    </xf>
    <xf numFmtId="0" fontId="9" fillId="0" borderId="0" xfId="6" applyFont="1" applyAlignment="1">
      <alignment horizontal="right" vertical="center"/>
    </xf>
    <xf numFmtId="0" fontId="10" fillId="0" borderId="0" xfId="5" applyFont="1">
      <alignment vertical="center"/>
    </xf>
    <xf numFmtId="0" fontId="9" fillId="0" borderId="0" xfId="6" applyFont="1" applyAlignment="1">
      <alignment vertical="center" shrinkToFit="1"/>
    </xf>
    <xf numFmtId="0" fontId="9" fillId="2" borderId="2" xfId="6" applyFont="1" applyFill="1" applyBorder="1" applyAlignment="1">
      <alignment horizontal="center" vertical="center" wrapText="1"/>
    </xf>
    <xf numFmtId="0" fontId="10" fillId="0" borderId="2" xfId="6" applyFont="1" applyBorder="1" applyAlignment="1">
      <alignment horizontal="center" vertical="center" wrapText="1"/>
    </xf>
    <xf numFmtId="0" fontId="9" fillId="0" borderId="32" xfId="5" applyFont="1" applyBorder="1">
      <alignment vertical="center"/>
    </xf>
    <xf numFmtId="0" fontId="9" fillId="2" borderId="4" xfId="6" applyFont="1" applyFill="1" applyBorder="1">
      <alignment vertical="center"/>
    </xf>
    <xf numFmtId="0" fontId="9" fillId="2" borderId="5" xfId="6" applyFont="1" applyFill="1" applyBorder="1">
      <alignment vertical="center"/>
    </xf>
    <xf numFmtId="0" fontId="10" fillId="2" borderId="5" xfId="6" applyFont="1" applyFill="1" applyBorder="1">
      <alignment vertical="center"/>
    </xf>
    <xf numFmtId="0" fontId="11" fillId="2" borderId="6" xfId="6" applyFont="1" applyFill="1" applyBorder="1" applyAlignment="1">
      <alignment vertical="center" wrapText="1"/>
    </xf>
    <xf numFmtId="0" fontId="11" fillId="2" borderId="7" xfId="6" applyFont="1" applyFill="1" applyBorder="1" applyAlignment="1">
      <alignment horizontal="right" vertical="center"/>
    </xf>
    <xf numFmtId="0" fontId="10" fillId="2" borderId="7" xfId="6" applyFont="1" applyFill="1" applyBorder="1" applyAlignment="1">
      <alignment vertical="center" wrapText="1"/>
    </xf>
    <xf numFmtId="0" fontId="11" fillId="2" borderId="7" xfId="6" applyFont="1" applyFill="1" applyBorder="1" applyAlignment="1">
      <alignment vertical="center" wrapText="1"/>
    </xf>
    <xf numFmtId="0" fontId="11" fillId="2" borderId="4" xfId="6" applyFont="1" applyFill="1" applyBorder="1" applyAlignment="1">
      <alignment horizontal="right" vertical="center" wrapText="1"/>
    </xf>
    <xf numFmtId="0" fontId="10" fillId="2" borderId="5" xfId="6" applyFont="1" applyFill="1" applyBorder="1" applyAlignment="1">
      <alignment vertical="center" wrapText="1"/>
    </xf>
    <xf numFmtId="0" fontId="11" fillId="2" borderId="31" xfId="6" applyFont="1" applyFill="1" applyBorder="1" applyAlignment="1">
      <alignment vertical="center" wrapText="1"/>
    </xf>
    <xf numFmtId="0" fontId="11" fillId="2" borderId="33" xfId="6" applyFont="1" applyFill="1" applyBorder="1" applyAlignment="1">
      <alignment vertical="center" wrapText="1"/>
    </xf>
    <xf numFmtId="0" fontId="9" fillId="0" borderId="0" xfId="6" applyFont="1" applyAlignment="1">
      <alignment vertical="center" wrapText="1"/>
    </xf>
    <xf numFmtId="0" fontId="8" fillId="0" borderId="22" xfId="2" applyFont="1" applyBorder="1" applyAlignment="1" applyProtection="1">
      <alignment horizontal="left" vertical="center"/>
      <protection locked="0"/>
    </xf>
    <xf numFmtId="0" fontId="8" fillId="0" borderId="22" xfId="2" applyFont="1" applyBorder="1" applyAlignment="1" applyProtection="1">
      <alignment horizontal="center" vertical="center"/>
      <protection locked="0"/>
    </xf>
    <xf numFmtId="0" fontId="8" fillId="0" borderId="22" xfId="2" applyFont="1" applyBorder="1" applyAlignment="1" applyProtection="1">
      <alignment horizontal="right" vertical="center"/>
      <protection locked="0"/>
    </xf>
    <xf numFmtId="0" fontId="8" fillId="0" borderId="5" xfId="0" applyFont="1" applyBorder="1" applyAlignment="1">
      <alignment horizontal="left" vertical="center"/>
    </xf>
    <xf numFmtId="0" fontId="11" fillId="2" borderId="7" xfId="6" applyFont="1" applyFill="1" applyBorder="1" applyAlignment="1">
      <alignment horizontal="right" vertical="center" wrapText="1"/>
    </xf>
    <xf numFmtId="0" fontId="11" fillId="2" borderId="31" xfId="6" applyFont="1" applyFill="1" applyBorder="1">
      <alignment vertical="center"/>
    </xf>
    <xf numFmtId="0" fontId="11" fillId="2" borderId="5" xfId="6" applyFont="1" applyFill="1" applyBorder="1" applyAlignment="1">
      <alignment horizontal="right" vertical="center"/>
    </xf>
    <xf numFmtId="0" fontId="9" fillId="2" borderId="30" xfId="6" applyFont="1" applyFill="1" applyBorder="1" applyAlignment="1">
      <alignment horizontal="center" vertical="center" textRotation="255" wrapText="1"/>
    </xf>
    <xf numFmtId="0" fontId="9" fillId="2" borderId="34" xfId="6" applyFont="1" applyFill="1" applyBorder="1" applyAlignment="1">
      <alignment horizontal="center" vertical="center" textRotation="255" wrapText="1"/>
    </xf>
    <xf numFmtId="0" fontId="9" fillId="2" borderId="35" xfId="6" applyFont="1" applyFill="1" applyBorder="1" applyAlignment="1">
      <alignment horizontal="center" vertical="center" textRotation="255" wrapText="1"/>
    </xf>
    <xf numFmtId="0" fontId="9" fillId="0" borderId="2" xfId="7" applyFont="1" applyBorder="1" applyAlignment="1">
      <alignment horizontal="left" vertical="center" wrapText="1"/>
    </xf>
    <xf numFmtId="0" fontId="9" fillId="0" borderId="4" xfId="7" applyFont="1" applyBorder="1" applyAlignment="1">
      <alignment vertical="center" wrapText="1"/>
    </xf>
    <xf numFmtId="0" fontId="9" fillId="0" borderId="5" xfId="7" applyFont="1" applyBorder="1" applyAlignment="1">
      <alignment vertical="center" wrapText="1"/>
    </xf>
    <xf numFmtId="0" fontId="9" fillId="0" borderId="31" xfId="7" applyFont="1" applyBorder="1" applyAlignment="1">
      <alignment vertical="center" wrapText="1"/>
    </xf>
    <xf numFmtId="0" fontId="9" fillId="0" borderId="2" xfId="7" applyFont="1" applyBorder="1" applyAlignment="1">
      <alignment horizontal="left" vertical="center"/>
    </xf>
    <xf numFmtId="0" fontId="9" fillId="0" borderId="4" xfId="6" applyFont="1" applyBorder="1" applyAlignment="1">
      <alignment horizontal="left" vertical="center" wrapText="1"/>
    </xf>
    <xf numFmtId="0" fontId="9" fillId="0" borderId="31" xfId="6" applyFont="1" applyBorder="1" applyAlignment="1">
      <alignment horizontal="left" vertical="center" wrapText="1"/>
    </xf>
    <xf numFmtId="0" fontId="9" fillId="0" borderId="5" xfId="6" applyFont="1" applyBorder="1" applyAlignment="1">
      <alignment horizontal="left" vertical="center" wrapText="1"/>
    </xf>
    <xf numFmtId="0" fontId="13" fillId="0" borderId="2" xfId="6" applyFont="1" applyBorder="1" applyAlignment="1">
      <alignment horizontal="left" vertical="center" wrapText="1"/>
    </xf>
    <xf numFmtId="0" fontId="9" fillId="2" borderId="5" xfId="6" applyFont="1" applyFill="1" applyBorder="1" applyAlignment="1">
      <alignment horizontal="center" vertical="center" wrapText="1"/>
    </xf>
    <xf numFmtId="0" fontId="9" fillId="2" borderId="31" xfId="6" applyFont="1" applyFill="1" applyBorder="1" applyAlignment="1">
      <alignment horizontal="center" vertical="center" wrapText="1"/>
    </xf>
    <xf numFmtId="0" fontId="9" fillId="2" borderId="4" xfId="6" applyFont="1" applyFill="1" applyBorder="1" applyAlignment="1">
      <alignment horizontal="center" vertical="center" wrapText="1"/>
    </xf>
    <xf numFmtId="0" fontId="9" fillId="2" borderId="2" xfId="7" applyFont="1" applyFill="1" applyBorder="1" applyAlignment="1">
      <alignment horizontal="center" vertical="center" textRotation="255"/>
    </xf>
    <xf numFmtId="0" fontId="10" fillId="0" borderId="0" xfId="6" applyFont="1" applyAlignment="1">
      <alignment horizontal="center" vertical="center" wrapText="1"/>
    </xf>
    <xf numFmtId="0" fontId="10" fillId="0" borderId="0" xfId="6" applyFont="1">
      <alignment vertical="center"/>
    </xf>
    <xf numFmtId="0" fontId="9" fillId="2" borderId="2" xfId="6" applyFont="1" applyFill="1" applyBorder="1" applyAlignment="1">
      <alignment horizontal="distributed" vertical="center" indent="1"/>
    </xf>
    <xf numFmtId="0" fontId="12" fillId="3" borderId="30" xfId="6" applyFont="1" applyFill="1" applyBorder="1" applyAlignment="1">
      <alignment vertical="center" wrapText="1"/>
    </xf>
    <xf numFmtId="0" fontId="12" fillId="3" borderId="30" xfId="6" applyFont="1" applyFill="1" applyBorder="1">
      <alignment vertical="center"/>
    </xf>
    <xf numFmtId="0" fontId="9" fillId="2" borderId="30" xfId="6" applyFont="1" applyFill="1" applyBorder="1" applyAlignment="1">
      <alignment horizontal="center" vertical="center" wrapText="1"/>
    </xf>
    <xf numFmtId="0" fontId="9" fillId="2" borderId="32" xfId="6" applyFont="1" applyFill="1" applyBorder="1" applyAlignment="1">
      <alignment horizontal="center" vertical="center" wrapText="1"/>
    </xf>
    <xf numFmtId="0" fontId="9" fillId="2" borderId="33" xfId="6" applyFont="1" applyFill="1" applyBorder="1" applyAlignment="1">
      <alignment horizontal="center" vertical="center" wrapText="1"/>
    </xf>
    <xf numFmtId="0" fontId="9" fillId="0" borderId="2" xfId="6" applyFont="1" applyBorder="1" applyAlignment="1">
      <alignment horizontal="left" vertical="center" wrapText="1"/>
    </xf>
    <xf numFmtId="0" fontId="9" fillId="2" borderId="1" xfId="6" applyFont="1" applyFill="1" applyBorder="1" applyAlignment="1">
      <alignment horizontal="distributed" vertical="center" wrapText="1" indent="1"/>
    </xf>
    <xf numFmtId="0" fontId="9" fillId="2" borderId="8" xfId="6" applyFont="1" applyFill="1" applyBorder="1" applyAlignment="1">
      <alignment horizontal="distributed" vertical="center" wrapText="1" indent="1"/>
    </xf>
    <xf numFmtId="0" fontId="9" fillId="2" borderId="6" xfId="6" applyFont="1" applyFill="1" applyBorder="1" applyAlignment="1">
      <alignment horizontal="distributed" vertical="center" wrapText="1" indent="1"/>
    </xf>
    <xf numFmtId="0" fontId="9" fillId="2" borderId="7" xfId="6" applyFont="1" applyFill="1" applyBorder="1" applyAlignment="1">
      <alignment horizontal="distributed" vertical="center" wrapText="1" indent="1"/>
    </xf>
    <xf numFmtId="0" fontId="9" fillId="2" borderId="2" xfId="6" applyFont="1" applyFill="1" applyBorder="1" applyAlignment="1">
      <alignment horizontal="distributed" vertical="center" wrapText="1" indent="1"/>
    </xf>
    <xf numFmtId="0" fontId="8" fillId="0" borderId="13" xfId="2" applyFont="1" applyBorder="1" applyAlignment="1" applyProtection="1">
      <alignment horizontal="left" vertical="center"/>
      <protection locked="0"/>
    </xf>
    <xf numFmtId="0" fontId="8" fillId="0" borderId="14" xfId="2" applyFont="1" applyBorder="1" applyAlignment="1" applyProtection="1">
      <alignment horizontal="left" vertical="center"/>
      <protection locked="0"/>
    </xf>
    <xf numFmtId="0" fontId="8" fillId="0" borderId="0" xfId="2" applyFont="1" applyAlignment="1" applyProtection="1">
      <alignment horizontal="center" vertical="center" wrapText="1"/>
      <protection locked="0"/>
    </xf>
    <xf numFmtId="0" fontId="8" fillId="0" borderId="29" xfId="2" applyFont="1" applyBorder="1" applyAlignment="1">
      <alignment horizontal="left" vertical="center"/>
    </xf>
    <xf numFmtId="0" fontId="8" fillId="0" borderId="10" xfId="2" applyFont="1" applyBorder="1" applyAlignment="1">
      <alignment horizontal="left" vertical="center"/>
    </xf>
    <xf numFmtId="0" fontId="8" fillId="0" borderId="4" xfId="2" applyFont="1" applyBorder="1" applyAlignment="1">
      <alignment horizontal="left" vertical="center"/>
    </xf>
    <xf numFmtId="0" fontId="8" fillId="0" borderId="5" xfId="2" applyFont="1" applyBorder="1" applyAlignment="1">
      <alignment horizontal="left" vertical="center"/>
    </xf>
    <xf numFmtId="0" fontId="8" fillId="0" borderId="12" xfId="2" applyFont="1" applyBorder="1" applyAlignment="1">
      <alignment horizontal="left" vertical="center"/>
    </xf>
    <xf numFmtId="0" fontId="8" fillId="0" borderId="6" xfId="2" applyFont="1" applyFill="1" applyBorder="1" applyProtection="1">
      <alignment vertical="center"/>
      <protection locked="0"/>
    </xf>
    <xf numFmtId="0" fontId="8" fillId="0" borderId="7" xfId="2" applyFont="1" applyFill="1" applyBorder="1" applyProtection="1">
      <alignment vertical="center"/>
      <protection locked="0"/>
    </xf>
    <xf numFmtId="0" fontId="8" fillId="0" borderId="27" xfId="2" applyFont="1" applyFill="1" applyBorder="1" applyProtection="1">
      <alignment vertical="center"/>
      <protection locked="0"/>
    </xf>
    <xf numFmtId="0" fontId="8" fillId="0" borderId="4" xfId="2" applyFont="1" applyFill="1" applyBorder="1" applyProtection="1">
      <alignment vertical="center"/>
      <protection locked="0"/>
    </xf>
    <xf numFmtId="0" fontId="8" fillId="0" borderId="5" xfId="2" applyFont="1" applyFill="1" applyBorder="1" applyProtection="1">
      <alignment vertical="center"/>
      <protection locked="0"/>
    </xf>
    <xf numFmtId="0" fontId="8" fillId="0" borderId="12" xfId="2" applyFont="1" applyFill="1" applyBorder="1" applyProtection="1">
      <alignment vertical="center"/>
      <protection locked="0"/>
    </xf>
    <xf numFmtId="0" fontId="8" fillId="0" borderId="18" xfId="2" applyFont="1" applyBorder="1" applyAlignment="1" applyProtection="1">
      <alignment horizontal="left" vertical="center"/>
      <protection locked="0"/>
    </xf>
    <xf numFmtId="0" fontId="8" fillId="0" borderId="19" xfId="2" applyFont="1" applyBorder="1" applyAlignment="1" applyProtection="1">
      <alignment horizontal="left" vertical="center"/>
      <protection locked="0"/>
    </xf>
    <xf numFmtId="0" fontId="8" fillId="0" borderId="20" xfId="2" applyFont="1" applyBorder="1" applyAlignment="1" applyProtection="1">
      <alignment horizontal="left" vertical="center"/>
      <protection locked="0"/>
    </xf>
    <xf numFmtId="0" fontId="8" fillId="0" borderId="22" xfId="2" applyFont="1" applyBorder="1" applyProtection="1">
      <alignment vertical="center"/>
      <protection locked="0"/>
    </xf>
    <xf numFmtId="0" fontId="8" fillId="0" borderId="4" xfId="2" applyFont="1" applyFill="1" applyBorder="1" applyAlignment="1" applyProtection="1">
      <alignment horizontal="left" vertical="center"/>
      <protection locked="0"/>
    </xf>
    <xf numFmtId="0" fontId="8" fillId="0" borderId="5" xfId="2" applyFont="1" applyFill="1" applyBorder="1" applyAlignment="1" applyProtection="1">
      <alignment horizontal="left" vertical="center"/>
      <protection locked="0"/>
    </xf>
    <xf numFmtId="0" fontId="8" fillId="0" borderId="12" xfId="2" applyFont="1" applyFill="1" applyBorder="1" applyAlignment="1" applyProtection="1">
      <alignment horizontal="left" vertical="center"/>
      <protection locked="0"/>
    </xf>
    <xf numFmtId="0" fontId="8" fillId="0" borderId="1" xfId="2" applyFont="1" applyBorder="1" applyAlignment="1">
      <alignment horizontal="left" vertical="center"/>
    </xf>
    <xf numFmtId="0" fontId="8" fillId="0" borderId="8" xfId="2" applyFont="1" applyBorder="1" applyAlignment="1">
      <alignment horizontal="left" vertical="center"/>
    </xf>
    <xf numFmtId="0" fontId="8" fillId="0" borderId="15" xfId="2" applyFont="1" applyBorder="1" applyAlignment="1">
      <alignment horizontal="left" vertical="center"/>
    </xf>
    <xf numFmtId="0" fontId="8" fillId="0" borderId="17" xfId="2" applyFont="1" applyBorder="1" applyAlignment="1" applyProtection="1">
      <alignment horizontal="left" vertical="center"/>
      <protection locked="0"/>
    </xf>
    <xf numFmtId="0" fontId="8" fillId="0" borderId="3" xfId="2" applyFont="1" applyBorder="1" applyAlignment="1">
      <alignment horizontal="left" vertical="center"/>
    </xf>
    <xf numFmtId="0" fontId="8" fillId="0" borderId="0" xfId="2" applyFont="1" applyAlignment="1">
      <alignment horizontal="left" vertical="center"/>
    </xf>
    <xf numFmtId="0" fontId="8" fillId="0" borderId="16" xfId="2" applyFont="1" applyBorder="1" applyAlignment="1">
      <alignment horizontal="left" vertical="center"/>
    </xf>
    <xf numFmtId="0" fontId="8" fillId="0" borderId="1" xfId="2" applyFont="1" applyBorder="1" applyAlignment="1">
      <alignment horizontal="left" vertical="center" wrapText="1"/>
    </xf>
    <xf numFmtId="0" fontId="8" fillId="0" borderId="8" xfId="2" applyFont="1" applyBorder="1" applyAlignment="1">
      <alignment horizontal="left" vertical="center" wrapText="1"/>
    </xf>
    <xf numFmtId="0" fontId="8" fillId="0" borderId="15" xfId="2" applyFont="1" applyBorder="1" applyAlignment="1">
      <alignment horizontal="left" vertical="center" wrapText="1"/>
    </xf>
    <xf numFmtId="0" fontId="8" fillId="0" borderId="3" xfId="2" applyFont="1" applyBorder="1" applyAlignment="1">
      <alignment horizontal="left" vertical="center" wrapText="1"/>
    </xf>
    <xf numFmtId="0" fontId="8" fillId="0" borderId="0" xfId="2" applyFont="1" applyAlignment="1">
      <alignment horizontal="left" vertical="center" wrapText="1"/>
    </xf>
    <xf numFmtId="0" fontId="8" fillId="0" borderId="16" xfId="2" applyFont="1" applyBorder="1" applyAlignment="1">
      <alignment horizontal="left" vertical="center" wrapText="1"/>
    </xf>
    <xf numFmtId="0" fontId="8" fillId="0" borderId="21" xfId="2" applyFont="1" applyBorder="1" applyAlignment="1">
      <alignment horizontal="left" vertical="center" wrapText="1"/>
    </xf>
    <xf numFmtId="0" fontId="8" fillId="0" borderId="22" xfId="2" applyFont="1" applyBorder="1" applyAlignment="1">
      <alignment horizontal="left" vertical="center" wrapText="1"/>
    </xf>
    <xf numFmtId="0" fontId="8" fillId="0" borderId="23" xfId="2" applyFont="1" applyBorder="1" applyAlignment="1">
      <alignment horizontal="left" vertical="center" wrapText="1"/>
    </xf>
  </cellXfs>
  <cellStyles count="8">
    <cellStyle name="標準" xfId="0" builtinId="0"/>
    <cellStyle name="標準 12 2" xfId="1" xr:uid="{F361F047-A8DA-4BE2-9DA8-D6DCF0B44A89}"/>
    <cellStyle name="標準 12 2 2" xfId="3" xr:uid="{BD4C19D2-E690-408E-835E-6877C5772E14}"/>
    <cellStyle name="標準 12 2 2 2" xfId="7" xr:uid="{C872BF8B-B86F-4B09-9EFB-D15BE857A734}"/>
    <cellStyle name="標準 12 2 3" xfId="4" xr:uid="{BA24E72C-E81B-4F01-AB0B-10EFF5923EB4}"/>
    <cellStyle name="標準 12 3" xfId="5" xr:uid="{D026F245-54DD-4FE0-994D-3FD6146FF9BA}"/>
    <cellStyle name="標準 15" xfId="6" xr:uid="{25ACB6B4-767C-4A48-BBBF-5F75C1534D87}"/>
    <cellStyle name="標準 2" xfId="2" xr:uid="{6A00FB88-7508-4612-A4A9-BB2403F3EF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1028700</xdr:colOff>
      <xdr:row>24</xdr:row>
      <xdr:rowOff>38101</xdr:rowOff>
    </xdr:from>
    <xdr:to>
      <xdr:col>4</xdr:col>
      <xdr:colOff>701040</xdr:colOff>
      <xdr:row>39</xdr:row>
      <xdr:rowOff>103475</xdr:rowOff>
    </xdr:to>
    <xdr:pic>
      <xdr:nvPicPr>
        <xdr:cNvPr id="2" name="図 1">
          <a:extLst>
            <a:ext uri="{FF2B5EF4-FFF2-40B4-BE49-F238E27FC236}">
              <a16:creationId xmlns:a16="http://schemas.microsoft.com/office/drawing/2014/main" id="{5B1A3088-E259-4C3E-991B-DC80EED59A50}"/>
            </a:ext>
          </a:extLst>
        </xdr:cNvPr>
        <xdr:cNvPicPr>
          <a:picLocks noChangeAspect="1"/>
        </xdr:cNvPicPr>
      </xdr:nvPicPr>
      <xdr:blipFill>
        <a:blip xmlns:r="http://schemas.openxmlformats.org/officeDocument/2006/relationships" r:embed="rId1"/>
        <a:stretch>
          <a:fillRect/>
        </a:stretch>
      </xdr:blipFill>
      <xdr:spPr>
        <a:xfrm>
          <a:off x="1158240" y="6842761"/>
          <a:ext cx="3474720" cy="322005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14FEC-3F48-443B-B85A-BF30395B529C}">
  <sheetPr>
    <pageSetUpPr fitToPage="1"/>
  </sheetPr>
  <dimension ref="A1:N27"/>
  <sheetViews>
    <sheetView showGridLines="0" tabSelected="1" view="pageBreakPreview" zoomScale="70" zoomScaleNormal="100" zoomScaleSheetLayoutView="70" workbookViewId="0">
      <selection activeCell="D16" sqref="D16:E16"/>
    </sheetView>
  </sheetViews>
  <sheetFormatPr defaultColWidth="9" defaultRowHeight="13.2" x14ac:dyDescent="0.45"/>
  <cols>
    <col min="1" max="1" width="1.59765625" style="33" customWidth="1"/>
    <col min="2" max="2" width="7.59765625" style="33" customWidth="1"/>
    <col min="3" max="3" width="6" style="33" customWidth="1"/>
    <col min="4" max="4" width="9.5" style="33" customWidth="1"/>
    <col min="5" max="5" width="13.3984375" style="33" customWidth="1"/>
    <col min="6" max="6" width="19.59765625" style="33" customWidth="1"/>
    <col min="7" max="8" width="9.5" style="33" customWidth="1"/>
    <col min="9" max="9" width="27.796875" style="33" customWidth="1"/>
    <col min="10" max="10" width="6.19921875" style="33" customWidth="1"/>
    <col min="11" max="11" width="7.8984375" style="33" customWidth="1"/>
    <col min="12" max="16384" width="9" style="33"/>
  </cols>
  <sheetData>
    <row r="1" spans="1:14" ht="18" customHeight="1" x14ac:dyDescent="0.45">
      <c r="A1" s="31"/>
      <c r="B1" s="31"/>
      <c r="C1" s="31"/>
      <c r="D1" s="31"/>
      <c r="E1" s="31"/>
      <c r="F1" s="31"/>
      <c r="G1" s="31"/>
      <c r="H1" s="31"/>
      <c r="I1" s="31"/>
      <c r="J1" s="31"/>
      <c r="K1" s="32" t="s">
        <v>75</v>
      </c>
      <c r="L1" s="31"/>
    </row>
    <row r="2" spans="1:14" ht="15" customHeight="1" x14ac:dyDescent="0.45">
      <c r="A2" s="31"/>
      <c r="B2" s="34" t="s">
        <v>16</v>
      </c>
      <c r="K2" s="35" t="s">
        <v>73</v>
      </c>
      <c r="L2" s="31"/>
    </row>
    <row r="3" spans="1:14" ht="18.600000000000001" customHeight="1" x14ac:dyDescent="0.45">
      <c r="A3" s="36"/>
      <c r="B3" s="76" t="s">
        <v>17</v>
      </c>
      <c r="C3" s="77"/>
      <c r="D3" s="77"/>
      <c r="E3" s="77"/>
      <c r="F3" s="77"/>
      <c r="G3" s="77"/>
      <c r="H3" s="77"/>
      <c r="I3" s="77"/>
      <c r="J3" s="77"/>
      <c r="K3" s="77"/>
      <c r="L3" s="36"/>
    </row>
    <row r="4" spans="1:14" ht="34.950000000000003" customHeight="1" x14ac:dyDescent="0.45">
      <c r="A4" s="31"/>
      <c r="B4" s="78" t="s">
        <v>18</v>
      </c>
      <c r="C4" s="78"/>
      <c r="D4" s="78"/>
      <c r="E4" s="79" t="s">
        <v>19</v>
      </c>
      <c r="F4" s="80"/>
      <c r="G4" s="80"/>
      <c r="H4" s="81" t="s">
        <v>20</v>
      </c>
      <c r="I4" s="84" t="s">
        <v>77</v>
      </c>
      <c r="J4" s="84"/>
      <c r="K4" s="84"/>
      <c r="L4" s="31"/>
      <c r="N4" s="37"/>
    </row>
    <row r="5" spans="1:14" ht="25.2" customHeight="1" x14ac:dyDescent="0.45">
      <c r="A5" s="31"/>
      <c r="B5" s="85" t="s">
        <v>21</v>
      </c>
      <c r="C5" s="86"/>
      <c r="D5" s="86"/>
      <c r="E5" s="68" t="s">
        <v>85</v>
      </c>
      <c r="F5" s="70"/>
      <c r="G5" s="69"/>
      <c r="H5" s="82"/>
      <c r="I5" s="84"/>
      <c r="J5" s="84"/>
      <c r="K5" s="84"/>
      <c r="L5" s="31"/>
      <c r="N5" s="37"/>
    </row>
    <row r="6" spans="1:14" ht="25.2" customHeight="1" x14ac:dyDescent="0.45">
      <c r="A6" s="31"/>
      <c r="B6" s="87"/>
      <c r="C6" s="88"/>
      <c r="D6" s="88"/>
      <c r="E6" s="68" t="s">
        <v>86</v>
      </c>
      <c r="F6" s="70"/>
      <c r="G6" s="69"/>
      <c r="H6" s="83"/>
      <c r="I6" s="84"/>
      <c r="J6" s="84"/>
      <c r="K6" s="84"/>
      <c r="L6" s="31"/>
    </row>
    <row r="7" spans="1:14" ht="36.6" customHeight="1" x14ac:dyDescent="0.45">
      <c r="A7" s="31"/>
      <c r="B7" s="89" t="s">
        <v>22</v>
      </c>
      <c r="C7" s="89"/>
      <c r="D7" s="89"/>
      <c r="E7" s="68" t="s">
        <v>23</v>
      </c>
      <c r="F7" s="70"/>
      <c r="G7" s="70"/>
      <c r="H7" s="70"/>
      <c r="I7" s="70"/>
      <c r="J7" s="70"/>
      <c r="K7" s="69"/>
      <c r="L7" s="31"/>
      <c r="N7" s="37"/>
    </row>
    <row r="8" spans="1:14" ht="36.6" customHeight="1" x14ac:dyDescent="0.45">
      <c r="A8" s="31"/>
      <c r="B8" s="89" t="s">
        <v>24</v>
      </c>
      <c r="C8" s="89"/>
      <c r="D8" s="89"/>
      <c r="E8" s="68" t="s">
        <v>25</v>
      </c>
      <c r="F8" s="70"/>
      <c r="G8" s="70"/>
      <c r="H8" s="70"/>
      <c r="I8" s="70"/>
      <c r="J8" s="70"/>
      <c r="K8" s="69"/>
      <c r="L8" s="31"/>
    </row>
    <row r="9" spans="1:14" ht="80.7" customHeight="1" x14ac:dyDescent="0.45">
      <c r="A9" s="31"/>
      <c r="B9" s="89" t="s">
        <v>26</v>
      </c>
      <c r="C9" s="89"/>
      <c r="D9" s="89"/>
      <c r="E9" s="71" t="s">
        <v>87</v>
      </c>
      <c r="F9" s="71"/>
      <c r="G9" s="71"/>
      <c r="H9" s="71"/>
      <c r="I9" s="71"/>
      <c r="J9" s="71"/>
      <c r="K9" s="71"/>
      <c r="L9" s="31"/>
    </row>
    <row r="10" spans="1:14" ht="20.100000000000001" customHeight="1" x14ac:dyDescent="0.45">
      <c r="A10" s="31"/>
      <c r="B10" s="38" t="s">
        <v>27</v>
      </c>
      <c r="C10" s="38" t="s">
        <v>28</v>
      </c>
      <c r="D10" s="72" t="s">
        <v>29</v>
      </c>
      <c r="E10" s="73"/>
      <c r="F10" s="74" t="s">
        <v>30</v>
      </c>
      <c r="G10" s="72"/>
      <c r="H10" s="72"/>
      <c r="I10" s="72"/>
      <c r="J10" s="73"/>
      <c r="K10" s="38" t="s">
        <v>31</v>
      </c>
      <c r="L10" s="31"/>
    </row>
    <row r="11" spans="1:14" ht="48" customHeight="1" x14ac:dyDescent="0.45">
      <c r="A11" s="31"/>
      <c r="B11" s="75" t="s">
        <v>32</v>
      </c>
      <c r="C11" s="38" t="s">
        <v>33</v>
      </c>
      <c r="D11" s="63" t="s">
        <v>34</v>
      </c>
      <c r="E11" s="63"/>
      <c r="F11" s="64" t="s">
        <v>35</v>
      </c>
      <c r="G11" s="65"/>
      <c r="H11" s="65"/>
      <c r="I11" s="65"/>
      <c r="J11" s="66"/>
      <c r="K11" s="39">
        <v>90</v>
      </c>
      <c r="L11" s="31"/>
    </row>
    <row r="12" spans="1:14" ht="62.25" customHeight="1" x14ac:dyDescent="0.45">
      <c r="A12" s="31"/>
      <c r="B12" s="75"/>
      <c r="C12" s="38" t="s">
        <v>33</v>
      </c>
      <c r="D12" s="63" t="s">
        <v>36</v>
      </c>
      <c r="E12" s="63"/>
      <c r="F12" s="64" t="s">
        <v>88</v>
      </c>
      <c r="G12" s="65"/>
      <c r="H12" s="65"/>
      <c r="I12" s="65"/>
      <c r="J12" s="66"/>
      <c r="K12" s="39">
        <v>150</v>
      </c>
      <c r="L12" s="31"/>
    </row>
    <row r="13" spans="1:14" ht="45.9" customHeight="1" x14ac:dyDescent="0.45">
      <c r="A13" s="31"/>
      <c r="B13" s="75"/>
      <c r="C13" s="38" t="s">
        <v>33</v>
      </c>
      <c r="D13" s="63" t="s">
        <v>37</v>
      </c>
      <c r="E13" s="63"/>
      <c r="F13" s="64" t="s">
        <v>38</v>
      </c>
      <c r="G13" s="65"/>
      <c r="H13" s="65"/>
      <c r="I13" s="65"/>
      <c r="J13" s="66"/>
      <c r="K13" s="39">
        <v>120</v>
      </c>
      <c r="L13" s="31"/>
    </row>
    <row r="14" spans="1:14" ht="45.9" customHeight="1" x14ac:dyDescent="0.45">
      <c r="A14" s="31"/>
      <c r="B14" s="75"/>
      <c r="C14" s="38" t="s">
        <v>33</v>
      </c>
      <c r="D14" s="63" t="s">
        <v>39</v>
      </c>
      <c r="E14" s="63"/>
      <c r="F14" s="64" t="s">
        <v>40</v>
      </c>
      <c r="G14" s="65"/>
      <c r="H14" s="65"/>
      <c r="I14" s="65"/>
      <c r="J14" s="66"/>
      <c r="K14" s="39">
        <v>150</v>
      </c>
      <c r="L14" s="31"/>
    </row>
    <row r="15" spans="1:14" ht="33.6" customHeight="1" x14ac:dyDescent="0.45">
      <c r="A15" s="31"/>
      <c r="B15" s="75"/>
      <c r="C15" s="38" t="s">
        <v>33</v>
      </c>
      <c r="D15" s="63" t="s">
        <v>41</v>
      </c>
      <c r="E15" s="63"/>
      <c r="F15" s="64" t="s">
        <v>42</v>
      </c>
      <c r="G15" s="65"/>
      <c r="H15" s="65"/>
      <c r="I15" s="65"/>
      <c r="J15" s="66"/>
      <c r="K15" s="39">
        <v>30</v>
      </c>
      <c r="L15" s="31"/>
    </row>
    <row r="16" spans="1:14" ht="40.200000000000003" customHeight="1" x14ac:dyDescent="0.45">
      <c r="A16" s="31"/>
      <c r="B16" s="75"/>
      <c r="C16" s="38" t="s">
        <v>43</v>
      </c>
      <c r="D16" s="63" t="s">
        <v>44</v>
      </c>
      <c r="E16" s="63"/>
      <c r="F16" s="64" t="s">
        <v>38</v>
      </c>
      <c r="G16" s="65"/>
      <c r="H16" s="65"/>
      <c r="I16" s="65"/>
      <c r="J16" s="66"/>
      <c r="K16" s="39">
        <v>30</v>
      </c>
      <c r="L16" s="31"/>
    </row>
    <row r="17" spans="1:12" ht="38.4" customHeight="1" x14ac:dyDescent="0.45">
      <c r="A17" s="31"/>
      <c r="B17" s="75"/>
      <c r="C17" s="38" t="s">
        <v>43</v>
      </c>
      <c r="D17" s="63" t="s">
        <v>45</v>
      </c>
      <c r="E17" s="63"/>
      <c r="F17" s="64" t="s">
        <v>89</v>
      </c>
      <c r="G17" s="65"/>
      <c r="H17" s="65"/>
      <c r="I17" s="65"/>
      <c r="J17" s="66"/>
      <c r="K17" s="39">
        <v>300</v>
      </c>
      <c r="L17" s="31"/>
    </row>
    <row r="18" spans="1:12" ht="33.6" customHeight="1" x14ac:dyDescent="0.45">
      <c r="A18" s="31"/>
      <c r="B18" s="75"/>
      <c r="C18" s="38" t="s">
        <v>43</v>
      </c>
      <c r="D18" s="63" t="s">
        <v>46</v>
      </c>
      <c r="E18" s="63"/>
      <c r="F18" s="64" t="s">
        <v>47</v>
      </c>
      <c r="G18" s="65"/>
      <c r="H18" s="65"/>
      <c r="I18" s="65"/>
      <c r="J18" s="66"/>
      <c r="K18" s="39">
        <v>90</v>
      </c>
      <c r="L18" s="31"/>
    </row>
    <row r="19" spans="1:12" ht="38.4" customHeight="1" x14ac:dyDescent="0.45">
      <c r="A19" s="31"/>
      <c r="B19" s="60" t="s">
        <v>76</v>
      </c>
      <c r="C19" s="38" t="s">
        <v>33</v>
      </c>
      <c r="D19" s="68" t="s">
        <v>48</v>
      </c>
      <c r="E19" s="69"/>
      <c r="F19" s="68" t="s">
        <v>90</v>
      </c>
      <c r="G19" s="70"/>
      <c r="H19" s="70"/>
      <c r="I19" s="70"/>
      <c r="J19" s="69"/>
      <c r="K19" s="39">
        <v>3</v>
      </c>
      <c r="L19" s="31"/>
    </row>
    <row r="20" spans="1:12" ht="38.4" customHeight="1" x14ac:dyDescent="0.45">
      <c r="A20" s="31"/>
      <c r="B20" s="61"/>
      <c r="C20" s="38" t="s">
        <v>33</v>
      </c>
      <c r="D20" s="68" t="s">
        <v>49</v>
      </c>
      <c r="E20" s="69"/>
      <c r="F20" s="68" t="s">
        <v>91</v>
      </c>
      <c r="G20" s="70"/>
      <c r="H20" s="70"/>
      <c r="I20" s="70"/>
      <c r="J20" s="69"/>
      <c r="K20" s="39">
        <v>3</v>
      </c>
      <c r="L20" s="31"/>
    </row>
    <row r="21" spans="1:12" ht="38.4" customHeight="1" x14ac:dyDescent="0.45">
      <c r="A21" s="31"/>
      <c r="B21" s="60" t="s">
        <v>50</v>
      </c>
      <c r="C21" s="38" t="s">
        <v>51</v>
      </c>
      <c r="D21" s="63" t="s">
        <v>52</v>
      </c>
      <c r="E21" s="63"/>
      <c r="F21" s="64" t="s">
        <v>53</v>
      </c>
      <c r="G21" s="65"/>
      <c r="H21" s="65"/>
      <c r="I21" s="65"/>
      <c r="J21" s="66"/>
      <c r="K21" s="39">
        <v>4</v>
      </c>
      <c r="L21" s="31"/>
    </row>
    <row r="22" spans="1:12" ht="38.4" customHeight="1" x14ac:dyDescent="0.45">
      <c r="A22" s="31"/>
      <c r="B22" s="61"/>
      <c r="C22" s="38" t="s">
        <v>51</v>
      </c>
      <c r="D22" s="67" t="s">
        <v>54</v>
      </c>
      <c r="E22" s="67"/>
      <c r="F22" s="64" t="s">
        <v>55</v>
      </c>
      <c r="G22" s="65"/>
      <c r="H22" s="65"/>
      <c r="I22" s="65"/>
      <c r="J22" s="66"/>
      <c r="K22" s="39">
        <v>8</v>
      </c>
      <c r="L22" s="31"/>
    </row>
    <row r="23" spans="1:12" ht="38.4" customHeight="1" x14ac:dyDescent="0.45">
      <c r="A23" s="31"/>
      <c r="B23" s="61"/>
      <c r="C23" s="38" t="s">
        <v>51</v>
      </c>
      <c r="D23" s="67" t="s">
        <v>56</v>
      </c>
      <c r="E23" s="67"/>
      <c r="F23" s="64" t="s">
        <v>49</v>
      </c>
      <c r="G23" s="65"/>
      <c r="H23" s="65"/>
      <c r="I23" s="65"/>
      <c r="J23" s="66"/>
      <c r="K23" s="39">
        <v>3</v>
      </c>
      <c r="L23" s="31"/>
    </row>
    <row r="24" spans="1:12" ht="38.4" customHeight="1" x14ac:dyDescent="0.45">
      <c r="A24" s="31"/>
      <c r="B24" s="62"/>
      <c r="C24" s="38" t="s">
        <v>51</v>
      </c>
      <c r="D24" s="63" t="s">
        <v>57</v>
      </c>
      <c r="E24" s="63"/>
      <c r="F24" s="64" t="s">
        <v>58</v>
      </c>
      <c r="G24" s="65"/>
      <c r="H24" s="65"/>
      <c r="I24" s="65"/>
      <c r="J24" s="66"/>
      <c r="K24" s="39">
        <v>8</v>
      </c>
      <c r="L24" s="31"/>
    </row>
    <row r="25" spans="1:12" ht="25.2" customHeight="1" x14ac:dyDescent="0.45">
      <c r="A25" s="40"/>
      <c r="B25" s="41"/>
      <c r="C25" s="42"/>
      <c r="D25" s="42"/>
      <c r="E25" s="42"/>
      <c r="F25" s="42"/>
      <c r="G25" s="42"/>
      <c r="H25" s="42"/>
      <c r="I25" s="59" t="s">
        <v>59</v>
      </c>
      <c r="J25" s="43">
        <f>SUM(K11:K24)</f>
        <v>989</v>
      </c>
      <c r="K25" s="58" t="s">
        <v>60</v>
      </c>
      <c r="L25" s="31"/>
    </row>
    <row r="26" spans="1:12" ht="25.2" customHeight="1" x14ac:dyDescent="0.45">
      <c r="A26" s="31"/>
      <c r="B26" s="44"/>
      <c r="C26" s="45" t="s">
        <v>61</v>
      </c>
      <c r="D26" s="46">
        <f>SUM(K11:K15)+SUM(K19:K20)</f>
        <v>546</v>
      </c>
      <c r="E26" s="47" t="s">
        <v>60</v>
      </c>
      <c r="F26" s="48" t="s">
        <v>62</v>
      </c>
      <c r="G26" s="49">
        <f>SUM(K16:K18)</f>
        <v>420</v>
      </c>
      <c r="H26" s="50" t="s">
        <v>60</v>
      </c>
      <c r="I26" s="57" t="s">
        <v>63</v>
      </c>
      <c r="J26" s="46">
        <f>SUM(K21:K24)</f>
        <v>23</v>
      </c>
      <c r="K26" s="51" t="s">
        <v>60</v>
      </c>
      <c r="L26" s="31"/>
    </row>
    <row r="27" spans="1:12" ht="9.9" customHeight="1" x14ac:dyDescent="0.45">
      <c r="D27" s="52"/>
      <c r="E27" s="52"/>
      <c r="F27" s="52"/>
      <c r="G27" s="52"/>
      <c r="H27" s="52"/>
      <c r="I27" s="52"/>
      <c r="J27" s="52"/>
      <c r="K27" s="52"/>
    </row>
  </sheetData>
  <sheetProtection selectLockedCells="1" selectUnlockedCells="1"/>
  <mergeCells count="47">
    <mergeCell ref="D17:E17"/>
    <mergeCell ref="F17:J17"/>
    <mergeCell ref="F18:J18"/>
    <mergeCell ref="B3:K3"/>
    <mergeCell ref="B4:D4"/>
    <mergeCell ref="E4:G4"/>
    <mergeCell ref="H4:H6"/>
    <mergeCell ref="I4:K6"/>
    <mergeCell ref="B5:D6"/>
    <mergeCell ref="E5:G5"/>
    <mergeCell ref="E6:G6"/>
    <mergeCell ref="B7:D7"/>
    <mergeCell ref="E7:K7"/>
    <mergeCell ref="B8:D8"/>
    <mergeCell ref="E8:K8"/>
    <mergeCell ref="B9:D9"/>
    <mergeCell ref="E9:K9"/>
    <mergeCell ref="D10:E10"/>
    <mergeCell ref="F10:J10"/>
    <mergeCell ref="B11:B18"/>
    <mergeCell ref="D11:E11"/>
    <mergeCell ref="F11:J11"/>
    <mergeCell ref="D12:E12"/>
    <mergeCell ref="F12:J12"/>
    <mergeCell ref="D13:E13"/>
    <mergeCell ref="F13:J13"/>
    <mergeCell ref="D14:E14"/>
    <mergeCell ref="F14:J14"/>
    <mergeCell ref="D15:E15"/>
    <mergeCell ref="F15:J15"/>
    <mergeCell ref="D16:E16"/>
    <mergeCell ref="F16:J16"/>
    <mergeCell ref="D18:E18"/>
    <mergeCell ref="B19:B20"/>
    <mergeCell ref="D19:E19"/>
    <mergeCell ref="F19:J19"/>
    <mergeCell ref="D20:E20"/>
    <mergeCell ref="F20:J20"/>
    <mergeCell ref="B21:B24"/>
    <mergeCell ref="D21:E21"/>
    <mergeCell ref="F21:J21"/>
    <mergeCell ref="D22:E22"/>
    <mergeCell ref="F22:J22"/>
    <mergeCell ref="D23:E23"/>
    <mergeCell ref="F23:J23"/>
    <mergeCell ref="D24:E24"/>
    <mergeCell ref="F24:J24"/>
  </mergeCells>
  <phoneticPr fontId="7"/>
  <printOptions horizontalCentered="1" verticalCentered="1"/>
  <pageMargins left="0.19685039370078741" right="0.19685039370078741" top="0.39370078740157483" bottom="0.19685039370078741" header="0.39370078740157483" footer="0.3937007874015748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B6AEC-F704-4C08-B1ED-154E3ABDC8D3}">
  <sheetPr>
    <pageSetUpPr fitToPage="1"/>
  </sheetPr>
  <dimension ref="B1:F40"/>
  <sheetViews>
    <sheetView showGridLines="0" zoomScaleNormal="100" zoomScaleSheetLayoutView="100" zoomScalePageLayoutView="85" workbookViewId="0">
      <selection activeCell="D16" sqref="D16:E16"/>
    </sheetView>
  </sheetViews>
  <sheetFormatPr defaultColWidth="9" defaultRowHeight="13.2" x14ac:dyDescent="0.45"/>
  <cols>
    <col min="1" max="1" width="1.69921875" style="1" customWidth="1"/>
    <col min="2" max="2" width="13.796875" style="2" customWidth="1"/>
    <col min="3" max="3" width="23.5" style="1" customWidth="1"/>
    <col min="4" max="4" width="12.59765625" style="1" customWidth="1"/>
    <col min="5" max="5" width="20.5" style="1" customWidth="1"/>
    <col min="6" max="6" width="8.59765625" style="1" customWidth="1"/>
    <col min="7" max="7" width="1.69921875" style="1" customWidth="1"/>
    <col min="8" max="16384" width="9" style="1"/>
  </cols>
  <sheetData>
    <row r="1" spans="2:6" ht="15" customHeight="1" x14ac:dyDescent="0.45">
      <c r="F1" s="3"/>
    </row>
    <row r="2" spans="2:6" ht="20.100000000000001" customHeight="1" thickBot="1" x14ac:dyDescent="0.5">
      <c r="B2" s="92" t="s">
        <v>0</v>
      </c>
      <c r="C2" s="92"/>
      <c r="D2" s="92"/>
      <c r="E2" s="92"/>
      <c r="F2" s="92"/>
    </row>
    <row r="3" spans="2:6" ht="25.5" customHeight="1" x14ac:dyDescent="0.45">
      <c r="B3" s="4" t="s">
        <v>1</v>
      </c>
      <c r="C3" s="8" t="s">
        <v>74</v>
      </c>
      <c r="D3" s="8" t="s">
        <v>2</v>
      </c>
      <c r="E3" s="93" t="s">
        <v>75</v>
      </c>
      <c r="F3" s="94"/>
    </row>
    <row r="4" spans="2:6" ht="22.5" customHeight="1" x14ac:dyDescent="0.45">
      <c r="B4" s="28" t="s">
        <v>3</v>
      </c>
      <c r="C4" s="9" t="s">
        <v>64</v>
      </c>
      <c r="D4" s="9"/>
      <c r="E4" s="9"/>
      <c r="F4" s="10"/>
    </row>
    <row r="5" spans="2:6" ht="22.5" customHeight="1" x14ac:dyDescent="0.45">
      <c r="B5" s="5" t="s">
        <v>4</v>
      </c>
      <c r="C5" s="11" t="s">
        <v>65</v>
      </c>
      <c r="D5" s="11"/>
      <c r="E5" s="11"/>
      <c r="F5" s="12"/>
    </row>
    <row r="6" spans="2:6" ht="22.5" customHeight="1" x14ac:dyDescent="0.45">
      <c r="B6" s="5" t="s">
        <v>5</v>
      </c>
      <c r="C6" s="95" t="s">
        <v>66</v>
      </c>
      <c r="D6" s="96"/>
      <c r="E6" s="96"/>
      <c r="F6" s="97"/>
    </row>
    <row r="7" spans="2:6" ht="22.5" customHeight="1" x14ac:dyDescent="0.45">
      <c r="B7" s="6" t="s">
        <v>6</v>
      </c>
      <c r="C7" s="95" t="s">
        <v>67</v>
      </c>
      <c r="D7" s="96"/>
      <c r="E7" s="96"/>
      <c r="F7" s="97"/>
    </row>
    <row r="8" spans="2:6" ht="22.5" customHeight="1" x14ac:dyDescent="0.45">
      <c r="B8" s="5" t="s">
        <v>7</v>
      </c>
      <c r="C8" s="56" t="s">
        <v>68</v>
      </c>
      <c r="D8" s="13" t="s">
        <v>8</v>
      </c>
      <c r="E8" s="95" t="s">
        <v>69</v>
      </c>
      <c r="F8" s="97"/>
    </row>
    <row r="9" spans="2:6" ht="23.1" customHeight="1" x14ac:dyDescent="0.45">
      <c r="B9" s="90" t="s">
        <v>9</v>
      </c>
      <c r="C9" s="101" t="s">
        <v>94</v>
      </c>
      <c r="D9" s="102"/>
      <c r="E9" s="102"/>
      <c r="F9" s="103"/>
    </row>
    <row r="10" spans="2:6" ht="23.1" customHeight="1" x14ac:dyDescent="0.45">
      <c r="B10" s="91"/>
      <c r="C10" s="98" t="s">
        <v>92</v>
      </c>
      <c r="D10" s="99"/>
      <c r="E10" s="99"/>
      <c r="F10" s="100"/>
    </row>
    <row r="11" spans="2:6" ht="23.1" customHeight="1" x14ac:dyDescent="0.45">
      <c r="B11" s="91"/>
      <c r="C11" s="98" t="s">
        <v>93</v>
      </c>
      <c r="D11" s="99"/>
      <c r="E11" s="99"/>
      <c r="F11" s="100"/>
    </row>
    <row r="12" spans="2:6" ht="23.1" customHeight="1" x14ac:dyDescent="0.45">
      <c r="B12" s="5" t="s">
        <v>10</v>
      </c>
      <c r="C12" s="108" t="s">
        <v>84</v>
      </c>
      <c r="D12" s="109"/>
      <c r="E12" s="109"/>
      <c r="F12" s="110"/>
    </row>
    <row r="13" spans="2:6" ht="23.1" customHeight="1" x14ac:dyDescent="0.45">
      <c r="B13" s="5" t="s">
        <v>11</v>
      </c>
      <c r="C13" s="95" t="s">
        <v>71</v>
      </c>
      <c r="D13" s="96"/>
      <c r="E13" s="96"/>
      <c r="F13" s="97"/>
    </row>
    <row r="14" spans="2:6" ht="29.25" customHeight="1" x14ac:dyDescent="0.45">
      <c r="B14" s="7" t="s">
        <v>12</v>
      </c>
      <c r="C14" s="111" t="s">
        <v>72</v>
      </c>
      <c r="D14" s="112"/>
      <c r="E14" s="112"/>
      <c r="F14" s="113"/>
    </row>
    <row r="15" spans="2:6" ht="22.5" customHeight="1" x14ac:dyDescent="0.45">
      <c r="B15" s="90" t="s">
        <v>13</v>
      </c>
      <c r="C15" s="111" t="s">
        <v>78</v>
      </c>
      <c r="D15" s="112"/>
      <c r="E15" s="112"/>
      <c r="F15" s="113"/>
    </row>
    <row r="16" spans="2:6" ht="22.5" customHeight="1" x14ac:dyDescent="0.45">
      <c r="B16" s="91"/>
      <c r="C16" s="29" t="s">
        <v>79</v>
      </c>
      <c r="D16" s="26"/>
      <c r="E16" s="26"/>
      <c r="F16" s="30"/>
    </row>
    <row r="17" spans="2:6" ht="22.5" customHeight="1" x14ac:dyDescent="0.45">
      <c r="B17" s="91"/>
      <c r="C17" s="29" t="s">
        <v>80</v>
      </c>
      <c r="D17" s="26"/>
      <c r="E17" s="26"/>
      <c r="F17" s="30"/>
    </row>
    <row r="18" spans="2:6" ht="22.5" customHeight="1" x14ac:dyDescent="0.45">
      <c r="B18" s="91"/>
      <c r="C18" s="115" t="s">
        <v>81</v>
      </c>
      <c r="D18" s="116"/>
      <c r="E18" s="116"/>
      <c r="F18" s="117"/>
    </row>
    <row r="19" spans="2:6" ht="22.5" customHeight="1" x14ac:dyDescent="0.45">
      <c r="B19" s="91"/>
      <c r="C19" s="115" t="s">
        <v>82</v>
      </c>
      <c r="D19" s="116"/>
      <c r="E19" s="116"/>
      <c r="F19" s="117"/>
    </row>
    <row r="20" spans="2:6" ht="22.5" customHeight="1" x14ac:dyDescent="0.45">
      <c r="B20" s="114"/>
      <c r="C20" s="115" t="s">
        <v>83</v>
      </c>
      <c r="D20" s="116"/>
      <c r="E20" s="116"/>
      <c r="F20" s="117"/>
    </row>
    <row r="21" spans="2:6" ht="22.5" customHeight="1" x14ac:dyDescent="0.45">
      <c r="B21" s="104" t="s">
        <v>14</v>
      </c>
      <c r="C21" s="118" t="s">
        <v>70</v>
      </c>
      <c r="D21" s="119"/>
      <c r="E21" s="119"/>
      <c r="F21" s="120"/>
    </row>
    <row r="22" spans="2:6" ht="22.5" customHeight="1" x14ac:dyDescent="0.45">
      <c r="B22" s="105"/>
      <c r="C22" s="121"/>
      <c r="D22" s="122"/>
      <c r="E22" s="122"/>
      <c r="F22" s="123"/>
    </row>
    <row r="23" spans="2:6" ht="22.5" customHeight="1" thickBot="1" x14ac:dyDescent="0.5">
      <c r="B23" s="106"/>
      <c r="C23" s="124"/>
      <c r="D23" s="125"/>
      <c r="E23" s="125"/>
      <c r="F23" s="126"/>
    </row>
    <row r="24" spans="2:6" ht="22.5" customHeight="1" thickBot="1" x14ac:dyDescent="0.5">
      <c r="B24" s="53" t="s">
        <v>15</v>
      </c>
      <c r="C24" s="54"/>
      <c r="D24" s="107"/>
      <c r="E24" s="107"/>
      <c r="F24" s="55"/>
    </row>
    <row r="25" spans="2:6" ht="22.5" customHeight="1" x14ac:dyDescent="0.45">
      <c r="B25" s="15"/>
      <c r="C25" s="16"/>
      <c r="D25" s="17"/>
      <c r="E25" s="17"/>
      <c r="F25" s="18"/>
    </row>
    <row r="26" spans="2:6" ht="22.5" customHeight="1" x14ac:dyDescent="0.45">
      <c r="B26" s="19"/>
      <c r="C26" s="20"/>
      <c r="D26" s="14"/>
      <c r="E26" s="14"/>
      <c r="F26" s="21"/>
    </row>
    <row r="27" spans="2:6" ht="22.5" customHeight="1" x14ac:dyDescent="0.45">
      <c r="B27" s="19"/>
      <c r="C27" s="20"/>
      <c r="D27" s="14"/>
      <c r="E27" s="14"/>
      <c r="F27" s="21"/>
    </row>
    <row r="28" spans="2:6" ht="22.5" customHeight="1" x14ac:dyDescent="0.45">
      <c r="B28" s="19"/>
      <c r="C28" s="20"/>
      <c r="D28" s="14"/>
      <c r="E28" s="14"/>
      <c r="F28" s="21"/>
    </row>
    <row r="29" spans="2:6" ht="22.5" customHeight="1" x14ac:dyDescent="0.45">
      <c r="B29" s="19"/>
      <c r="C29" s="14"/>
      <c r="D29" s="14"/>
      <c r="E29" s="14"/>
      <c r="F29" s="22"/>
    </row>
    <row r="30" spans="2:6" ht="22.5" customHeight="1" x14ac:dyDescent="0.45">
      <c r="B30" s="19"/>
      <c r="C30" s="14"/>
      <c r="D30" s="14"/>
      <c r="E30" s="23"/>
      <c r="F30" s="22"/>
    </row>
    <row r="31" spans="2:6" ht="9.9" customHeight="1" x14ac:dyDescent="0.45">
      <c r="B31" s="19"/>
      <c r="C31" s="14"/>
      <c r="D31" s="14"/>
      <c r="E31" s="14"/>
      <c r="F31" s="22"/>
    </row>
    <row r="32" spans="2:6" x14ac:dyDescent="0.45">
      <c r="B32" s="19"/>
      <c r="C32" s="14"/>
      <c r="D32" s="14"/>
      <c r="E32" s="14"/>
      <c r="F32" s="22"/>
    </row>
    <row r="33" spans="2:6" x14ac:dyDescent="0.45">
      <c r="B33" s="19"/>
      <c r="C33" s="14"/>
      <c r="D33" s="14"/>
      <c r="E33" s="14"/>
      <c r="F33" s="22"/>
    </row>
    <row r="34" spans="2:6" x14ac:dyDescent="0.45">
      <c r="B34" s="19"/>
      <c r="C34" s="14"/>
      <c r="D34" s="14"/>
      <c r="E34" s="14"/>
      <c r="F34" s="22"/>
    </row>
    <row r="35" spans="2:6" x14ac:dyDescent="0.45">
      <c r="B35" s="19"/>
      <c r="C35" s="14"/>
      <c r="D35" s="14"/>
      <c r="E35" s="14"/>
      <c r="F35" s="22"/>
    </row>
    <row r="36" spans="2:6" x14ac:dyDescent="0.45">
      <c r="B36" s="19"/>
      <c r="C36" s="14"/>
      <c r="D36" s="14"/>
      <c r="E36" s="14"/>
      <c r="F36" s="22"/>
    </row>
    <row r="37" spans="2:6" x14ac:dyDescent="0.45">
      <c r="B37" s="19"/>
      <c r="C37" s="14"/>
      <c r="D37" s="14"/>
      <c r="E37" s="14"/>
      <c r="F37" s="22"/>
    </row>
    <row r="38" spans="2:6" x14ac:dyDescent="0.45">
      <c r="B38" s="19"/>
      <c r="C38" s="14"/>
      <c r="D38" s="14"/>
      <c r="E38" s="14"/>
      <c r="F38" s="22"/>
    </row>
    <row r="39" spans="2:6" x14ac:dyDescent="0.45">
      <c r="B39" s="19"/>
      <c r="C39" s="14"/>
      <c r="D39" s="14"/>
      <c r="E39" s="14"/>
      <c r="F39" s="22"/>
    </row>
    <row r="40" spans="2:6" ht="13.8" thickBot="1" x14ac:dyDescent="0.5">
      <c r="B40" s="24"/>
      <c r="C40" s="27"/>
      <c r="D40" s="27"/>
      <c r="E40" s="27"/>
      <c r="F40" s="25"/>
    </row>
  </sheetData>
  <sheetProtection formatRows="0" insertRows="0" selectLockedCells="1"/>
  <mergeCells count="20">
    <mergeCell ref="B21:B23"/>
    <mergeCell ref="D24:E24"/>
    <mergeCell ref="C12:F12"/>
    <mergeCell ref="C13:F13"/>
    <mergeCell ref="C14:F14"/>
    <mergeCell ref="B15:B20"/>
    <mergeCell ref="C15:F15"/>
    <mergeCell ref="C18:F18"/>
    <mergeCell ref="C19:F19"/>
    <mergeCell ref="C20:F20"/>
    <mergeCell ref="C21:F23"/>
    <mergeCell ref="B9:B11"/>
    <mergeCell ref="B2:F2"/>
    <mergeCell ref="E3:F3"/>
    <mergeCell ref="C6:F6"/>
    <mergeCell ref="C7:F7"/>
    <mergeCell ref="E8:F8"/>
    <mergeCell ref="C11:F11"/>
    <mergeCell ref="C10:F10"/>
    <mergeCell ref="C9:F9"/>
  </mergeCells>
  <phoneticPr fontId="7"/>
  <printOptions horizontalCentered="1" verticalCentered="1"/>
  <pageMargins left="0.19685039370078741" right="0.19685039370078741" top="0.39370078740157483" bottom="0.19685039370078741"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訓練コース内容</vt:lpstr>
      <vt:lpstr>カリキュラム!Print_Area</vt:lpstr>
      <vt:lpstr>訓練コース内容!Print_Area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2026-01-28T05:32:26Z</dcterms:created>
  <dcterms:modified xsi:type="dcterms:W3CDTF">2026-01-28T05:36:21Z</dcterms:modified>
</cp:coreProperties>
</file>