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855DF4F8-A979-4D17-9143-A8F95B07B693}" xr6:coauthVersionLast="47" xr6:coauthVersionMax="47" xr10:uidLastSave="{00000000-0000-0000-0000-000000000000}"/>
  <bookViews>
    <workbookView xWindow="-108" yWindow="-108" windowWidth="23256" windowHeight="14160" xr2:uid="{128F9F86-946B-4AE9-B196-50E7A9F2319B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<sst xmlns="http://schemas.openxmlformats.org/spreadsheetml/2006/main" count="88" uniqueCount="85">
  <si>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</si>
  <si>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</si>
  <si>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</si>
  <si>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</si>
  <si>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</si>
  <si>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</si>
  <si>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</si>
  <si>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人事労務事務、総務事務、一般事務、営業事務、社労士事務所職員 　等</t>
    <phoneticPr fontId="4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</si>
  <si>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</si>
  <si>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</si>
  <si>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</si>
  <si>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企業の人事・労務部門で働くために必要な労働関連法規に関する知識をはじめ、社会保険や労働保険に関する各種手続き、社内各種規定の作成等、人事労務管理実務に関する幅広い知識・技能を習得する。</t>
    <phoneticPr fontId="4"/>
  </si>
  <si>
    <t>訓練概要</t>
    <rPh sb="0" eb="2">
      <t>クンレン</t>
    </rPh>
    <rPh sb="2" eb="4">
      <t>ガイヨウ</t>
    </rPh>
    <phoneticPr fontId="9"/>
  </si>
  <si>
    <t>採用・雇用管理などを学習することで人事の仕事と役割を理解する。労務は法律や規則をもとに仕事を行うため、労働関連法規を学習し、ルールを認識する。社会保険・労働保険に関する知識から手続き及び給与計算の基礎を学習し、続けて給与計算ソフト・オフィスソフトの操作までを学習することで、実務能力が身につく。また、他部署との連携で重要となるコミュニケーション能力を身につける。</t>
    <rPh sb="158" eb="160">
      <t>ジュウヨウ</t>
    </rPh>
    <rPh sb="175" eb="176">
      <t>ミ</t>
    </rPh>
    <phoneticPr fontId="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</si>
  <si>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</si>
  <si>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名称（給与計算実務能力検定）
名称（ワークルール検定　初級）</t>
    <rPh sb="0" eb="2">
      <t>メイショウ</t>
    </rPh>
    <rPh sb="27" eb="29">
      <t>ショキュウ</t>
    </rPh>
    <phoneticPr fontId="9"/>
  </si>
  <si>
    <t>認定機関（一般社団法人　実務能力開発支援協会）
認定機関（一般社団法人　日本ワークルール検定協会）</t>
    <phoneticPr fontId="4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</si>
  <si>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</si>
  <si>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</si>
  <si>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</si>
  <si>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</si>
  <si>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</si>
  <si>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学科</t>
    <rPh sb="0" eb="2">
      <t>ガッカ</t>
    </rPh>
    <phoneticPr fontId="9"/>
  </si>
  <si>
    <t>労働関連法規に基づく
人事・労務管理</t>
    <phoneticPr fontId="4"/>
  </si>
  <si>
    <t>労働基準法､労働契約法､判例と通達の重要性、採用手続きの注意点、雇用管理、就業規則、労使協定、労働時間・賃金管理、安全衛生、メンタルヘルス、テレワーク労務管理</t>
    <rPh sb="28" eb="31">
      <t>チュウイテン</t>
    </rPh>
    <phoneticPr fontId="4"/>
  </si>
  <si>
    <t>各種保険(健康保険・介護保険・厚生年金保険・労働者災害補償保険・雇用保険)制度の概要､資格取得･喪失・標準報酬月額の算定・労働保険の年度更新・給付などの事務手続き</t>
    <phoneticPr fontId="4"/>
  </si>
  <si>
    <t>給与計算･年末調整実務</t>
    <phoneticPr fontId="4"/>
  </si>
  <si>
    <t>給与計算、社会保険・所得税・住民税などの控除、賞与･退職金計算の概要、年末調整､源泉徴収票､法定調書</t>
    <phoneticPr fontId="4"/>
  </si>
  <si>
    <t>企業と人権</t>
    <phoneticPr fontId="4"/>
  </si>
  <si>
    <t>企業の人権尊重責任、企業による人権への取組み</t>
    <phoneticPr fontId="4"/>
  </si>
  <si>
    <t>○</t>
  </si>
  <si>
    <t>デジタルリテラシー</t>
    <phoneticPr fontId="4"/>
  </si>
  <si>
    <t>セキュリティ・モラル・コンプライアンスの基礎知識と対策</t>
    <phoneticPr fontId="4"/>
  </si>
  <si>
    <t>安全衛生</t>
    <phoneticPr fontId="4"/>
  </si>
  <si>
    <t>情報機器作業の注意点､健康課題、労働安全衛生法</t>
    <phoneticPr fontId="4"/>
  </si>
  <si>
    <t>働くことの基本ルール</t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</si>
  <si>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</si>
  <si>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</si>
  <si>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給与計算ソフト演習</t>
    <phoneticPr fontId="4"/>
  </si>
  <si>
    <t>給与･賞与計算入力､年末調整入力､源泉徴収票作成</t>
    <phoneticPr fontId="4"/>
  </si>
  <si>
    <t>ビジネスパソコン演習</t>
    <phoneticPr fontId="4"/>
  </si>
  <si>
    <t>【Word】ビジネス文書（社内・社外文書）作成､差し込み印刷
【Excel】ワークシートの基本､表作成､関数､グラフ作成､データベース活用､勤怠管理表などの作成
【Zoom】基本操作、登録、招待、チャット機能、画面共有</t>
    <phoneticPr fontId="4"/>
  </si>
  <si>
    <t>プレゼンテーション演習</t>
    <phoneticPr fontId="4"/>
  </si>
  <si>
    <t>【PowerPoint】スライド作成・編集、画像・写真加工、発表</t>
    <rPh sb="22" eb="24">
      <t>ガゾウ</t>
    </rPh>
    <rPh sb="25" eb="27">
      <t>シャシン</t>
    </rPh>
    <rPh sb="27" eb="29">
      <t>カコウ</t>
    </rPh>
    <rPh sb="30" eb="32">
      <t>ハッピョウ</t>
    </rPh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</si>
  <si>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</si>
  <si>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</si>
  <si>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</si>
  <si>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コミュニケーション能力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</si>
  <si>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</si>
  <si>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</si>
  <si>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</si>
  <si>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</si>
  <si>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</si>
  <si>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</si>
  <si>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</si>
  <si>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</si>
  <si>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</si>
  <si>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</si>
  <si>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</si>
  <si>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</si>
  <si>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４か月（３０人）【託児定員：３人】</t>
    <rPh sb="6" eb="7">
      <t>ニン</t>
    </rPh>
    <rPh sb="9" eb="13">
      <t>タクジテイイン</t>
    </rPh>
    <rPh sb="15" eb="16">
      <t>ニン</t>
    </rPh>
    <phoneticPr fontId="4"/>
  </si>
  <si>
    <t>社会保険・
労働保険手続き</t>
    <phoneticPr fontId="4"/>
  </si>
  <si>
    <t>人事・労務管理事務科（４か月）【託児付】</t>
    <phoneticPr fontId="4"/>
  </si>
  <si>
    <t>文字入力ができ、簡単なパソコン操作ができる。（インターネット検索、メールの送受信等）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</si>
  <si>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</si>
  <si>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　梅田校</t>
    <rPh sb="0" eb="2">
      <t>ショクギョウ</t>
    </rPh>
    <rPh sb="2" eb="4">
      <t>クンレン</t>
    </rPh>
    <rPh sb="9" eb="11">
      <t>ウメダ</t>
    </rPh>
    <rPh sb="11" eb="12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</si>
  <si>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</si>
  <si>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</si>
  <si>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</si>
  <si>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</si>
  <si>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</si>
  <si>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ＪＲ大阪駅（徒歩６分・距離０．６ｋｍ）</t>
    <rPh sb="2" eb="4">
      <t>オオサカ</t>
    </rPh>
    <phoneticPr fontId="1"/>
  </si>
  <si>
    <t>ＪＲ 北新地駅（徒歩４分・距離０．４ｋｍ）</t>
    <rPh sb="3" eb="6">
      <t>キタシンチ</t>
    </rPh>
    <phoneticPr fontId="1"/>
  </si>
  <si>
    <t>Osaka Metro　御堂筋線　梅田駅（徒歩５分・距離０．５ｋｍ）</t>
    <phoneticPr fontId="9"/>
  </si>
  <si>
    <t>Osaka Metro　谷町線　東梅田駅（徒歩４分・距離０．４ｋｍ）</t>
    <phoneticPr fontId="9"/>
  </si>
  <si>
    <t>Osaka Metro　四つ橋線　西梅田駅（徒歩５分・距離０．５ｋｍ）</t>
    <phoneticPr fontId="9"/>
  </si>
  <si>
    <t>阪神電車　大阪梅田駅（徒歩５分・距離０．５ｋｍ）</t>
    <rPh sb="0" eb="2">
      <t>ハンシン</t>
    </rPh>
    <rPh sb="2" eb="4">
      <t>デンシャ</t>
    </rPh>
    <rPh sb="5" eb="9">
      <t>オオサカウメダ</t>
    </rPh>
    <phoneticPr fontId="1"/>
  </si>
  <si>
    <t>阪急電車　大阪梅田駅（徒歩７分・距離０．７ｋｍ）</t>
    <rPh sb="0" eb="2">
      <t>ハンキュウ</t>
    </rPh>
    <rPh sb="2" eb="4">
      <t>デンシャ</t>
    </rPh>
    <rPh sb="5" eb="7">
      <t>オオサカ</t>
    </rPh>
    <rPh sb="7" eb="9">
      <t>ウメダ</t>
    </rPh>
    <phoneticPr fontId="1"/>
  </si>
  <si>
    <t>京阪電車　大江橋駅（徒歩６分・距離０．６ｋｍ）</t>
    <rPh sb="0" eb="2">
      <t>ケイハン</t>
    </rPh>
    <rPh sb="2" eb="4">
      <t>デンシャ</t>
    </rPh>
    <rPh sb="5" eb="8">
      <t>オオエバシ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</si>
  <si>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</si>
  <si>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※DL（デジタルリテラシー）：訓練分野の特性に応じた基礎的なデジタルリテラシーの要素を含む</t>
    <phoneticPr fontId="4"/>
  </si>
  <si>
    <t>大阪市北区梅田１－１－３　大阪駅前第３ビル１６階</t>
    <rPh sb="23" eb="24">
      <t>カイ</t>
    </rPh>
    <phoneticPr fontId="4"/>
  </si>
  <si>
    <t>24R0212</t>
    <phoneticPr fontId="4"/>
  </si>
  <si>
    <t>5-06-27-127-03-0304</t>
    <phoneticPr fontId="4"/>
  </si>
  <si>
    <t>※選考試験は同ビル１７階にて行います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</si>
</sst>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22" xfId="1" applyFont="1" applyBorder="1">
      <alignment vertical="center"/>
    </xf>
    <xf numFmtId="0" fontId="5" fillId="0" borderId="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7" fillId="0" borderId="23" xfId="0" applyFont="1" applyBorder="1" applyAlignment="1">
      <alignment horizontal="right" vertical="center" wrapText="1"/>
    </xf>
    <xf numFmtId="0" fontId="10" fillId="0" borderId="24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26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8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8" xfId="2" applyFont="1" applyBorder="1" applyProtection="1">
      <alignment vertical="center"/>
      <protection locked="0"/>
    </xf>
    <xf numFmtId="0" fontId="3" fillId="0" borderId="29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30" xfId="2" applyFont="1" applyBorder="1">
      <alignment vertical="center"/>
    </xf>
    <xf numFmtId="0" fontId="3" fillId="0" borderId="30" xfId="2" applyFont="1" applyBorder="1" applyAlignment="1">
      <alignment vertical="center" textRotation="255" wrapText="1"/>
    </xf>
    <xf numFmtId="0" fontId="3" fillId="0" borderId="30" xfId="2" applyFont="1" applyBorder="1" applyAlignment="1">
      <alignment vertical="center" wrapText="1"/>
    </xf>
    <xf numFmtId="0" fontId="3" fillId="0" borderId="30" xfId="2" applyFont="1" applyBorder="1" applyAlignment="1">
      <alignment horizontal="right" vertical="center" wrapText="1" indent="1"/>
    </xf>
    <xf numFmtId="0" fontId="3" fillId="0" borderId="25" xfId="2" applyFont="1" applyBorder="1" applyAlignment="1">
      <alignment vertical="center" textRotation="255" wrapText="1"/>
    </xf>
    <xf numFmtId="0" fontId="3" fillId="0" borderId="27" xfId="2" applyFont="1" applyBorder="1" applyAlignment="1">
      <alignment horizontal="right" vertical="center" wrapText="1" indent="1"/>
    </xf>
    <xf numFmtId="0" fontId="3" fillId="0" borderId="28" xfId="2" applyFont="1" applyBorder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8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8" xfId="2" applyFont="1" applyBorder="1" applyAlignment="1">
      <alignment horizontal="justify"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3" fillId="0" borderId="33" xfId="2" applyFont="1" applyBorder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3">
    <cellStyle name="標準" xfId="0" builtinId="0"/>
    <cellStyle name="標準 12" xfId="1" xr:uid="{3737F2B5-7B82-43D2-9DB6-BB357FD9D500}"/>
    <cellStyle name="標準 2" xfId="2" xr:uid="{F5B1EE6D-34F9-48FA-B72F-2515258D26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24</xdr:row>
      <xdr:rowOff>114300</xdr:rowOff>
    </xdr:from>
    <xdr:to>
      <xdr:col>8</xdr:col>
      <xdr:colOff>270051</xdr:colOff>
      <xdr:row>41</xdr:row>
      <xdr:rowOff>56720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1E8EE1-C482-40E6-B304-170376FF1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6697980"/>
          <a:ext cx="3493311" cy="382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F5FEA-F4A8-4DA2-9246-8D165D585C30}">
  <sheetPr codeName="Sheet1"/>
  <dimension ref="A1:L29"/>
  <sheetViews>
    <sheetView showGridLines="0" tabSelected="1" zoomScaleNormal="100" zoomScaleSheetLayoutView="100" workbookViewId="0">
      <selection activeCell="U8" sqref="U8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11" style="4" customWidth="1"/>
    <col min="7" max="7" width="9.09765625" style="4" customWidth="1"/>
    <col min="8" max="8" width="11.8984375" style="4" customWidth="1"/>
    <col min="9" max="9" width="9.09765625" style="4" customWidth="1"/>
    <col min="10" max="10" width="10.69921875" style="4" customWidth="1"/>
    <col min="11" max="11" width="13.5" style="4" customWidth="1"/>
    <col min="12" max="12" width="8.59765625" style="4" customWidth="1"/>
    <col min="13" max="13" width="1.69921875" style="4" customWidth="1"/>
    <col min="14" max="16384" width="9" style="4"/>
  </cols>
  <sheetData>
    <row r="1" spans="2:12" ht="18" customHeight="1" x14ac:dyDescent="0.45">
      <c r="L1" s="61" t="s">
        <v>83</v>
      </c>
    </row>
    <row r="2" spans="2:12" ht="15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16.8" thickBot="1" x14ac:dyDescent="0.5">
      <c r="B3" s="62" t="s">
        <v>1</v>
      </c>
      <c r="C3" s="62"/>
      <c r="D3" s="63"/>
      <c r="E3" s="63"/>
      <c r="F3" s="63"/>
      <c r="G3" s="63"/>
      <c r="H3" s="63"/>
      <c r="I3" s="63"/>
      <c r="J3" s="63"/>
      <c r="K3" s="63"/>
      <c r="L3" s="63"/>
    </row>
    <row r="4" spans="2:12" s="7" customFormat="1" ht="25.5" customHeight="1" thickBot="1" x14ac:dyDescent="0.5">
      <c r="B4" s="64" t="s">
        <v>2</v>
      </c>
      <c r="C4" s="64"/>
      <c r="D4" s="64"/>
      <c r="E4" s="64"/>
      <c r="F4" s="6"/>
      <c r="G4" s="65" t="s">
        <v>3</v>
      </c>
      <c r="H4" s="66"/>
      <c r="I4" s="6"/>
      <c r="J4" s="67" t="s">
        <v>4</v>
      </c>
      <c r="K4" s="68"/>
      <c r="L4" s="69"/>
    </row>
    <row r="5" spans="2:12" ht="26.4" customHeight="1" x14ac:dyDescent="0.45">
      <c r="B5" s="70" t="s">
        <v>5</v>
      </c>
      <c r="C5" s="70"/>
      <c r="D5" s="70"/>
      <c r="E5" s="70"/>
      <c r="F5" s="71" t="s">
        <v>62</v>
      </c>
      <c r="G5" s="72"/>
      <c r="H5" s="72"/>
      <c r="I5" s="73" t="s">
        <v>6</v>
      </c>
      <c r="J5" s="75" t="s">
        <v>7</v>
      </c>
      <c r="K5" s="75"/>
      <c r="L5" s="75"/>
    </row>
    <row r="6" spans="2:12" ht="26.4" customHeight="1" x14ac:dyDescent="0.45">
      <c r="B6" s="77" t="s">
        <v>8</v>
      </c>
      <c r="C6" s="77"/>
      <c r="D6" s="77"/>
      <c r="E6" s="77"/>
      <c r="F6" s="91" t="s">
        <v>60</v>
      </c>
      <c r="G6" s="92"/>
      <c r="H6" s="93"/>
      <c r="I6" s="74"/>
      <c r="J6" s="76"/>
      <c r="K6" s="76"/>
      <c r="L6" s="76"/>
    </row>
    <row r="7" spans="2:12" ht="31.5" customHeight="1" x14ac:dyDescent="0.45">
      <c r="B7" s="77" t="s">
        <v>9</v>
      </c>
      <c r="C7" s="77"/>
      <c r="D7" s="77"/>
      <c r="E7" s="77"/>
      <c r="F7" s="81" t="s">
        <v>63</v>
      </c>
      <c r="G7" s="81"/>
      <c r="H7" s="81"/>
      <c r="I7" s="81"/>
      <c r="J7" s="81"/>
      <c r="K7" s="81"/>
      <c r="L7" s="81"/>
    </row>
    <row r="8" spans="2:12" ht="45.75" customHeight="1" x14ac:dyDescent="0.45">
      <c r="B8" s="77" t="s">
        <v>10</v>
      </c>
      <c r="C8" s="77"/>
      <c r="D8" s="77"/>
      <c r="E8" s="77"/>
      <c r="F8" s="82" t="s">
        <v>11</v>
      </c>
      <c r="G8" s="83"/>
      <c r="H8" s="83"/>
      <c r="I8" s="83"/>
      <c r="J8" s="83"/>
      <c r="K8" s="83"/>
      <c r="L8" s="84"/>
    </row>
    <row r="9" spans="2:12" ht="69" customHeight="1" x14ac:dyDescent="0.45">
      <c r="B9" s="77" t="s">
        <v>12</v>
      </c>
      <c r="C9" s="77"/>
      <c r="D9" s="77"/>
      <c r="E9" s="77"/>
      <c r="F9" s="81" t="s">
        <v>13</v>
      </c>
      <c r="G9" s="81"/>
      <c r="H9" s="81"/>
      <c r="I9" s="81"/>
      <c r="J9" s="81"/>
      <c r="K9" s="81"/>
      <c r="L9" s="81"/>
    </row>
    <row r="10" spans="2:12" ht="45.75" customHeight="1" thickBot="1" x14ac:dyDescent="0.5">
      <c r="B10" s="64" t="s">
        <v>14</v>
      </c>
      <c r="C10" s="94"/>
      <c r="D10" s="64"/>
      <c r="E10" s="64"/>
      <c r="F10" s="95" t="s">
        <v>15</v>
      </c>
      <c r="G10" s="96"/>
      <c r="H10" s="96"/>
      <c r="I10" s="96" t="s">
        <v>16</v>
      </c>
      <c r="J10" s="96"/>
      <c r="K10" s="96"/>
      <c r="L10" s="97"/>
    </row>
    <row r="11" spans="2:12" ht="21.9" customHeight="1" thickBot="1" x14ac:dyDescent="0.5">
      <c r="B11" s="98" t="s">
        <v>17</v>
      </c>
      <c r="C11" s="9" t="s">
        <v>18</v>
      </c>
      <c r="D11" s="101" t="s">
        <v>19</v>
      </c>
      <c r="E11" s="101"/>
      <c r="F11" s="102"/>
      <c r="G11" s="103" t="s">
        <v>20</v>
      </c>
      <c r="H11" s="101"/>
      <c r="I11" s="101"/>
      <c r="J11" s="101"/>
      <c r="K11" s="102"/>
      <c r="L11" s="10" t="s">
        <v>21</v>
      </c>
    </row>
    <row r="12" spans="2:12" ht="41.4" customHeight="1" x14ac:dyDescent="0.45">
      <c r="B12" s="99"/>
      <c r="C12" s="11"/>
      <c r="D12" s="88" t="s">
        <v>22</v>
      </c>
      <c r="E12" s="78" t="s">
        <v>23</v>
      </c>
      <c r="F12" s="79"/>
      <c r="G12" s="78" t="s">
        <v>24</v>
      </c>
      <c r="H12" s="80"/>
      <c r="I12" s="80"/>
      <c r="J12" s="80"/>
      <c r="K12" s="79"/>
      <c r="L12" s="12">
        <v>96</v>
      </c>
    </row>
    <row r="13" spans="2:12" ht="42" customHeight="1" x14ac:dyDescent="0.45">
      <c r="B13" s="99"/>
      <c r="C13" s="13"/>
      <c r="D13" s="89"/>
      <c r="E13" s="85" t="s">
        <v>61</v>
      </c>
      <c r="F13" s="86"/>
      <c r="G13" s="85" t="s">
        <v>25</v>
      </c>
      <c r="H13" s="87"/>
      <c r="I13" s="87"/>
      <c r="J13" s="87"/>
      <c r="K13" s="86"/>
      <c r="L13" s="12">
        <v>126</v>
      </c>
    </row>
    <row r="14" spans="2:12" ht="28.8" customHeight="1" x14ac:dyDescent="0.45">
      <c r="B14" s="99"/>
      <c r="C14" s="13"/>
      <c r="D14" s="89"/>
      <c r="E14" s="85" t="s">
        <v>26</v>
      </c>
      <c r="F14" s="86"/>
      <c r="G14" s="85" t="s">
        <v>27</v>
      </c>
      <c r="H14" s="87"/>
      <c r="I14" s="87"/>
      <c r="J14" s="87"/>
      <c r="K14" s="86"/>
      <c r="L14" s="12">
        <v>54</v>
      </c>
    </row>
    <row r="15" spans="2:12" ht="21" customHeight="1" x14ac:dyDescent="0.45">
      <c r="B15" s="99"/>
      <c r="C15" s="13"/>
      <c r="D15" s="89"/>
      <c r="E15" s="78" t="s">
        <v>28</v>
      </c>
      <c r="F15" s="79"/>
      <c r="G15" s="78" t="s">
        <v>29</v>
      </c>
      <c r="H15" s="80"/>
      <c r="I15" s="80"/>
      <c r="J15" s="80"/>
      <c r="K15" s="79"/>
      <c r="L15" s="12">
        <v>12</v>
      </c>
    </row>
    <row r="16" spans="2:12" ht="21" customHeight="1" x14ac:dyDescent="0.45">
      <c r="B16" s="99"/>
      <c r="C16" s="13" t="s">
        <v>30</v>
      </c>
      <c r="D16" s="89"/>
      <c r="E16" s="78" t="s">
        <v>31</v>
      </c>
      <c r="F16" s="79"/>
      <c r="G16" s="78" t="s">
        <v>32</v>
      </c>
      <c r="H16" s="80"/>
      <c r="I16" s="80"/>
      <c r="J16" s="80"/>
      <c r="K16" s="79"/>
      <c r="L16" s="12">
        <v>6</v>
      </c>
    </row>
    <row r="17" spans="1:12" ht="21" customHeight="1" x14ac:dyDescent="0.45">
      <c r="B17" s="99"/>
      <c r="C17" s="13"/>
      <c r="D17" s="89"/>
      <c r="E17" s="85" t="s">
        <v>33</v>
      </c>
      <c r="F17" s="86"/>
      <c r="G17" s="85" t="s">
        <v>34</v>
      </c>
      <c r="H17" s="87"/>
      <c r="I17" s="87"/>
      <c r="J17" s="87"/>
      <c r="K17" s="86"/>
      <c r="L17" s="12">
        <v>3</v>
      </c>
    </row>
    <row r="18" spans="1:12" ht="21" customHeight="1" x14ac:dyDescent="0.45">
      <c r="B18" s="99"/>
      <c r="C18" s="13"/>
      <c r="D18" s="90"/>
      <c r="E18" s="78" t="s">
        <v>35</v>
      </c>
      <c r="F18" s="79"/>
      <c r="G18" s="78" t="s">
        <v>36</v>
      </c>
      <c r="H18" s="80"/>
      <c r="I18" s="80"/>
      <c r="J18" s="80"/>
      <c r="K18" s="79"/>
      <c r="L18" s="12">
        <v>3</v>
      </c>
    </row>
    <row r="19" spans="1:12" ht="21" customHeight="1" x14ac:dyDescent="0.45">
      <c r="B19" s="99"/>
      <c r="C19" s="13"/>
      <c r="D19" s="88" t="s">
        <v>37</v>
      </c>
      <c r="E19" s="78" t="s">
        <v>38</v>
      </c>
      <c r="F19" s="79"/>
      <c r="G19" s="78" t="s">
        <v>39</v>
      </c>
      <c r="H19" s="80"/>
      <c r="I19" s="80"/>
      <c r="J19" s="80"/>
      <c r="K19" s="79"/>
      <c r="L19" s="12">
        <v>24</v>
      </c>
    </row>
    <row r="20" spans="1:12" ht="58.8" customHeight="1" x14ac:dyDescent="0.45">
      <c r="B20" s="99"/>
      <c r="C20" s="13"/>
      <c r="D20" s="89"/>
      <c r="E20" s="78" t="s">
        <v>40</v>
      </c>
      <c r="F20" s="79"/>
      <c r="G20" s="78" t="s">
        <v>41</v>
      </c>
      <c r="H20" s="80"/>
      <c r="I20" s="80"/>
      <c r="J20" s="80"/>
      <c r="K20" s="79"/>
      <c r="L20" s="12">
        <v>51</v>
      </c>
    </row>
    <row r="21" spans="1:12" ht="21.6" customHeight="1" x14ac:dyDescent="0.45">
      <c r="B21" s="99"/>
      <c r="C21" s="13"/>
      <c r="D21" s="90"/>
      <c r="E21" s="78" t="s">
        <v>42</v>
      </c>
      <c r="F21" s="79"/>
      <c r="G21" s="78" t="s">
        <v>43</v>
      </c>
      <c r="H21" s="80"/>
      <c r="I21" s="80"/>
      <c r="J21" s="80"/>
      <c r="K21" s="79"/>
      <c r="L21" s="12">
        <v>18</v>
      </c>
    </row>
    <row r="22" spans="1:12" ht="30" customHeight="1" x14ac:dyDescent="0.45">
      <c r="B22" s="99"/>
      <c r="C22" s="13"/>
      <c r="D22" s="104" t="s">
        <v>44</v>
      </c>
      <c r="E22" s="78" t="s">
        <v>45</v>
      </c>
      <c r="F22" s="79"/>
      <c r="G22" s="78" t="s">
        <v>46</v>
      </c>
      <c r="H22" s="80"/>
      <c r="I22" s="80"/>
      <c r="J22" s="80"/>
      <c r="K22" s="79"/>
      <c r="L22" s="12">
        <v>12</v>
      </c>
    </row>
    <row r="23" spans="1:12" ht="21" customHeight="1" x14ac:dyDescent="0.45">
      <c r="B23" s="99"/>
      <c r="C23" s="13"/>
      <c r="D23" s="104"/>
      <c r="E23" s="78" t="s">
        <v>47</v>
      </c>
      <c r="F23" s="79"/>
      <c r="G23" s="78" t="s">
        <v>48</v>
      </c>
      <c r="H23" s="80"/>
      <c r="I23" s="80"/>
      <c r="J23" s="80"/>
      <c r="K23" s="79"/>
      <c r="L23" s="12">
        <v>6</v>
      </c>
    </row>
    <row r="24" spans="1:12" ht="21" customHeight="1" x14ac:dyDescent="0.45">
      <c r="B24" s="99"/>
      <c r="C24" s="13"/>
      <c r="D24" s="104"/>
      <c r="E24" s="78" t="s">
        <v>49</v>
      </c>
      <c r="F24" s="79"/>
      <c r="G24" s="78" t="s">
        <v>50</v>
      </c>
      <c r="H24" s="80"/>
      <c r="I24" s="80"/>
      <c r="J24" s="80"/>
      <c r="K24" s="79"/>
      <c r="L24" s="12">
        <v>6</v>
      </c>
    </row>
    <row r="25" spans="1:12" ht="30" customHeight="1" x14ac:dyDescent="0.45">
      <c r="B25" s="99"/>
      <c r="C25" s="13"/>
      <c r="D25" s="104"/>
      <c r="E25" s="78" t="s">
        <v>51</v>
      </c>
      <c r="F25" s="79"/>
      <c r="G25" s="78" t="s">
        <v>52</v>
      </c>
      <c r="H25" s="80"/>
      <c r="I25" s="80"/>
      <c r="J25" s="80"/>
      <c r="K25" s="79"/>
      <c r="L25" s="12">
        <v>12</v>
      </c>
    </row>
    <row r="26" spans="1:12" ht="30" customHeight="1" thickBot="1" x14ac:dyDescent="0.5">
      <c r="B26" s="100"/>
      <c r="C26" s="14"/>
      <c r="D26" s="105"/>
      <c r="E26" s="78" t="s">
        <v>53</v>
      </c>
      <c r="F26" s="79"/>
      <c r="G26" s="78" t="s">
        <v>54</v>
      </c>
      <c r="H26" s="80"/>
      <c r="I26" s="80"/>
      <c r="J26" s="80"/>
      <c r="K26" s="79"/>
      <c r="L26" s="12">
        <v>3</v>
      </c>
    </row>
    <row r="27" spans="1:12" ht="21.9" customHeight="1" x14ac:dyDescent="0.45">
      <c r="A27" s="15"/>
      <c r="B27" s="16"/>
      <c r="C27" s="17"/>
      <c r="D27" s="18"/>
      <c r="E27" s="18"/>
      <c r="F27" s="18"/>
      <c r="G27" s="18"/>
      <c r="H27" s="18"/>
      <c r="I27" s="18"/>
      <c r="J27" s="28" t="s">
        <v>55</v>
      </c>
      <c r="K27" s="27">
        <f>SUM(L12:L26)</f>
        <v>432</v>
      </c>
      <c r="L27" s="29" t="s">
        <v>56</v>
      </c>
    </row>
    <row r="28" spans="1:12" ht="21" customHeight="1" x14ac:dyDescent="0.45">
      <c r="B28" s="19"/>
      <c r="C28" s="20"/>
      <c r="D28" s="21" t="s">
        <v>57</v>
      </c>
      <c r="E28" s="22">
        <f>SUM(L12:L18)</f>
        <v>300</v>
      </c>
      <c r="F28" s="20" t="s">
        <v>56</v>
      </c>
      <c r="G28" s="23" t="s">
        <v>58</v>
      </c>
      <c r="H28" s="24">
        <f>SUM(L19:L21)</f>
        <v>93</v>
      </c>
      <c r="I28" s="8" t="s">
        <v>56</v>
      </c>
      <c r="J28" s="25" t="s">
        <v>59</v>
      </c>
      <c r="K28" s="22">
        <f>SUM(L22:L26)</f>
        <v>39</v>
      </c>
      <c r="L28" s="26" t="s">
        <v>56</v>
      </c>
    </row>
    <row r="29" spans="1:12" ht="18" customHeight="1" x14ac:dyDescent="0.45">
      <c r="B29" s="2" t="s">
        <v>80</v>
      </c>
    </row>
  </sheetData>
  <mergeCells count="55">
    <mergeCell ref="E25:F25"/>
    <mergeCell ref="G25:K25"/>
    <mergeCell ref="E22:F22"/>
    <mergeCell ref="G22:K22"/>
    <mergeCell ref="E23:F23"/>
    <mergeCell ref="G23:K23"/>
    <mergeCell ref="E24:F24"/>
    <mergeCell ref="G24:K24"/>
    <mergeCell ref="G16:K16"/>
    <mergeCell ref="E26:F26"/>
    <mergeCell ref="G26:K26"/>
    <mergeCell ref="F6:H6"/>
    <mergeCell ref="G21:K21"/>
    <mergeCell ref="E17:F17"/>
    <mergeCell ref="G17:K17"/>
    <mergeCell ref="E18:F18"/>
    <mergeCell ref="B10:E10"/>
    <mergeCell ref="F10:H10"/>
    <mergeCell ref="I10:L10"/>
    <mergeCell ref="B11:B26"/>
    <mergeCell ref="D11:F11"/>
    <mergeCell ref="G11:K11"/>
    <mergeCell ref="D12:D18"/>
    <mergeCell ref="D22:D26"/>
    <mergeCell ref="D19:D21"/>
    <mergeCell ref="E19:F19"/>
    <mergeCell ref="G19:K19"/>
    <mergeCell ref="E20:F20"/>
    <mergeCell ref="G20:K20"/>
    <mergeCell ref="E21:F21"/>
    <mergeCell ref="E15:F15"/>
    <mergeCell ref="G15:K15"/>
    <mergeCell ref="G18:K18"/>
    <mergeCell ref="B7:E7"/>
    <mergeCell ref="F7:L7"/>
    <mergeCell ref="B8:E8"/>
    <mergeCell ref="F8:L8"/>
    <mergeCell ref="B9:E9"/>
    <mergeCell ref="F9:L9"/>
    <mergeCell ref="E12:F12"/>
    <mergeCell ref="G12:K12"/>
    <mergeCell ref="E13:F13"/>
    <mergeCell ref="G13:K13"/>
    <mergeCell ref="E14:F14"/>
    <mergeCell ref="G14:K14"/>
    <mergeCell ref="E16:F16"/>
    <mergeCell ref="B3:L3"/>
    <mergeCell ref="B4:E4"/>
    <mergeCell ref="G4:H4"/>
    <mergeCell ref="J4:L4"/>
    <mergeCell ref="B5:E5"/>
    <mergeCell ref="F5:H5"/>
    <mergeCell ref="I5:I6"/>
    <mergeCell ref="J5:L6"/>
    <mergeCell ref="B6:E6"/>
  </mergeCells>
  <phoneticPr fontId="4"/>
  <dataValidations count="3">
    <dataValidation type="list" allowBlank="1" showInputMessage="1" showErrorMessage="1" sqref="C12:C26" xr:uid="{A3D72D04-1DCE-4493-9C20-69D7E2E0D042}">
      <formula1>"○"</formula1>
    </dataValidation>
    <dataValidation type="list" allowBlank="1" showInputMessage="1" showErrorMessage="1" sqref="F4 I4" xr:uid="{1ACECB2A-67A5-43FA-AFE3-2164AE9EBB6A}">
      <formula1>"✓"</formula1>
    </dataValidation>
    <dataValidation type="list" allowBlank="1" showInputMessage="1" showErrorMessage="1" sqref="C11" xr:uid="{3EE1437A-0854-4EE6-B1A7-88C39B6F9ECF}">
      <formula1>"※,DSS,DL"</formula1>
    </dataValidation>
  </dataValidations>
  <printOptions horizontalCentered="1" verticalCentered="1"/>
  <pageMargins left="0" right="0" top="0.39370078740157483" bottom="0.19685039370078741" header="0.51181102362204722" footer="0.51181102362204722"/>
  <pageSetup paperSize="9" scale="88" fitToWidth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3456E-FF10-43AF-B280-184649253F75}">
  <sheetPr codeName="Sheet2">
    <pageSetUpPr fitToPage="1"/>
  </sheetPr>
  <dimension ref="B1:J43"/>
  <sheetViews>
    <sheetView showGridLines="0" tabSelected="1" zoomScaleNormal="100" zoomScaleSheetLayoutView="75" workbookViewId="0">
      <selection activeCell="U8" sqref="U8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64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65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66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67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81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 t="s">
        <v>84</v>
      </c>
      <c r="D9" s="40"/>
      <c r="E9" s="40"/>
      <c r="F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68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69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70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71</v>
      </c>
      <c r="D15" s="40"/>
      <c r="E15" s="40"/>
      <c r="F15" s="40"/>
      <c r="G15" s="40"/>
      <c r="H15" s="40"/>
      <c r="I15" s="40"/>
      <c r="J15" s="45"/>
    </row>
    <row r="16" spans="2:10" ht="22.2" customHeight="1" x14ac:dyDescent="0.45">
      <c r="B16" s="37"/>
      <c r="C16" s="42" t="s">
        <v>72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73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74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75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76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77</v>
      </c>
      <c r="D21" s="40"/>
      <c r="E21" s="40"/>
      <c r="F21" s="40"/>
      <c r="G21" s="40"/>
      <c r="H21" s="40"/>
      <c r="I21" s="40"/>
      <c r="J21" s="45"/>
    </row>
    <row r="22" spans="2:10" ht="22.5" customHeight="1" x14ac:dyDescent="0.45">
      <c r="B22" s="37"/>
      <c r="C22" s="42" t="s">
        <v>78</v>
      </c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37"/>
      <c r="C23" s="42"/>
      <c r="D23" s="40"/>
      <c r="E23" s="40"/>
      <c r="F23" s="40"/>
      <c r="G23" s="40"/>
      <c r="H23" s="40"/>
      <c r="I23" s="40"/>
      <c r="J23" s="45"/>
    </row>
    <row r="24" spans="2:10" ht="22.5" customHeight="1" thickBot="1" x14ac:dyDescent="0.5">
      <c r="B24" s="47" t="s">
        <v>79</v>
      </c>
      <c r="C24" s="48"/>
      <c r="D24" s="49"/>
      <c r="E24" s="49"/>
      <c r="F24" s="49"/>
      <c r="G24" s="49"/>
      <c r="H24" s="49"/>
      <c r="I24" s="49"/>
      <c r="J24" s="50"/>
    </row>
    <row r="25" spans="2:10" ht="18" customHeight="1" x14ac:dyDescent="0.45">
      <c r="B25" s="51"/>
      <c r="C25" s="33"/>
      <c r="D25" s="33"/>
      <c r="E25" s="33"/>
      <c r="F25" s="33"/>
      <c r="G25" s="33"/>
      <c r="H25" s="33"/>
      <c r="I25" s="33"/>
      <c r="J25" s="52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53"/>
      <c r="C28" s="40"/>
      <c r="D28" s="40"/>
      <c r="E28" s="40"/>
      <c r="F28" s="40"/>
      <c r="G28" s="40"/>
      <c r="H28" s="40"/>
      <c r="I28" s="40"/>
      <c r="J28" s="45"/>
    </row>
    <row r="29" spans="2:10" ht="18" customHeight="1" x14ac:dyDescent="0.45">
      <c r="B29" s="37"/>
      <c r="J29" s="54"/>
    </row>
    <row r="30" spans="2:10" ht="18" customHeight="1" x14ac:dyDescent="0.45">
      <c r="B30" s="55"/>
      <c r="C30" s="31"/>
      <c r="D30" s="40"/>
      <c r="E30" s="40"/>
      <c r="F30" s="56"/>
      <c r="G30" s="40"/>
      <c r="H30" s="40"/>
      <c r="I30" s="40"/>
      <c r="J30" s="41"/>
    </row>
    <row r="31" spans="2:10" ht="18" customHeight="1" x14ac:dyDescent="0.45">
      <c r="B31" s="55"/>
      <c r="C31" s="40"/>
      <c r="D31" s="40"/>
      <c r="E31" s="40"/>
      <c r="F31" s="40"/>
      <c r="G31" s="40"/>
      <c r="H31" s="40"/>
      <c r="I31" s="40"/>
      <c r="J31" s="41"/>
    </row>
    <row r="32" spans="2:10" ht="18" customHeight="1" x14ac:dyDescent="0.45">
      <c r="B32" s="5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x14ac:dyDescent="0.45">
      <c r="B41" s="37"/>
      <c r="J41" s="54"/>
    </row>
    <row r="42" spans="2:10" ht="18" customHeight="1" thickBot="1" x14ac:dyDescent="0.5">
      <c r="B42" s="58"/>
      <c r="C42" s="59"/>
      <c r="D42" s="59"/>
      <c r="E42" s="59"/>
      <c r="F42" s="59"/>
      <c r="G42" s="59"/>
      <c r="H42" s="59"/>
      <c r="I42" s="59"/>
      <c r="J42" s="60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4"/>
  <pageMargins left="0.70866141732283472" right="0.51181102362204722" top="0.55118110236220474" bottom="0.35433070866141736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2024-11-25T01:35:02Z</dcterms:created>
  <dcterms:modified xsi:type="dcterms:W3CDTF">2024-11-25T01:36:35Z</dcterms:modified>
</cp:coreProperties>
</file>