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kashima-t\AppData\Local\Box\Box Edit\Documents\e3fpVEzcPkahtnEZjK35bg==\"/>
    </mc:Choice>
  </mc:AlternateContent>
  <xr:revisionPtr revIDLastSave="0" documentId="13_ncr:1_{6BC65DC0-5E76-418A-95E0-8D7F0029D085}" xr6:coauthVersionLast="47" xr6:coauthVersionMax="47" xr10:uidLastSave="{00000000-0000-0000-0000-000000000000}"/>
  <bookViews>
    <workbookView xWindow="-120" yWindow="-120" windowWidth="29040" windowHeight="15840" tabRatio="755" xr2:uid="{00000000-000D-0000-FFFF-FFFF00000000}"/>
  </bookViews>
  <sheets>
    <sheet name="様式１" sheetId="20" r:id="rId1"/>
    <sheet name="様式１ (記入例）" sheetId="32" r:id="rId2"/>
    <sheet name="様式2" sheetId="6" r:id="rId3"/>
    <sheet name="様式3（チェックシート）" sheetId="7" r:id="rId4"/>
    <sheet name="【都道府県用】別紙１貼り付け" sheetId="33" r:id="rId5"/>
  </sheets>
  <externalReferences>
    <externalReference r:id="rId6"/>
  </externalReferences>
  <definedNames>
    <definedName name="_xlnm.Print_Area" localSheetId="0">様式１!$A$1:$N$36</definedName>
    <definedName name="_xlnm.Print_Area" localSheetId="1">'様式１ (記入例）'!$A$1:$N$36</definedName>
    <definedName name="_xlnm.Print_Area" localSheetId="3">'様式3（チェックシート）'!$A$1:$L$13</definedName>
    <definedName name="事業種" localSheetId="1">[1]様式1!#REF!</definedName>
    <definedName name="事業種">[1]様式1!#REF!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6" l="1"/>
  <c r="A4" i="33" l="1"/>
  <c r="B4" i="33"/>
  <c r="G4" i="33" l="1"/>
  <c r="C4" i="33"/>
  <c r="B6" i="6" l="1"/>
  <c r="E5" i="6"/>
  <c r="K6" i="7"/>
  <c r="G27" i="32"/>
  <c r="G26" i="32"/>
  <c r="G25" i="32"/>
  <c r="G24" i="32"/>
  <c r="G33" i="20" l="1"/>
  <c r="D14" i="20"/>
  <c r="G14" i="20" l="1"/>
  <c r="G33" i="32"/>
  <c r="G14" i="32" s="1"/>
  <c r="N31" i="32"/>
  <c r="N30" i="32"/>
  <c r="N29" i="32"/>
  <c r="N28" i="32"/>
  <c r="N27" i="32"/>
  <c r="N26" i="32"/>
  <c r="N25" i="32"/>
  <c r="N24" i="32"/>
  <c r="N23" i="32"/>
  <c r="G23" i="32"/>
  <c r="N22" i="32"/>
  <c r="G22" i="32"/>
  <c r="D14" i="32"/>
  <c r="G32" i="32" l="1"/>
  <c r="G34" i="32" s="1"/>
  <c r="N32" i="32"/>
  <c r="M34" i="32" l="1"/>
  <c r="I14" i="32"/>
  <c r="J14" i="32" s="1"/>
  <c r="K14" i="32" s="1"/>
  <c r="G22" i="20" l="1"/>
  <c r="G27" i="20" l="1"/>
  <c r="N31" i="20"/>
  <c r="G31" i="20"/>
  <c r="N30" i="20"/>
  <c r="G30" i="20"/>
  <c r="N29" i="20"/>
  <c r="G29" i="20"/>
  <c r="N28" i="20"/>
  <c r="G28" i="20"/>
  <c r="N27" i="20"/>
  <c r="N26" i="20"/>
  <c r="G26" i="20"/>
  <c r="N25" i="20"/>
  <c r="G25" i="20"/>
  <c r="N24" i="20"/>
  <c r="G24" i="20"/>
  <c r="N23" i="20"/>
  <c r="G23" i="20"/>
  <c r="N22" i="20"/>
  <c r="N32" i="20" s="1"/>
  <c r="G32" i="20" l="1"/>
  <c r="G34" i="20" l="1"/>
  <c r="M34" i="20"/>
  <c r="D4" i="33" s="1"/>
  <c r="I14" i="20" l="1"/>
  <c r="J14" i="20" s="1"/>
  <c r="K14" i="20" l="1"/>
  <c r="F4" i="33" s="1"/>
  <c r="E4" i="33"/>
</calcChain>
</file>

<file path=xl/sharedStrings.xml><?xml version="1.0" encoding="utf-8"?>
<sst xmlns="http://schemas.openxmlformats.org/spreadsheetml/2006/main" count="157" uniqueCount="84">
  <si>
    <t>学校名</t>
    <rPh sb="0" eb="3">
      <t>ガッコウメイ</t>
    </rPh>
    <phoneticPr fontId="3"/>
  </si>
  <si>
    <t>学校法人名</t>
    <rPh sb="0" eb="2">
      <t>ガッコウ</t>
    </rPh>
    <rPh sb="2" eb="4">
      <t>ホウジン</t>
    </rPh>
    <rPh sb="4" eb="5">
      <t>メイ</t>
    </rPh>
    <phoneticPr fontId="3"/>
  </si>
  <si>
    <t>様式１</t>
    <rPh sb="0" eb="2">
      <t>ヨウシキ</t>
    </rPh>
    <phoneticPr fontId="3"/>
  </si>
  <si>
    <t>計　画　調　書</t>
    <rPh sb="0" eb="1">
      <t>ケイ</t>
    </rPh>
    <rPh sb="2" eb="3">
      <t>ガ</t>
    </rPh>
    <rPh sb="4" eb="5">
      <t>チョウ</t>
    </rPh>
    <rPh sb="6" eb="7">
      <t>ショ</t>
    </rPh>
    <phoneticPr fontId="3"/>
  </si>
  <si>
    <t>学　 校　 名</t>
    <rPh sb="0" eb="1">
      <t>ガク</t>
    </rPh>
    <rPh sb="3" eb="4">
      <t>コウ</t>
    </rPh>
    <rPh sb="6" eb="7">
      <t>メイ</t>
    </rPh>
    <phoneticPr fontId="3"/>
  </si>
  <si>
    <t>学校所在地</t>
    <rPh sb="0" eb="1">
      <t>ガク</t>
    </rPh>
    <rPh sb="1" eb="2">
      <t>コウ</t>
    </rPh>
    <rPh sb="2" eb="3">
      <t>ショ</t>
    </rPh>
    <rPh sb="3" eb="4">
      <t>ザイ</t>
    </rPh>
    <rPh sb="4" eb="5">
      <t>チ</t>
    </rPh>
    <phoneticPr fontId="3"/>
  </si>
  <si>
    <t>理 事 長 名</t>
    <rPh sb="0" eb="1">
      <t>リ</t>
    </rPh>
    <rPh sb="2" eb="3">
      <t>コト</t>
    </rPh>
    <rPh sb="4" eb="5">
      <t>チョウ</t>
    </rPh>
    <rPh sb="6" eb="7">
      <t>メイ</t>
    </rPh>
    <phoneticPr fontId="3"/>
  </si>
  <si>
    <t>学 校 長 名</t>
    <rPh sb="0" eb="1">
      <t>ガク</t>
    </rPh>
    <rPh sb="2" eb="3">
      <t>コウ</t>
    </rPh>
    <rPh sb="4" eb="5">
      <t>チョウ</t>
    </rPh>
    <rPh sb="6" eb="7">
      <t>メイ</t>
    </rPh>
    <phoneticPr fontId="3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</si>
  <si>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3"/>
  </si>
  <si>
    <t>連絡先（電話番号）</t>
    <rPh sb="0" eb="3">
      <t>レンラクサキ</t>
    </rPh>
    <rPh sb="4" eb="6">
      <t>デンワ</t>
    </rPh>
    <rPh sb="6" eb="8">
      <t>バンゴウ</t>
    </rPh>
    <phoneticPr fontId="3"/>
  </si>
  <si>
    <t>採　択　理　由　書</t>
    <rPh sb="0" eb="1">
      <t>サイ</t>
    </rPh>
    <rPh sb="2" eb="3">
      <t>タク</t>
    </rPh>
    <rPh sb="4" eb="5">
      <t>リ</t>
    </rPh>
    <rPh sb="6" eb="7">
      <t>ヨシ</t>
    </rPh>
    <rPh sb="8" eb="9">
      <t>ショ</t>
    </rPh>
    <phoneticPr fontId="3"/>
  </si>
  <si>
    <t>採択業者</t>
    <rPh sb="0" eb="2">
      <t>サイタク</t>
    </rPh>
    <rPh sb="2" eb="4">
      <t>ギョウシャ</t>
    </rPh>
    <phoneticPr fontId="3"/>
  </si>
  <si>
    <t>会社名：</t>
    <rPh sb="0" eb="2">
      <t>カイシャ</t>
    </rPh>
    <rPh sb="2" eb="3">
      <t>メイ</t>
    </rPh>
    <phoneticPr fontId="3"/>
  </si>
  <si>
    <t>見積金額：</t>
    <rPh sb="0" eb="2">
      <t>ミツモリ</t>
    </rPh>
    <rPh sb="2" eb="4">
      <t>キンガク</t>
    </rPh>
    <phoneticPr fontId="3"/>
  </si>
  <si>
    <t>円</t>
    <rPh sb="0" eb="1">
      <t>エン</t>
    </rPh>
    <phoneticPr fontId="3"/>
  </si>
  <si>
    <t>不採択業者１</t>
    <rPh sb="0" eb="1">
      <t>フ</t>
    </rPh>
    <rPh sb="1" eb="3">
      <t>サイタク</t>
    </rPh>
    <rPh sb="3" eb="5">
      <t>ギョウシャ</t>
    </rPh>
    <phoneticPr fontId="3"/>
  </si>
  <si>
    <t>不採択業者２</t>
    <rPh sb="0" eb="1">
      <t>フ</t>
    </rPh>
    <rPh sb="1" eb="3">
      <t>サイタク</t>
    </rPh>
    <rPh sb="3" eb="5">
      <t>ギョウシャ</t>
    </rPh>
    <phoneticPr fontId="3"/>
  </si>
  <si>
    <t>（採択方法、採択理由及び金額の合理性など）</t>
    <rPh sb="1" eb="3">
      <t>サイタク</t>
    </rPh>
    <rPh sb="3" eb="5">
      <t>ホウホウ</t>
    </rPh>
    <rPh sb="6" eb="8">
      <t>サイタク</t>
    </rPh>
    <rPh sb="8" eb="10">
      <t>リユウ</t>
    </rPh>
    <rPh sb="10" eb="11">
      <t>オヨ</t>
    </rPh>
    <rPh sb="12" eb="14">
      <t>キンガク</t>
    </rPh>
    <rPh sb="15" eb="17">
      <t>ゴウリ</t>
    </rPh>
    <rPh sb="17" eb="18">
      <t>セイ</t>
    </rPh>
    <phoneticPr fontId="3"/>
  </si>
  <si>
    <t>学校名</t>
    <rPh sb="0" eb="2">
      <t>ガッコウ</t>
    </rPh>
    <rPh sb="2" eb="3">
      <t>メイ</t>
    </rPh>
    <phoneticPr fontId="3"/>
  </si>
  <si>
    <t>↓該当の有無を記載すること</t>
    <rPh sb="1" eb="3">
      <t>ガイトウ</t>
    </rPh>
    <rPh sb="4" eb="6">
      <t>ウム</t>
    </rPh>
    <rPh sb="7" eb="9">
      <t>キサイ</t>
    </rPh>
    <phoneticPr fontId="3"/>
  </si>
  <si>
    <t>機器の説明</t>
    <rPh sb="0" eb="2">
      <t>キキ</t>
    </rPh>
    <rPh sb="3" eb="5">
      <t>セツメイ</t>
    </rPh>
    <phoneticPr fontId="2"/>
  </si>
  <si>
    <t>法人本部所在地</t>
    <rPh sb="0" eb="2">
      <t>ホウジン</t>
    </rPh>
    <rPh sb="2" eb="4">
      <t>ホンブ</t>
    </rPh>
    <rPh sb="4" eb="7">
      <t>ショザイチ</t>
    </rPh>
    <phoneticPr fontId="3"/>
  </si>
  <si>
    <t>機器名</t>
    <rPh sb="0" eb="2">
      <t>キキ</t>
    </rPh>
    <rPh sb="2" eb="3">
      <t>メイ</t>
    </rPh>
    <phoneticPr fontId="2"/>
  </si>
  <si>
    <t>機器の区分</t>
    <rPh sb="0" eb="2">
      <t>キキ</t>
    </rPh>
    <rPh sb="3" eb="5">
      <t>クブン</t>
    </rPh>
    <phoneticPr fontId="2"/>
  </si>
  <si>
    <t>数量</t>
    <rPh sb="0" eb="2">
      <t>スウリョウ</t>
    </rPh>
    <phoneticPr fontId="2"/>
  </si>
  <si>
    <t>単価（円）</t>
    <rPh sb="0" eb="2">
      <t>タンカ</t>
    </rPh>
    <rPh sb="3" eb="4">
      <t>エン</t>
    </rPh>
    <phoneticPr fontId="2"/>
  </si>
  <si>
    <t>見積金額（円）</t>
    <rPh sb="0" eb="2">
      <t>ミツモリ</t>
    </rPh>
    <rPh sb="2" eb="4">
      <t>キンガク</t>
    </rPh>
    <rPh sb="5" eb="6">
      <t>エン</t>
    </rPh>
    <phoneticPr fontId="2"/>
  </si>
  <si>
    <t>補助対象物品</t>
    <rPh sb="0" eb="2">
      <t>ホジョ</t>
    </rPh>
    <rPh sb="2" eb="4">
      <t>タイショウ</t>
    </rPh>
    <rPh sb="4" eb="6">
      <t>ブッピン</t>
    </rPh>
    <phoneticPr fontId="2"/>
  </si>
  <si>
    <t>補助対象外物品</t>
    <rPh sb="0" eb="2">
      <t>ホジョ</t>
    </rPh>
    <rPh sb="2" eb="4">
      <t>タイショウ</t>
    </rPh>
    <rPh sb="4" eb="5">
      <t>ガイ</t>
    </rPh>
    <rPh sb="5" eb="7">
      <t>ブッピン</t>
    </rPh>
    <phoneticPr fontId="2"/>
  </si>
  <si>
    <t>本体台数→</t>
    <rPh sb="0" eb="2">
      <t>ホンタイ</t>
    </rPh>
    <rPh sb="2" eb="4">
      <t>ダイスウ</t>
    </rPh>
    <phoneticPr fontId="2"/>
  </si>
  <si>
    <t>端末台数</t>
    <rPh sb="0" eb="2">
      <t>タンマツ</t>
    </rPh>
    <rPh sb="2" eb="4">
      <t>ダイスウ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</si>
  <si>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</si>
  <si>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上限内単価</t>
    <phoneticPr fontId="2"/>
  </si>
  <si>
    <t>×</t>
    <phoneticPr fontId="2"/>
  </si>
  <si>
    <t>本補助事業の
上限単価</t>
    <rPh sb="0" eb="1">
      <t>ホン</t>
    </rPh>
    <rPh sb="1" eb="3">
      <t>ホジョ</t>
    </rPh>
    <rPh sb="3" eb="5">
      <t>ジギョウ</t>
    </rPh>
    <rPh sb="7" eb="9">
      <t>ジョウゲン</t>
    </rPh>
    <rPh sb="9" eb="11">
      <t>タンカ</t>
    </rPh>
    <phoneticPr fontId="2"/>
  </si>
  <si>
    <t>１台当たり割り戻し単価→</t>
    <rPh sb="1" eb="2">
      <t>ダイ</t>
    </rPh>
    <rPh sb="2" eb="3">
      <t>ア</t>
    </rPh>
    <rPh sb="5" eb="6">
      <t>ワ</t>
    </rPh>
    <rPh sb="7" eb="8">
      <t>モド</t>
    </rPh>
    <rPh sb="9" eb="11">
      <t>タンカ</t>
    </rPh>
    <phoneticPr fontId="2"/>
  </si>
  <si>
    <t>管理責任者 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3"/>
  </si>
  <si>
    <t>事業総額（税込）→</t>
    <rPh sb="0" eb="2">
      <t>ジギョウ</t>
    </rPh>
    <rPh sb="2" eb="4">
      <t>ソウガク</t>
    </rPh>
    <rPh sb="5" eb="7">
      <t>ゼイコ</t>
    </rPh>
    <phoneticPr fontId="2"/>
  </si>
  <si>
    <t>私立学校情報機器整備費に係る確認事項</t>
    <rPh sb="0" eb="2">
      <t>シリツ</t>
    </rPh>
    <rPh sb="2" eb="4">
      <t>ガッコウ</t>
    </rPh>
    <rPh sb="4" eb="6">
      <t>ジョウホウ</t>
    </rPh>
    <rPh sb="6" eb="8">
      <t>キキ</t>
    </rPh>
    <rPh sb="8" eb="10">
      <t>セイビ</t>
    </rPh>
    <rPh sb="10" eb="11">
      <t>ヒ</t>
    </rPh>
    <rPh sb="12" eb="13">
      <t>カカ</t>
    </rPh>
    <rPh sb="14" eb="16">
      <t>カクニン</t>
    </rPh>
    <rPh sb="16" eb="18">
      <t>ジコウ</t>
    </rPh>
    <phoneticPr fontId="3"/>
  </si>
  <si>
    <t>＊＊県＊＊市＊＊町１－１</t>
    <phoneticPr fontId="2"/>
  </si>
  <si>
    <t>○○小学校</t>
    <phoneticPr fontId="2"/>
  </si>
  <si>
    <t>△△　△△</t>
    <phoneticPr fontId="2"/>
  </si>
  <si>
    <t>***-****-****</t>
    <phoneticPr fontId="2"/>
  </si>
  <si>
    <t>補助申請予定額（千円）</t>
    <rPh sb="0" eb="2">
      <t>ホジョ</t>
    </rPh>
    <rPh sb="2" eb="4">
      <t>シンセイ</t>
    </rPh>
    <rPh sb="4" eb="6">
      <t>ヨテイ</t>
    </rPh>
    <rPh sb="6" eb="7">
      <t>ガク</t>
    </rPh>
    <rPh sb="8" eb="10">
      <t>センエン</t>
    </rPh>
    <phoneticPr fontId="2"/>
  </si>
  <si>
    <t>補助対象外品目</t>
  </si>
  <si>
    <t>端末</t>
  </si>
  <si>
    <t>キーボード</t>
  </si>
  <si>
    <t>学校法人○○学園</t>
    <phoneticPr fontId="2"/>
  </si>
  <si>
    <t>様式2</t>
    <rPh sb="0" eb="2">
      <t>ヨウシキ</t>
    </rPh>
    <phoneticPr fontId="3"/>
  </si>
  <si>
    <t>様式3</t>
    <rPh sb="0" eb="2">
      <t>ヨウシキ</t>
    </rPh>
    <phoneticPr fontId="3"/>
  </si>
  <si>
    <t>（学校のICTを活用した授業環境高度化推進事業）</t>
  </si>
  <si>
    <t>（学校のICTを活用した授業環境高度化推進事業）</t>
    <phoneticPr fontId="2"/>
  </si>
  <si>
    <t xml:space="preserve"> ③　有償のソフトウェア</t>
    <rPh sb="3" eb="5">
      <t>ユウショウ</t>
    </rPh>
    <phoneticPr fontId="2"/>
  </si>
  <si>
    <t xml:space="preserve"> ④　他の国庫補助を受けている事業（予定を含む）</t>
    <phoneticPr fontId="2"/>
  </si>
  <si>
    <t xml:space="preserve"> ⑤　前年度以前に契約が締結されている事業等、事前に着手しているもの</t>
    <rPh sb="3" eb="4">
      <t>マエ</t>
    </rPh>
    <rPh sb="21" eb="22">
      <t>トウ</t>
    </rPh>
    <rPh sb="23" eb="25">
      <t>ジゼン</t>
    </rPh>
    <rPh sb="26" eb="28">
      <t>チャクシュ</t>
    </rPh>
    <phoneticPr fontId="2"/>
  </si>
  <si>
    <t>補助対象上限台数</t>
    <rPh sb="0" eb="2">
      <t>ホジョ</t>
    </rPh>
    <rPh sb="2" eb="4">
      <t>タイショウ</t>
    </rPh>
    <rPh sb="4" eb="6">
      <t>ジョウゲン</t>
    </rPh>
    <rPh sb="6" eb="8">
      <t>ダイスウ</t>
    </rPh>
    <phoneticPr fontId="2"/>
  </si>
  <si>
    <t>教員数</t>
    <rPh sb="0" eb="2">
      <t>キョウイン</t>
    </rPh>
    <rPh sb="2" eb="3">
      <t>スウ</t>
    </rPh>
    <phoneticPr fontId="2"/>
  </si>
  <si>
    <t>学級数（クラス担任数）</t>
    <rPh sb="0" eb="2">
      <t>ガッキュウ</t>
    </rPh>
    <rPh sb="2" eb="3">
      <t>スウ</t>
    </rPh>
    <rPh sb="7" eb="9">
      <t>タンニン</t>
    </rPh>
    <rPh sb="9" eb="10">
      <t>スウ</t>
    </rPh>
    <phoneticPr fontId="2"/>
  </si>
  <si>
    <t>例：教員数５０人、各学年４クラスの学校の場合</t>
    <rPh sb="7" eb="8">
      <t>ニン</t>
    </rPh>
    <phoneticPr fontId="2"/>
  </si>
  <si>
    <t>　　　５０人　－　４クラス　×　３学年　＝　３８台（上限台数）</t>
    <rPh sb="5" eb="6">
      <t>ニン</t>
    </rPh>
    <phoneticPr fontId="2"/>
  </si>
  <si>
    <t>機器の区分（品目）</t>
    <rPh sb="0" eb="2">
      <t>キキ</t>
    </rPh>
    <rPh sb="3" eb="5">
      <t>クブン</t>
    </rPh>
    <rPh sb="6" eb="8">
      <t>ヒンモク</t>
    </rPh>
    <phoneticPr fontId="2"/>
  </si>
  <si>
    <t>機器の詳細説明
（具体的な活用イメージ（授業計画概要））</t>
    <rPh sb="0" eb="2">
      <t>キキ</t>
    </rPh>
    <rPh sb="3" eb="5">
      <t>ショウサイ</t>
    </rPh>
    <rPh sb="5" eb="7">
      <t>セツメイ</t>
    </rPh>
    <phoneticPr fontId="2"/>
  </si>
  <si>
    <t>＊＊＊＊＊＊＊＊＊</t>
  </si>
  <si>
    <t>設定作業費</t>
  </si>
  <si>
    <t>配送費</t>
  </si>
  <si>
    <t>消費税等</t>
  </si>
  <si>
    <t>端末の附属品</t>
    <rPh sb="0" eb="2">
      <t>タンマツ</t>
    </rPh>
    <rPh sb="3" eb="5">
      <t>フゾク</t>
    </rPh>
    <rPh sb="5" eb="6">
      <t>ヒン</t>
    </rPh>
    <phoneticPr fontId="2"/>
  </si>
  <si>
    <t>大型提示装置</t>
  </si>
  <si>
    <t>授業で使用する教材（動画）の作成・編集等を行うとともに、授業において大型提示装置に投射するために必要。</t>
    <rPh sb="0" eb="2">
      <t>ジュギョウ</t>
    </rPh>
    <rPh sb="3" eb="5">
      <t>シヨウ</t>
    </rPh>
    <rPh sb="7" eb="9">
      <t>キョウザイ</t>
    </rPh>
    <rPh sb="10" eb="12">
      <t>ドウガ</t>
    </rPh>
    <rPh sb="14" eb="16">
      <t>サクセイ</t>
    </rPh>
    <rPh sb="17" eb="19">
      <t>ヘンシュウ</t>
    </rPh>
    <rPh sb="19" eb="20">
      <t>トウ</t>
    </rPh>
    <rPh sb="21" eb="22">
      <t>オコナ</t>
    </rPh>
    <rPh sb="28" eb="30">
      <t>ジュギョウ</t>
    </rPh>
    <rPh sb="34" eb="36">
      <t>オオガタ</t>
    </rPh>
    <rPh sb="36" eb="38">
      <t>テイジ</t>
    </rPh>
    <rPh sb="38" eb="40">
      <t>ソウチ</t>
    </rPh>
    <rPh sb="41" eb="43">
      <t>トウシャ</t>
    </rPh>
    <rPh sb="48" eb="50">
      <t>ヒツヨウ</t>
    </rPh>
    <phoneticPr fontId="2"/>
  </si>
  <si>
    <t>教員が授業のために作成した教材（動画）を投射し、臨場感のある授業を展開するために必要。</t>
    <rPh sb="0" eb="2">
      <t>キョウイン</t>
    </rPh>
    <rPh sb="3" eb="5">
      <t>ジュギョウ</t>
    </rPh>
    <rPh sb="9" eb="11">
      <t>サクセイ</t>
    </rPh>
    <rPh sb="13" eb="15">
      <t>キョウザイ</t>
    </rPh>
    <rPh sb="16" eb="18">
      <t>ドウガ</t>
    </rPh>
    <rPh sb="20" eb="22">
      <t>トウシャ</t>
    </rPh>
    <rPh sb="24" eb="27">
      <t>リンジョウカン</t>
    </rPh>
    <rPh sb="30" eb="32">
      <t>ジュギョウ</t>
    </rPh>
    <rPh sb="33" eb="35">
      <t>テンカイ</t>
    </rPh>
    <rPh sb="40" eb="42">
      <t>ヒツヨウ</t>
    </rPh>
    <phoneticPr fontId="2"/>
  </si>
  <si>
    <t xml:space="preserve"> ①　整備済みの指導用コンピュータにかかる経費（廃棄する場合のその撤去等にかかる経費を含む)</t>
    <rPh sb="8" eb="10">
      <t>シドウ</t>
    </rPh>
    <rPh sb="10" eb="11">
      <t>ヨウ</t>
    </rPh>
    <phoneticPr fontId="3"/>
  </si>
  <si>
    <t>令和４年度　私立学校情報機器整備費</t>
    <rPh sb="0" eb="2">
      <t>レイワ</t>
    </rPh>
    <rPh sb="3" eb="5">
      <t>ネンド</t>
    </rPh>
    <rPh sb="6" eb="8">
      <t>シリツ</t>
    </rPh>
    <rPh sb="8" eb="10">
      <t>ガッコウ</t>
    </rPh>
    <rPh sb="10" eb="12">
      <t>ジョウホウ</t>
    </rPh>
    <rPh sb="12" eb="14">
      <t>キキ</t>
    </rPh>
    <rPh sb="14" eb="16">
      <t>セイビ</t>
    </rPh>
    <rPh sb="16" eb="17">
      <t>ヒ</t>
    </rPh>
    <phoneticPr fontId="3"/>
  </si>
  <si>
    <t>令和○年度　私立学校情報機器整備費</t>
    <rPh sb="0" eb="2">
      <t>レイワ</t>
    </rPh>
    <rPh sb="3" eb="5">
      <t>ネンド</t>
    </rPh>
    <rPh sb="6" eb="8">
      <t>シリツ</t>
    </rPh>
    <rPh sb="8" eb="10">
      <t>ガッコウ</t>
    </rPh>
    <rPh sb="10" eb="12">
      <t>ジョウホウ</t>
    </rPh>
    <rPh sb="12" eb="14">
      <t>キキ</t>
    </rPh>
    <rPh sb="14" eb="16">
      <t>セイビ</t>
    </rPh>
    <rPh sb="16" eb="17">
      <t>ヒ</t>
    </rPh>
    <phoneticPr fontId="3"/>
  </si>
  <si>
    <t xml:space="preserve"> ②　令和５年度以降にかかる経費</t>
    <phoneticPr fontId="3"/>
  </si>
  <si>
    <t>法人番号</t>
    <rPh sb="0" eb="4">
      <t>ホウジンバンゴウ</t>
    </rPh>
    <phoneticPr fontId="3"/>
  </si>
  <si>
    <t>補助対象経費
（円）</t>
    <rPh sb="0" eb="2">
      <t>ホジョ</t>
    </rPh>
    <rPh sb="2" eb="4">
      <t>タイショウ</t>
    </rPh>
    <rPh sb="4" eb="6">
      <t>ケイヒ</t>
    </rPh>
    <phoneticPr fontId="3"/>
  </si>
  <si>
    <t>着手予定日</t>
    <rPh sb="0" eb="2">
      <t>チャクシュ</t>
    </rPh>
    <rPh sb="2" eb="4">
      <t>ヨテイ</t>
    </rPh>
    <rPh sb="4" eb="5">
      <t>ニチ</t>
    </rPh>
    <phoneticPr fontId="2"/>
  </si>
  <si>
    <t>着手予定年月日</t>
    <rPh sb="0" eb="2">
      <t>チャクシュ</t>
    </rPh>
    <rPh sb="2" eb="4">
      <t>ヨテイ</t>
    </rPh>
    <rPh sb="4" eb="7">
      <t>ネンガッピ</t>
    </rPh>
    <phoneticPr fontId="3"/>
  </si>
  <si>
    <t>総事業経費
（円）</t>
    <rPh sb="0" eb="1">
      <t>ソウ</t>
    </rPh>
    <rPh sb="1" eb="3">
      <t>ジギョウ</t>
    </rPh>
    <rPh sb="3" eb="5">
      <t>ケイヒ</t>
    </rPh>
    <phoneticPr fontId="3"/>
  </si>
  <si>
    <t>補助申請
予定額
（千円）</t>
    <rPh sb="0" eb="2">
      <t>ホジョ</t>
    </rPh>
    <rPh sb="2" eb="4">
      <t>シンセイ</t>
    </rPh>
    <rPh sb="5" eb="7">
      <t>ヨテイ</t>
    </rPh>
    <rPh sb="7" eb="8">
      <t>ガク</t>
    </rPh>
    <phoneticPr fontId="3"/>
  </si>
  <si>
    <t>　　　</t>
    <phoneticPr fontId="3"/>
  </si>
  <si>
    <t>（注）「法人番号」欄は、国税庁　法人番号公表サイト（https://www.houjin-bangou.nta.go.jp/）で検索したものを記入すること。同名の法人がある場合は、必ず「所在地」を確認の上、記入すること。</t>
    <phoneticPr fontId="3"/>
  </si>
  <si>
    <t>学校名</t>
    <rPh sb="0" eb="2">
      <t>ガッコウ</t>
    </rPh>
    <rPh sb="2" eb="3">
      <t>ホウミョウ</t>
    </rPh>
    <phoneticPr fontId="3"/>
  </si>
  <si>
    <t>学校法人名</t>
    <rPh sb="0" eb="2">
      <t>ガッコウ</t>
    </rPh>
    <rPh sb="2" eb="5">
      <t>ホウジンメイ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</si>
</sst>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_ "/>
    <numFmt numFmtId="177" formatCode="0&quot;　台&quot;"/>
    <numFmt numFmtId="178" formatCode="#,###"/>
    <numFmt numFmtId="179" formatCode="0&quot;　人&quot;"/>
    <numFmt numFmtId="180" formatCode="0_);[Red]\(0\)"/>
    <numFmt numFmtId="181" formatCode="[$-411]ggge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38" fontId="0" fillId="0" borderId="4" xfId="1" applyFont="1" applyBorder="1">
      <alignment vertical="center"/>
    </xf>
    <xf numFmtId="0" fontId="1" fillId="0" borderId="0" xfId="2" applyFont="1" applyBorder="1" applyAlignment="1">
      <alignment vertical="center"/>
    </xf>
    <xf numFmtId="0" fontId="1" fillId="0" borderId="0" xfId="2" applyFont="1" applyBorder="1" applyAlignment="1">
      <alignment horizontal="right" vertical="center"/>
    </xf>
    <xf numFmtId="0" fontId="4" fillId="0" borderId="0" xfId="2" applyFont="1" applyBorder="1" applyAlignment="1">
      <alignment horizontal="right" vertical="center"/>
    </xf>
    <xf numFmtId="0" fontId="5" fillId="0" borderId="0" xfId="2" applyFont="1" applyAlignment="1">
      <alignment horizontal="centerContinuous" vertical="center"/>
    </xf>
    <xf numFmtId="0" fontId="1" fillId="0" borderId="0" xfId="2" applyFont="1" applyBorder="1" applyAlignment="1">
      <alignment horizontal="centerContinuous" vertical="center"/>
    </xf>
    <xf numFmtId="0" fontId="6" fillId="0" borderId="0" xfId="2" applyFont="1" applyBorder="1" applyAlignment="1">
      <alignment horizontal="centerContinuous" vertical="center"/>
    </xf>
    <xf numFmtId="0" fontId="1" fillId="0" borderId="8" xfId="2" applyFont="1" applyBorder="1" applyAlignment="1">
      <alignment horizontal="distributed" vertical="center" justifyLastLine="1"/>
    </xf>
    <xf numFmtId="0" fontId="1" fillId="0" borderId="0" xfId="2" applyFont="1">
      <alignment vertical="center"/>
    </xf>
    <xf numFmtId="0" fontId="1" fillId="0" borderId="16" xfId="2" applyFont="1" applyBorder="1" applyAlignment="1">
      <alignment horizontal="distributed" vertical="center" wrapText="1" justifyLastLine="1"/>
    </xf>
    <xf numFmtId="0" fontId="1" fillId="0" borderId="10" xfId="2" applyFont="1" applyBorder="1" applyAlignment="1">
      <alignment horizontal="distributed" vertical="center" justifyLastLine="1"/>
    </xf>
    <xf numFmtId="0" fontId="1" fillId="0" borderId="11" xfId="2" applyFont="1" applyBorder="1" applyAlignment="1">
      <alignment horizontal="distributed" vertical="center" justifyLastLine="1"/>
    </xf>
    <xf numFmtId="176" fontId="4" fillId="0" borderId="12" xfId="2" applyNumberFormat="1" applyFont="1" applyBorder="1" applyAlignment="1">
      <alignment horizontal="right" vertical="center" shrinkToFit="1"/>
    </xf>
    <xf numFmtId="0" fontId="1" fillId="0" borderId="20" xfId="2" applyFont="1" applyBorder="1" applyAlignment="1">
      <alignment horizontal="center" vertical="center"/>
    </xf>
    <xf numFmtId="0" fontId="1" fillId="0" borderId="21" xfId="2" applyFont="1" applyBorder="1" applyAlignment="1">
      <alignment horizontal="distributed" vertical="center" justifyLastLine="1"/>
    </xf>
    <xf numFmtId="0" fontId="1" fillId="0" borderId="5" xfId="2" applyFont="1" applyBorder="1" applyAlignment="1">
      <alignment horizontal="distributed" vertical="center" justifyLastLine="1"/>
    </xf>
    <xf numFmtId="176" fontId="4" fillId="0" borderId="6" xfId="2" applyNumberFormat="1" applyFont="1" applyBorder="1" applyAlignment="1">
      <alignment horizontal="right" vertical="center" shrinkToFit="1"/>
    </xf>
    <xf numFmtId="0" fontId="1" fillId="0" borderId="22" xfId="2" applyFont="1" applyBorder="1" applyAlignment="1">
      <alignment horizontal="center" vertical="center"/>
    </xf>
    <xf numFmtId="0" fontId="1" fillId="0" borderId="23" xfId="2" applyFont="1" applyBorder="1" applyAlignment="1">
      <alignment horizontal="distributed" vertical="center" justifyLastLine="1"/>
    </xf>
    <xf numFmtId="0" fontId="1" fillId="0" borderId="24" xfId="2" applyFont="1" applyBorder="1" applyAlignment="1">
      <alignment horizontal="distributed" vertical="center" justifyLastLine="1"/>
    </xf>
    <xf numFmtId="176" fontId="4" fillId="0" borderId="25" xfId="2" applyNumberFormat="1" applyFont="1" applyBorder="1" applyAlignment="1">
      <alignment horizontal="right" vertical="center" shrinkToFit="1"/>
    </xf>
    <xf numFmtId="0" fontId="1" fillId="0" borderId="27" xfId="2" applyFont="1" applyBorder="1" applyAlignment="1">
      <alignment horizontal="center" vertical="center"/>
    </xf>
    <xf numFmtId="0" fontId="1" fillId="0" borderId="0" xfId="2" applyFont="1" applyAlignment="1">
      <alignment horizontal="right" vertical="center"/>
    </xf>
    <xf numFmtId="0" fontId="7" fillId="0" borderId="0" xfId="2" applyFont="1">
      <alignment vertical="center"/>
    </xf>
    <xf numFmtId="0" fontId="1" fillId="0" borderId="12" xfId="2" applyFont="1" applyBorder="1" applyAlignment="1">
      <alignment vertical="center"/>
    </xf>
    <xf numFmtId="0" fontId="1" fillId="0" borderId="0" xfId="2" applyFont="1" applyAlignment="1">
      <alignment horizontal="left" vertical="center" indent="1"/>
    </xf>
    <xf numFmtId="0" fontId="1" fillId="0" borderId="36" xfId="2" applyFont="1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0" fontId="1" fillId="0" borderId="0" xfId="2" applyFont="1">
      <alignment vertical="center"/>
    </xf>
    <xf numFmtId="0" fontId="1" fillId="0" borderId="36" xfId="2" applyFont="1" applyBorder="1" applyAlignment="1">
      <alignment horizontal="center" vertical="center"/>
    </xf>
    <xf numFmtId="38" fontId="1" fillId="0" borderId="3" xfId="1" applyFont="1" applyBorder="1" applyAlignment="1">
      <alignment horizontal="center" vertical="center" wrapText="1"/>
    </xf>
    <xf numFmtId="38" fontId="1" fillId="0" borderId="3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38" fontId="0" fillId="0" borderId="2" xfId="1" applyFont="1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7" xfId="0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45" xfId="1" applyFont="1" applyBorder="1">
      <alignment vertical="center"/>
    </xf>
    <xf numFmtId="0" fontId="0" fillId="2" borderId="10" xfId="0" applyFill="1" applyBorder="1">
      <alignment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  <xf numFmtId="0" fontId="0" fillId="2" borderId="21" xfId="0" applyFill="1" applyBorder="1">
      <alignment vertical="center"/>
    </xf>
    <xf numFmtId="38" fontId="0" fillId="2" borderId="3" xfId="1" applyFont="1" applyFill="1" applyBorder="1">
      <alignment vertical="center"/>
    </xf>
    <xf numFmtId="0" fontId="0" fillId="2" borderId="23" xfId="0" applyFill="1" applyBorder="1">
      <alignment vertical="center"/>
    </xf>
    <xf numFmtId="38" fontId="0" fillId="2" borderId="44" xfId="1" applyFont="1" applyFill="1" applyBorder="1">
      <alignment vertical="center"/>
    </xf>
    <xf numFmtId="0" fontId="0" fillId="0" borderId="0" xfId="0" applyAlignment="1">
      <alignment horizontal="center" vertical="center" wrapText="1"/>
    </xf>
    <xf numFmtId="6" fontId="0" fillId="0" borderId="0" xfId="3" applyFont="1">
      <alignment vertical="center"/>
    </xf>
    <xf numFmtId="0" fontId="0" fillId="0" borderId="46" xfId="0" applyBorder="1" applyAlignment="1">
      <alignment horizontal="center" vertical="center"/>
    </xf>
    <xf numFmtId="6" fontId="11" fillId="3" borderId="41" xfId="3" applyFont="1" applyFill="1" applyBorder="1">
      <alignment vertical="center"/>
    </xf>
    <xf numFmtId="38" fontId="11" fillId="3" borderId="36" xfId="1" applyFont="1" applyFill="1" applyBorder="1">
      <alignment vertical="center"/>
    </xf>
    <xf numFmtId="177" fontId="11" fillId="3" borderId="41" xfId="0" applyNumberFormat="1" applyFont="1" applyFill="1" applyBorder="1">
      <alignment vertical="center"/>
    </xf>
    <xf numFmtId="177" fontId="11" fillId="3" borderId="41" xfId="1" applyNumberFormat="1" applyFont="1" applyFill="1" applyBorder="1">
      <alignment vertical="center"/>
    </xf>
    <xf numFmtId="38" fontId="1" fillId="0" borderId="3" xfId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179" fontId="11" fillId="3" borderId="33" xfId="0" applyNumberFormat="1" applyFont="1" applyFill="1" applyBorder="1">
      <alignment vertical="center"/>
    </xf>
    <xf numFmtId="177" fontId="11" fillId="3" borderId="56" xfId="0" applyNumberFormat="1" applyFont="1" applyFill="1" applyBorder="1" applyAlignment="1">
      <alignment vertical="center"/>
    </xf>
    <xf numFmtId="177" fontId="11" fillId="3" borderId="57" xfId="0" applyNumberFormat="1" applyFont="1" applyFill="1" applyBorder="1" applyAlignment="1">
      <alignment vertical="center"/>
    </xf>
    <xf numFmtId="0" fontId="0" fillId="0" borderId="58" xfId="0" applyBorder="1">
      <alignment vertical="center"/>
    </xf>
    <xf numFmtId="0" fontId="11" fillId="0" borderId="0" xfId="0" applyFont="1">
      <alignment vertical="center"/>
    </xf>
    <xf numFmtId="0" fontId="0" fillId="2" borderId="59" xfId="0" applyFill="1" applyBorder="1">
      <alignment vertical="center"/>
    </xf>
    <xf numFmtId="0" fontId="0" fillId="2" borderId="60" xfId="0" applyFill="1" applyBorder="1">
      <alignment vertical="center"/>
    </xf>
    <xf numFmtId="0" fontId="0" fillId="2" borderId="61" xfId="0" applyFill="1" applyBorder="1">
      <alignment vertical="center"/>
    </xf>
    <xf numFmtId="0" fontId="0" fillId="2" borderId="10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38" fontId="0" fillId="0" borderId="2" xfId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59" xfId="0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38" fontId="0" fillId="2" borderId="3" xfId="1" applyFont="1" applyFill="1" applyBorder="1" applyAlignment="1">
      <alignment vertical="center" wrapText="1"/>
    </xf>
    <xf numFmtId="38" fontId="0" fillId="0" borderId="4" xfId="1" applyFont="1" applyBorder="1" applyAlignment="1">
      <alignment vertical="center" wrapText="1"/>
    </xf>
    <xf numFmtId="0" fontId="0" fillId="2" borderId="60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38" fontId="0" fillId="2" borderId="44" xfId="1" applyFont="1" applyFill="1" applyBorder="1" applyAlignment="1">
      <alignment vertical="center" wrapText="1"/>
    </xf>
    <xf numFmtId="38" fontId="0" fillId="0" borderId="45" xfId="1" applyFont="1" applyBorder="1" applyAlignment="1">
      <alignment vertical="center" wrapText="1"/>
    </xf>
    <xf numFmtId="0" fontId="0" fillId="2" borderId="61" xfId="0" applyFill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38" fontId="0" fillId="0" borderId="37" xfId="1" applyFont="1" applyBorder="1" applyAlignment="1">
      <alignment vertical="center" wrapText="1"/>
    </xf>
    <xf numFmtId="38" fontId="0" fillId="0" borderId="38" xfId="1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1" fillId="0" borderId="9" xfId="2" applyFont="1" applyBorder="1" applyAlignment="1">
      <alignment horizontal="distributed" vertical="center" justifyLastLine="1"/>
    </xf>
    <xf numFmtId="38" fontId="0" fillId="0" borderId="3" xfId="0" applyNumberFormat="1" applyBorder="1" applyAlignment="1">
      <alignment horizontal="center" vertical="center"/>
    </xf>
    <xf numFmtId="38" fontId="0" fillId="0" borderId="3" xfId="0" applyNumberFormat="1" applyBorder="1">
      <alignment vertical="center"/>
    </xf>
    <xf numFmtId="180" fontId="0" fillId="0" borderId="3" xfId="0" applyNumberFormat="1" applyBorder="1" applyAlignment="1">
      <alignment horizontal="center" vertical="center"/>
    </xf>
    <xf numFmtId="181" fontId="0" fillId="0" borderId="3" xfId="0" applyNumberFormat="1" applyBorder="1" applyAlignment="1">
      <alignment horizontal="right" vertical="center"/>
    </xf>
    <xf numFmtId="6" fontId="11" fillId="3" borderId="49" xfId="3" applyFont="1" applyFill="1" applyBorder="1" applyAlignment="1">
      <alignment horizontal="right" vertical="center"/>
    </xf>
    <xf numFmtId="6" fontId="11" fillId="3" borderId="50" xfId="3" applyFont="1" applyFill="1" applyBorder="1" applyAlignment="1">
      <alignment horizontal="right" vertical="center"/>
    </xf>
    <xf numFmtId="38" fontId="10" fillId="0" borderId="0" xfId="1" applyFont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0" borderId="5" xfId="1" applyFont="1" applyBorder="1" applyAlignment="1">
      <alignment horizontal="center" vertical="center"/>
    </xf>
    <xf numFmtId="38" fontId="1" fillId="0" borderId="6" xfId="1" applyFont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11" fillId="3" borderId="34" xfId="1" applyFont="1" applyFill="1" applyBorder="1" applyAlignment="1">
      <alignment vertical="center"/>
    </xf>
    <xf numFmtId="38" fontId="11" fillId="3" borderId="35" xfId="1" applyFont="1" applyFill="1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2" borderId="9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38" fontId="12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181" fontId="1" fillId="2" borderId="3" xfId="1" applyNumberFormat="1" applyFont="1" applyFill="1" applyBorder="1" applyAlignment="1">
      <alignment horizontal="center" vertical="center"/>
    </xf>
    <xf numFmtId="180" fontId="8" fillId="2" borderId="3" xfId="1" applyNumberFormat="1" applyFont="1" applyFill="1" applyBorder="1" applyAlignment="1">
      <alignment horizontal="center" vertical="center"/>
    </xf>
    <xf numFmtId="0" fontId="0" fillId="0" borderId="53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2" borderId="24" xfId="0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4" fillId="0" borderId="6" xfId="2" applyFont="1" applyBorder="1" applyAlignment="1">
      <alignment horizontal="left" vertical="center" wrapText="1" indent="1"/>
    </xf>
    <xf numFmtId="178" fontId="4" fillId="0" borderId="9" xfId="2" applyNumberFormat="1" applyFont="1" applyBorder="1" applyAlignment="1">
      <alignment horizontal="center" vertical="center"/>
    </xf>
    <xf numFmtId="178" fontId="4" fillId="0" borderId="13" xfId="2" applyNumberFormat="1" applyFont="1" applyBorder="1" applyAlignment="1">
      <alignment horizontal="center" vertical="center"/>
    </xf>
    <xf numFmtId="178" fontId="4" fillId="0" borderId="14" xfId="2" applyNumberFormat="1" applyFont="1" applyBorder="1" applyAlignment="1">
      <alignment horizontal="center" vertical="center"/>
    </xf>
    <xf numFmtId="178" fontId="4" fillId="0" borderId="15" xfId="2" applyNumberFormat="1" applyFont="1" applyBorder="1" applyAlignment="1">
      <alignment horizontal="center" vertical="center"/>
    </xf>
    <xf numFmtId="178" fontId="4" fillId="0" borderId="17" xfId="2" applyNumberFormat="1" applyFont="1" applyBorder="1" applyAlignment="1">
      <alignment horizontal="left" vertical="center"/>
    </xf>
    <xf numFmtId="178" fontId="4" fillId="0" borderId="18" xfId="2" applyNumberFormat="1" applyFont="1" applyBorder="1" applyAlignment="1">
      <alignment horizontal="left" vertical="center"/>
    </xf>
    <xf numFmtId="178" fontId="4" fillId="0" borderId="19" xfId="2" applyNumberFormat="1" applyFont="1" applyBorder="1" applyAlignment="1">
      <alignment horizontal="left" vertical="center"/>
    </xf>
    <xf numFmtId="0" fontId="4" fillId="0" borderId="12" xfId="2" applyFont="1" applyBorder="1" applyAlignment="1">
      <alignment horizontal="left" vertical="center" wrapText="1" indent="1"/>
    </xf>
    <xf numFmtId="0" fontId="4" fillId="0" borderId="31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32" xfId="2" applyFont="1" applyBorder="1" applyAlignment="1">
      <alignment vertical="center"/>
    </xf>
    <xf numFmtId="0" fontId="4" fillId="0" borderId="25" xfId="2" applyFont="1" applyBorder="1" applyAlignment="1">
      <alignment horizontal="left" vertical="center" wrapText="1" indent="1"/>
    </xf>
    <xf numFmtId="0" fontId="1" fillId="0" borderId="28" xfId="2" applyFont="1" applyBorder="1" applyAlignment="1">
      <alignment horizontal="left" vertical="center"/>
    </xf>
    <xf numFmtId="0" fontId="1" fillId="0" borderId="29" xfId="2" applyFont="1" applyBorder="1" applyAlignment="1">
      <alignment horizontal="left" vertical="center"/>
    </xf>
    <xf numFmtId="0" fontId="1" fillId="0" borderId="30" xfId="2" applyFont="1" applyBorder="1" applyAlignment="1">
      <alignment horizontal="left" vertical="center"/>
    </xf>
    <xf numFmtId="0" fontId="4" fillId="0" borderId="33" xfId="2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4" fillId="0" borderId="35" xfId="2" applyFont="1" applyBorder="1" applyAlignment="1">
      <alignment vertical="center"/>
    </xf>
    <xf numFmtId="0" fontId="7" fillId="0" borderId="0" xfId="2" applyFont="1" applyAlignment="1">
      <alignment horizontal="center" vertical="center"/>
    </xf>
    <xf numFmtId="178" fontId="1" fillId="0" borderId="12" xfId="2" applyNumberFormat="1" applyFont="1" applyBorder="1" applyAlignment="1">
      <alignment horizontal="center" vertical="center"/>
    </xf>
    <xf numFmtId="38" fontId="14" fillId="0" borderId="3" xfId="1" applyFont="1" applyBorder="1" applyAlignment="1">
      <alignment horizontal="center" vertical="center" wrapText="1"/>
    </xf>
    <xf numFmtId="38" fontId="14" fillId="0" borderId="3" xfId="1" applyFont="1" applyBorder="1" applyAlignment="1">
      <alignment horizontal="center" vertical="center"/>
    </xf>
    <xf numFmtId="49" fontId="14" fillId="0" borderId="3" xfId="1" applyNumberFormat="1" applyFont="1" applyBorder="1" applyAlignment="1">
      <alignment horizontal="center" vertical="center" wrapText="1"/>
    </xf>
    <xf numFmtId="49" fontId="14" fillId="0" borderId="3" xfId="1" applyNumberFormat="1" applyFont="1" applyBorder="1" applyAlignment="1">
      <alignment horizontal="center" vertical="center"/>
    </xf>
  </cellXfs>
  <cellStyles count="4">
    <cellStyle name="桁区切り" xfId="1" builtinId="6"/>
    <cellStyle name="通貨" xfId="3" builtinId="7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mxcifs01\&#39640;&#12539;&#21161;&#25104;&#35506;\&#21161;&#25104;&#65298;&#20418;\&#24179;&#25104;&#65299;&#65297;&#24180;&#24230;\70%20GIGA\20200303%20&#21215;&#38598;&#36890;&#30693;\3.&#20316;&#25104;\02%20&#27096;&#24335;%2020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様式2"/>
      <sheetName val="様式3-1"/>
      <sheetName val="様式3-2"/>
      <sheetName val="様式３-3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view="pageBreakPreview" zoomScale="70" zoomScaleNormal="80" zoomScaleSheetLayoutView="70" workbookViewId="0"/>
  </sheetViews>
  <sheetFormatPr defaultRowHeight="13.5" x14ac:dyDescent="0.15"/>
  <cols>
    <col min="1" max="1" width="37.625" customWidth="1"/>
    <col min="2" max="3" width="23.5" customWidth="1"/>
    <col min="4" max="4" width="17.625" bestFit="1" customWidth="1"/>
    <col min="5" max="5" width="9.75" customWidth="1"/>
    <col min="6" max="6" width="11.875" customWidth="1"/>
    <col min="7" max="7" width="16.5" customWidth="1"/>
    <col min="8" max="8" width="9.5" customWidth="1"/>
    <col min="9" max="9" width="37.625" customWidth="1"/>
    <col min="10" max="10" width="40.625" customWidth="1"/>
    <col min="11" max="11" width="17.625" bestFit="1" customWidth="1"/>
    <col min="12" max="12" width="9.75" customWidth="1"/>
    <col min="13" max="13" width="11.875" customWidth="1"/>
    <col min="14" max="14" width="15.75" customWidth="1"/>
  </cols>
  <sheetData>
    <row r="1" spans="1:14" s="28" customFormat="1" ht="19.5" customHeight="1" x14ac:dyDescent="0.15">
      <c r="N1" s="29" t="s">
        <v>2</v>
      </c>
    </row>
    <row r="2" spans="1:14" s="28" customFormat="1" ht="22.5" customHeight="1" x14ac:dyDescent="0.15">
      <c r="A2" s="98" t="s">
        <v>71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s="28" customFormat="1" ht="22.5" customHeight="1" x14ac:dyDescent="0.15">
      <c r="A3" s="98" t="s">
        <v>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s="28" customFormat="1" ht="22.5" customHeight="1" x14ac:dyDescent="0.15">
      <c r="A4" s="112" t="s">
        <v>51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4" s="28" customFormat="1" ht="20.25" customHeight="1" x14ac:dyDescent="0.15"/>
    <row r="6" spans="1:14" s="28" customFormat="1" ht="30.75" customHeight="1" x14ac:dyDescent="0.15">
      <c r="A6" s="33" t="s">
        <v>1</v>
      </c>
      <c r="B6" s="99"/>
      <c r="C6" s="99"/>
      <c r="D6" s="99"/>
      <c r="E6" s="99"/>
      <c r="F6" s="99"/>
      <c r="G6" s="99"/>
      <c r="H6" s="100" t="s">
        <v>21</v>
      </c>
      <c r="I6" s="101"/>
      <c r="J6" s="102"/>
      <c r="K6" s="102"/>
      <c r="L6" s="102"/>
      <c r="M6" s="102"/>
      <c r="N6" s="102"/>
    </row>
    <row r="7" spans="1:14" s="28" customFormat="1" ht="30.75" customHeight="1" x14ac:dyDescent="0.15">
      <c r="A7" s="33" t="s">
        <v>4</v>
      </c>
      <c r="B7" s="99"/>
      <c r="C7" s="99"/>
      <c r="D7" s="99"/>
      <c r="E7" s="99"/>
      <c r="F7" s="99"/>
      <c r="G7" s="99"/>
      <c r="H7" s="100" t="s">
        <v>5</v>
      </c>
      <c r="I7" s="101"/>
      <c r="J7" s="102"/>
      <c r="K7" s="102"/>
      <c r="L7" s="102"/>
      <c r="M7" s="102"/>
      <c r="N7" s="102"/>
    </row>
    <row r="8" spans="1:14" s="28" customFormat="1" ht="30.75" customHeight="1" x14ac:dyDescent="0.15">
      <c r="A8" s="33" t="s">
        <v>6</v>
      </c>
      <c r="B8" s="99"/>
      <c r="C8" s="99"/>
      <c r="D8" s="99"/>
      <c r="E8" s="99"/>
      <c r="F8" s="99"/>
      <c r="G8" s="99"/>
      <c r="H8" s="100" t="s">
        <v>7</v>
      </c>
      <c r="I8" s="101"/>
      <c r="J8" s="102"/>
      <c r="K8" s="102"/>
      <c r="L8" s="102"/>
      <c r="M8" s="102"/>
      <c r="N8" s="102"/>
    </row>
    <row r="9" spans="1:14" s="28" customFormat="1" ht="30.75" customHeight="1" x14ac:dyDescent="0.15">
      <c r="A9" s="32" t="s">
        <v>36</v>
      </c>
      <c r="B9" s="99"/>
      <c r="C9" s="99"/>
      <c r="D9" s="99"/>
      <c r="E9" s="99"/>
      <c r="F9" s="99"/>
      <c r="G9" s="99"/>
      <c r="H9" s="100" t="s">
        <v>9</v>
      </c>
      <c r="I9" s="101"/>
      <c r="J9" s="102"/>
      <c r="K9" s="102"/>
      <c r="L9" s="102"/>
      <c r="M9" s="102"/>
      <c r="N9" s="102"/>
    </row>
    <row r="10" spans="1:14" s="28" customFormat="1" ht="30.75" customHeight="1" x14ac:dyDescent="0.15">
      <c r="A10" s="32" t="s">
        <v>77</v>
      </c>
      <c r="B10" s="116"/>
      <c r="C10" s="116"/>
      <c r="D10" s="116"/>
      <c r="E10" s="116"/>
      <c r="F10" s="116"/>
      <c r="G10" s="116"/>
      <c r="H10" s="100" t="s">
        <v>74</v>
      </c>
      <c r="I10" s="101"/>
      <c r="J10" s="117"/>
      <c r="K10" s="117"/>
      <c r="L10" s="117"/>
      <c r="M10" s="117"/>
      <c r="N10" s="117"/>
    </row>
    <row r="11" spans="1:14" ht="30" customHeight="1" x14ac:dyDescent="0.15"/>
    <row r="12" spans="1:14" ht="14.25" thickBot="1" x14ac:dyDescent="0.2"/>
    <row r="13" spans="1:14" ht="77.25" customHeight="1" x14ac:dyDescent="0.15">
      <c r="B13" s="60" t="s">
        <v>56</v>
      </c>
      <c r="C13" s="62" t="s">
        <v>57</v>
      </c>
      <c r="D13" s="63" t="s">
        <v>55</v>
      </c>
      <c r="G13" s="54" t="s">
        <v>30</v>
      </c>
      <c r="H13" s="107" t="s">
        <v>33</v>
      </c>
      <c r="I13" s="54" t="s">
        <v>32</v>
      </c>
      <c r="J13" s="54" t="s">
        <v>31</v>
      </c>
      <c r="K13" s="103" t="s">
        <v>43</v>
      </c>
      <c r="L13" s="104"/>
      <c r="N13" s="52" t="s">
        <v>34</v>
      </c>
    </row>
    <row r="14" spans="1:14" ht="41.25" customHeight="1" thickBot="1" x14ac:dyDescent="0.2">
      <c r="B14" s="64"/>
      <c r="C14" s="65"/>
      <c r="D14" s="66">
        <f>B14-C14</f>
        <v>0</v>
      </c>
      <c r="G14" s="57">
        <f>IF(G33&lt;D14,G33,D14)</f>
        <v>0</v>
      </c>
      <c r="H14" s="107"/>
      <c r="I14" s="55">
        <f>IF(G34&gt;N14,N14,G34)</f>
        <v>90000</v>
      </c>
      <c r="J14" s="55">
        <f>G14*I14</f>
        <v>0</v>
      </c>
      <c r="K14" s="105">
        <f>(ROUNDDOWN(J14/2,-3)/1000)</f>
        <v>0</v>
      </c>
      <c r="L14" s="106"/>
      <c r="N14" s="53">
        <v>90000</v>
      </c>
    </row>
    <row r="15" spans="1:14" x14ac:dyDescent="0.15">
      <c r="B15" t="s">
        <v>58</v>
      </c>
    </row>
    <row r="16" spans="1:14" x14ac:dyDescent="0.15">
      <c r="B16" t="s">
        <v>59</v>
      </c>
    </row>
    <row r="20" spans="1:14" ht="22.5" customHeight="1" thickBot="1" x14ac:dyDescent="0.2">
      <c r="A20" s="68" t="s">
        <v>27</v>
      </c>
      <c r="I20" s="68" t="s">
        <v>28</v>
      </c>
    </row>
    <row r="21" spans="1:14" s="35" customFormat="1" ht="47.25" customHeight="1" thickBot="1" x14ac:dyDescent="0.2">
      <c r="A21" s="37" t="s">
        <v>22</v>
      </c>
      <c r="B21" s="114" t="s">
        <v>61</v>
      </c>
      <c r="C21" s="115"/>
      <c r="D21" s="38" t="s">
        <v>60</v>
      </c>
      <c r="E21" s="38" t="s">
        <v>24</v>
      </c>
      <c r="F21" s="38" t="s">
        <v>25</v>
      </c>
      <c r="G21" s="39" t="s">
        <v>26</v>
      </c>
      <c r="I21" s="37" t="s">
        <v>22</v>
      </c>
      <c r="J21" s="38" t="s">
        <v>20</v>
      </c>
      <c r="K21" s="38" t="s">
        <v>23</v>
      </c>
      <c r="L21" s="38" t="s">
        <v>24</v>
      </c>
      <c r="M21" s="38" t="s">
        <v>25</v>
      </c>
      <c r="N21" s="39" t="s">
        <v>26</v>
      </c>
    </row>
    <row r="22" spans="1:14" s="76" customFormat="1" ht="45" customHeight="1" x14ac:dyDescent="0.15">
      <c r="A22" s="72"/>
      <c r="B22" s="108"/>
      <c r="C22" s="109"/>
      <c r="D22" s="73"/>
      <c r="E22" s="74"/>
      <c r="F22" s="74"/>
      <c r="G22" s="75">
        <f>F22*E22</f>
        <v>0</v>
      </c>
      <c r="I22" s="72"/>
      <c r="J22" s="77"/>
      <c r="K22" s="73"/>
      <c r="L22" s="74"/>
      <c r="M22" s="74"/>
      <c r="N22" s="75">
        <f t="shared" ref="N22:N31" si="0">M22*L22</f>
        <v>0</v>
      </c>
    </row>
    <row r="23" spans="1:14" s="76" customFormat="1" ht="45" customHeight="1" x14ac:dyDescent="0.15">
      <c r="A23" s="78"/>
      <c r="B23" s="110"/>
      <c r="C23" s="111"/>
      <c r="D23" s="73"/>
      <c r="E23" s="79"/>
      <c r="F23" s="79"/>
      <c r="G23" s="80">
        <f>F23*E23</f>
        <v>0</v>
      </c>
      <c r="I23" s="78"/>
      <c r="J23" s="81"/>
      <c r="K23" s="73"/>
      <c r="L23" s="79"/>
      <c r="M23" s="79"/>
      <c r="N23" s="80">
        <f t="shared" si="0"/>
        <v>0</v>
      </c>
    </row>
    <row r="24" spans="1:14" s="76" customFormat="1" ht="45" customHeight="1" x14ac:dyDescent="0.15">
      <c r="A24" s="78"/>
      <c r="B24" s="110"/>
      <c r="C24" s="111"/>
      <c r="D24" s="73"/>
      <c r="E24" s="79"/>
      <c r="F24" s="79"/>
      <c r="G24" s="80">
        <f t="shared" ref="G24:G30" si="1">F24*E24</f>
        <v>0</v>
      </c>
      <c r="I24" s="78"/>
      <c r="J24" s="81"/>
      <c r="K24" s="73"/>
      <c r="L24" s="79"/>
      <c r="M24" s="79"/>
      <c r="N24" s="80">
        <f t="shared" si="0"/>
        <v>0</v>
      </c>
    </row>
    <row r="25" spans="1:14" s="76" customFormat="1" ht="45" customHeight="1" x14ac:dyDescent="0.15">
      <c r="A25" s="78"/>
      <c r="B25" s="110"/>
      <c r="C25" s="111"/>
      <c r="D25" s="73"/>
      <c r="E25" s="79"/>
      <c r="F25" s="79"/>
      <c r="G25" s="80">
        <f t="shared" si="1"/>
        <v>0</v>
      </c>
      <c r="I25" s="78"/>
      <c r="J25" s="81"/>
      <c r="K25" s="73"/>
      <c r="L25" s="79"/>
      <c r="M25" s="79"/>
      <c r="N25" s="80">
        <f t="shared" si="0"/>
        <v>0</v>
      </c>
    </row>
    <row r="26" spans="1:14" s="76" customFormat="1" ht="45" customHeight="1" x14ac:dyDescent="0.15">
      <c r="A26" s="78"/>
      <c r="B26" s="110"/>
      <c r="C26" s="111"/>
      <c r="D26" s="73"/>
      <c r="E26" s="79"/>
      <c r="F26" s="79"/>
      <c r="G26" s="80">
        <f t="shared" si="1"/>
        <v>0</v>
      </c>
      <c r="I26" s="78"/>
      <c r="J26" s="81"/>
      <c r="K26" s="73"/>
      <c r="L26" s="79"/>
      <c r="M26" s="79"/>
      <c r="N26" s="80">
        <f t="shared" si="0"/>
        <v>0</v>
      </c>
    </row>
    <row r="27" spans="1:14" s="76" customFormat="1" ht="45" customHeight="1" x14ac:dyDescent="0.15">
      <c r="A27" s="78"/>
      <c r="B27" s="110"/>
      <c r="C27" s="111"/>
      <c r="D27" s="73"/>
      <c r="E27" s="79"/>
      <c r="F27" s="79"/>
      <c r="G27" s="80">
        <f>F27*E27</f>
        <v>0</v>
      </c>
      <c r="I27" s="78"/>
      <c r="J27" s="81"/>
      <c r="K27" s="73"/>
      <c r="L27" s="79"/>
      <c r="M27" s="79"/>
      <c r="N27" s="80">
        <f t="shared" si="0"/>
        <v>0</v>
      </c>
    </row>
    <row r="28" spans="1:14" s="76" customFormat="1" ht="45" customHeight="1" x14ac:dyDescent="0.15">
      <c r="A28" s="78"/>
      <c r="B28" s="110"/>
      <c r="C28" s="111"/>
      <c r="D28" s="73"/>
      <c r="E28" s="79"/>
      <c r="F28" s="79"/>
      <c r="G28" s="80">
        <f t="shared" si="1"/>
        <v>0</v>
      </c>
      <c r="I28" s="78"/>
      <c r="J28" s="81"/>
      <c r="K28" s="73"/>
      <c r="L28" s="79"/>
      <c r="M28" s="79"/>
      <c r="N28" s="80">
        <f t="shared" si="0"/>
        <v>0</v>
      </c>
    </row>
    <row r="29" spans="1:14" s="76" customFormat="1" ht="45" customHeight="1" x14ac:dyDescent="0.15">
      <c r="A29" s="78"/>
      <c r="B29" s="110"/>
      <c r="C29" s="111"/>
      <c r="D29" s="73"/>
      <c r="E29" s="79"/>
      <c r="F29" s="79"/>
      <c r="G29" s="80">
        <f t="shared" si="1"/>
        <v>0</v>
      </c>
      <c r="I29" s="78"/>
      <c r="J29" s="81"/>
      <c r="K29" s="73"/>
      <c r="L29" s="79"/>
      <c r="M29" s="79"/>
      <c r="N29" s="80">
        <f t="shared" si="0"/>
        <v>0</v>
      </c>
    </row>
    <row r="30" spans="1:14" s="76" customFormat="1" ht="45" customHeight="1" x14ac:dyDescent="0.15">
      <c r="A30" s="78"/>
      <c r="B30" s="110"/>
      <c r="C30" s="111"/>
      <c r="D30" s="73"/>
      <c r="E30" s="79"/>
      <c r="F30" s="79"/>
      <c r="G30" s="80">
        <f t="shared" si="1"/>
        <v>0</v>
      </c>
      <c r="I30" s="78"/>
      <c r="J30" s="81"/>
      <c r="K30" s="73"/>
      <c r="L30" s="79"/>
      <c r="M30" s="79"/>
      <c r="N30" s="80">
        <f t="shared" si="0"/>
        <v>0</v>
      </c>
    </row>
    <row r="31" spans="1:14" s="76" customFormat="1" ht="45" customHeight="1" thickBot="1" x14ac:dyDescent="0.2">
      <c r="A31" s="82"/>
      <c r="B31" s="120"/>
      <c r="C31" s="121"/>
      <c r="D31" s="73"/>
      <c r="E31" s="83"/>
      <c r="F31" s="83"/>
      <c r="G31" s="84">
        <f>F31*E31</f>
        <v>0</v>
      </c>
      <c r="I31" s="82"/>
      <c r="J31" s="85"/>
      <c r="K31" s="73"/>
      <c r="L31" s="83"/>
      <c r="M31" s="83"/>
      <c r="N31" s="84">
        <f t="shared" si="0"/>
        <v>0</v>
      </c>
    </row>
    <row r="32" spans="1:14" s="76" customFormat="1" ht="30.75" customHeight="1" thickTop="1" thickBot="1" x14ac:dyDescent="0.2">
      <c r="A32" s="86"/>
      <c r="B32" s="118"/>
      <c r="C32" s="119"/>
      <c r="D32" s="87"/>
      <c r="E32" s="88"/>
      <c r="F32" s="88"/>
      <c r="G32" s="89">
        <f>SUM(G22:G31)</f>
        <v>0</v>
      </c>
      <c r="I32" s="86"/>
      <c r="J32" s="90"/>
      <c r="K32" s="87"/>
      <c r="L32" s="88"/>
      <c r="M32" s="88"/>
      <c r="N32" s="89">
        <f>SUM(N22:N31)</f>
        <v>0</v>
      </c>
    </row>
    <row r="33" spans="1:14" ht="32.25" customHeight="1" thickBot="1" x14ac:dyDescent="0.2">
      <c r="F33" s="34" t="s">
        <v>29</v>
      </c>
      <c r="G33" s="58">
        <f>SUMIF(D22:D31,"端末",E22:E31)</f>
        <v>0</v>
      </c>
    </row>
    <row r="34" spans="1:14" ht="32.25" customHeight="1" thickBot="1" x14ac:dyDescent="0.2">
      <c r="F34" s="34" t="s">
        <v>35</v>
      </c>
      <c r="G34" s="56" t="str">
        <f>IFERROR(G32/G33,"")</f>
        <v/>
      </c>
      <c r="L34" s="34" t="s">
        <v>37</v>
      </c>
      <c r="M34" s="96">
        <f>G32+N32</f>
        <v>0</v>
      </c>
      <c r="N34" s="97"/>
    </row>
    <row r="35" spans="1:14" ht="18" customHeight="1" x14ac:dyDescent="0.15"/>
    <row r="36" spans="1:14" ht="18" customHeight="1" x14ac:dyDescent="0.15">
      <c r="A36" t="s">
        <v>81</v>
      </c>
    </row>
    <row r="37" spans="1:14" ht="18" customHeight="1" x14ac:dyDescent="0.15"/>
    <row r="38" spans="1:14" ht="18" customHeight="1" x14ac:dyDescent="0.15"/>
    <row r="39" spans="1:14" ht="18" customHeight="1" x14ac:dyDescent="0.15"/>
    <row r="40" spans="1:14" ht="18" customHeight="1" x14ac:dyDescent="0.15"/>
    <row r="42" spans="1:14" x14ac:dyDescent="0.15">
      <c r="A42" t="s">
        <v>80</v>
      </c>
    </row>
  </sheetData>
  <mergeCells count="34">
    <mergeCell ref="B25:C25"/>
    <mergeCell ref="B26:C26"/>
    <mergeCell ref="B32:C32"/>
    <mergeCell ref="B27:C27"/>
    <mergeCell ref="B28:C28"/>
    <mergeCell ref="B29:C29"/>
    <mergeCell ref="B30:C30"/>
    <mergeCell ref="B31:C31"/>
    <mergeCell ref="A4:N4"/>
    <mergeCell ref="H9:I9"/>
    <mergeCell ref="J9:N9"/>
    <mergeCell ref="B7:G7"/>
    <mergeCell ref="B21:C21"/>
    <mergeCell ref="H7:I7"/>
    <mergeCell ref="J7:N7"/>
    <mergeCell ref="B10:G10"/>
    <mergeCell ref="H10:I10"/>
    <mergeCell ref="J10:N10"/>
    <mergeCell ref="M34:N34"/>
    <mergeCell ref="A2:N2"/>
    <mergeCell ref="A3:N3"/>
    <mergeCell ref="B6:G6"/>
    <mergeCell ref="H6:I6"/>
    <mergeCell ref="J6:N6"/>
    <mergeCell ref="K13:L13"/>
    <mergeCell ref="K14:L14"/>
    <mergeCell ref="H13:H14"/>
    <mergeCell ref="B8:G8"/>
    <mergeCell ref="H8:I8"/>
    <mergeCell ref="J8:N8"/>
    <mergeCell ref="B9:G9"/>
    <mergeCell ref="B22:C22"/>
    <mergeCell ref="B23:C23"/>
    <mergeCell ref="B24:C24"/>
  </mergeCells>
  <phoneticPr fontId="2"/>
  <dataValidations count="2">
    <dataValidation type="list" allowBlank="1" showInputMessage="1" showErrorMessage="1" sqref="D22:D31" xr:uid="{00000000-0002-0000-0000-000000000000}">
      <formula1>"端末,キーボード,カメラ,マイク,大型提示装置,モバイルルーター,遠隔教育支援ツール,その他授業高度化機器,設定作業費,配送費,消費税等"</formula1>
    </dataValidation>
    <dataValidation type="list" allowBlank="1" showInputMessage="1" showErrorMessage="1" sqref="K22:K31" xr:uid="{00000000-0002-0000-0000-000001000000}">
      <formula1>"補助対象外品目,消費税等"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4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view="pageBreakPreview" zoomScale="70" zoomScaleNormal="80" zoomScaleSheetLayoutView="70" workbookViewId="0"/>
  </sheetViews>
  <sheetFormatPr defaultRowHeight="13.5" x14ac:dyDescent="0.15"/>
  <cols>
    <col min="1" max="1" width="37.625" customWidth="1"/>
    <col min="2" max="3" width="23.5" customWidth="1"/>
    <col min="4" max="4" width="17.625" bestFit="1" customWidth="1"/>
    <col min="5" max="5" width="9.75" customWidth="1"/>
    <col min="6" max="6" width="11.875" customWidth="1"/>
    <col min="7" max="7" width="16.5" customWidth="1"/>
    <col min="8" max="8" width="9.5" customWidth="1"/>
    <col min="9" max="9" width="37.625" customWidth="1"/>
    <col min="10" max="10" width="40.625" customWidth="1"/>
    <col min="11" max="11" width="17.625" bestFit="1" customWidth="1"/>
    <col min="12" max="12" width="9.75" customWidth="1"/>
    <col min="13" max="13" width="11.875" customWidth="1"/>
    <col min="14" max="14" width="15.75" customWidth="1"/>
  </cols>
  <sheetData>
    <row r="1" spans="1:14" s="28" customFormat="1" ht="19.5" customHeight="1" x14ac:dyDescent="0.15">
      <c r="N1" s="29" t="s">
        <v>2</v>
      </c>
    </row>
    <row r="2" spans="1:14" s="28" customFormat="1" ht="22.5" customHeight="1" x14ac:dyDescent="0.15">
      <c r="A2" s="98" t="s">
        <v>72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s="28" customFormat="1" ht="22.5" customHeight="1" x14ac:dyDescent="0.15">
      <c r="A3" s="98" t="s">
        <v>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s="28" customFormat="1" ht="22.5" customHeight="1" x14ac:dyDescent="0.15">
      <c r="A4" s="112" t="s">
        <v>51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4" s="28" customFormat="1" ht="20.25" customHeight="1" x14ac:dyDescent="0.15"/>
    <row r="6" spans="1:14" s="28" customFormat="1" ht="30.75" customHeight="1" x14ac:dyDescent="0.15">
      <c r="A6" s="59" t="s">
        <v>1</v>
      </c>
      <c r="B6" s="99" t="s">
        <v>47</v>
      </c>
      <c r="C6" s="99"/>
      <c r="D6" s="99"/>
      <c r="E6" s="99"/>
      <c r="F6" s="99"/>
      <c r="G6" s="99"/>
      <c r="H6" s="100" t="s">
        <v>21</v>
      </c>
      <c r="I6" s="101"/>
      <c r="J6" s="102" t="s">
        <v>39</v>
      </c>
      <c r="K6" s="102"/>
      <c r="L6" s="102"/>
      <c r="M6" s="102"/>
      <c r="N6" s="102"/>
    </row>
    <row r="7" spans="1:14" s="28" customFormat="1" ht="30.75" customHeight="1" x14ac:dyDescent="0.15">
      <c r="A7" s="59" t="s">
        <v>4</v>
      </c>
      <c r="B7" s="99" t="s">
        <v>40</v>
      </c>
      <c r="C7" s="99"/>
      <c r="D7" s="99"/>
      <c r="E7" s="99"/>
      <c r="F7" s="99"/>
      <c r="G7" s="99"/>
      <c r="H7" s="100" t="s">
        <v>5</v>
      </c>
      <c r="I7" s="101"/>
      <c r="J7" s="102" t="s">
        <v>39</v>
      </c>
      <c r="K7" s="102"/>
      <c r="L7" s="102"/>
      <c r="M7" s="102"/>
      <c r="N7" s="102"/>
    </row>
    <row r="8" spans="1:14" s="28" customFormat="1" ht="30.75" customHeight="1" x14ac:dyDescent="0.15">
      <c r="A8" s="59" t="s">
        <v>6</v>
      </c>
      <c r="B8" s="99" t="s">
        <v>41</v>
      </c>
      <c r="C8" s="99"/>
      <c r="D8" s="99"/>
      <c r="E8" s="99"/>
      <c r="F8" s="99"/>
      <c r="G8" s="99"/>
      <c r="H8" s="100" t="s">
        <v>7</v>
      </c>
      <c r="I8" s="101"/>
      <c r="J8" s="102" t="s">
        <v>41</v>
      </c>
      <c r="K8" s="102"/>
      <c r="L8" s="102"/>
      <c r="M8" s="102"/>
      <c r="N8" s="102"/>
    </row>
    <row r="9" spans="1:14" s="28" customFormat="1" ht="30.75" customHeight="1" x14ac:dyDescent="0.15">
      <c r="A9" s="32" t="s">
        <v>36</v>
      </c>
      <c r="B9" s="99" t="s">
        <v>41</v>
      </c>
      <c r="C9" s="99"/>
      <c r="D9" s="99"/>
      <c r="E9" s="99"/>
      <c r="F9" s="99"/>
      <c r="G9" s="99"/>
      <c r="H9" s="100" t="s">
        <v>9</v>
      </c>
      <c r="I9" s="101"/>
      <c r="J9" s="102" t="s">
        <v>42</v>
      </c>
      <c r="K9" s="102"/>
      <c r="L9" s="102"/>
      <c r="M9" s="102"/>
      <c r="N9" s="102"/>
    </row>
    <row r="10" spans="1:14" s="28" customFormat="1" ht="30.75" customHeight="1" x14ac:dyDescent="0.15">
      <c r="A10" s="32" t="s">
        <v>77</v>
      </c>
      <c r="B10" s="116">
        <v>44773</v>
      </c>
      <c r="C10" s="116"/>
      <c r="D10" s="116"/>
      <c r="E10" s="116"/>
      <c r="F10" s="116"/>
      <c r="G10" s="116"/>
      <c r="H10" s="100" t="s">
        <v>74</v>
      </c>
      <c r="I10" s="101"/>
      <c r="J10" s="117">
        <v>1234567890123</v>
      </c>
      <c r="K10" s="117"/>
      <c r="L10" s="117"/>
      <c r="M10" s="117"/>
      <c r="N10" s="117"/>
    </row>
    <row r="11" spans="1:14" ht="30" customHeight="1" x14ac:dyDescent="0.15"/>
    <row r="12" spans="1:14" ht="14.25" thickBot="1" x14ac:dyDescent="0.2"/>
    <row r="13" spans="1:14" ht="77.25" customHeight="1" x14ac:dyDescent="0.15">
      <c r="B13" s="61" t="s">
        <v>56</v>
      </c>
      <c r="C13" s="62" t="s">
        <v>57</v>
      </c>
      <c r="D13" s="63" t="s">
        <v>55</v>
      </c>
      <c r="G13" s="54" t="s">
        <v>30</v>
      </c>
      <c r="H13" s="107" t="s">
        <v>33</v>
      </c>
      <c r="I13" s="54" t="s">
        <v>32</v>
      </c>
      <c r="J13" s="54" t="s">
        <v>31</v>
      </c>
      <c r="K13" s="103" t="s">
        <v>43</v>
      </c>
      <c r="L13" s="104"/>
      <c r="N13" s="52" t="s">
        <v>34</v>
      </c>
    </row>
    <row r="14" spans="1:14" ht="41.25" customHeight="1" thickBot="1" x14ac:dyDescent="0.2">
      <c r="B14" s="64">
        <v>50</v>
      </c>
      <c r="C14" s="65">
        <v>12</v>
      </c>
      <c r="D14" s="66">
        <f>B14-C14</f>
        <v>38</v>
      </c>
      <c r="G14" s="57">
        <f>IF(G33&lt;D14,G33,D14)</f>
        <v>38</v>
      </c>
      <c r="H14" s="107"/>
      <c r="I14" s="55">
        <f>IF(G34&gt;N14,N14,G34)</f>
        <v>90000</v>
      </c>
      <c r="J14" s="55">
        <f>G14*I14</f>
        <v>3420000</v>
      </c>
      <c r="K14" s="105">
        <f>(ROUNDDOWN(J14/2,-3)/1000)</f>
        <v>1710</v>
      </c>
      <c r="L14" s="106"/>
      <c r="N14" s="53">
        <v>90000</v>
      </c>
    </row>
    <row r="15" spans="1:14" x14ac:dyDescent="0.15">
      <c r="B15" t="s">
        <v>58</v>
      </c>
    </row>
    <row r="16" spans="1:14" x14ac:dyDescent="0.15">
      <c r="B16" t="s">
        <v>59</v>
      </c>
    </row>
    <row r="20" spans="1:14" ht="22.5" customHeight="1" thickBot="1" x14ac:dyDescent="0.2">
      <c r="A20" s="68" t="s">
        <v>27</v>
      </c>
      <c r="I20" s="68" t="s">
        <v>28</v>
      </c>
    </row>
    <row r="21" spans="1:14" s="35" customFormat="1" ht="47.25" customHeight="1" thickBot="1" x14ac:dyDescent="0.2">
      <c r="A21" s="37" t="s">
        <v>22</v>
      </c>
      <c r="B21" s="114" t="s">
        <v>61</v>
      </c>
      <c r="C21" s="115"/>
      <c r="D21" s="38" t="s">
        <v>60</v>
      </c>
      <c r="E21" s="38" t="s">
        <v>24</v>
      </c>
      <c r="F21" s="38" t="s">
        <v>25</v>
      </c>
      <c r="G21" s="39" t="s">
        <v>26</v>
      </c>
      <c r="I21" s="37" t="s">
        <v>22</v>
      </c>
      <c r="J21" s="38" t="s">
        <v>20</v>
      </c>
      <c r="K21" s="38" t="s">
        <v>23</v>
      </c>
      <c r="L21" s="38" t="s">
        <v>24</v>
      </c>
      <c r="M21" s="38" t="s">
        <v>25</v>
      </c>
      <c r="N21" s="39" t="s">
        <v>26</v>
      </c>
    </row>
    <row r="22" spans="1:14" ht="45" customHeight="1" x14ac:dyDescent="0.15">
      <c r="A22" s="45" t="s">
        <v>62</v>
      </c>
      <c r="B22" s="108" t="s">
        <v>68</v>
      </c>
      <c r="C22" s="109"/>
      <c r="D22" s="46" t="s">
        <v>45</v>
      </c>
      <c r="E22" s="47">
        <v>38</v>
      </c>
      <c r="F22" s="47">
        <v>60000</v>
      </c>
      <c r="G22" s="36">
        <f t="shared" ref="G22:G27" si="0">F22*E22</f>
        <v>2280000</v>
      </c>
      <c r="I22" s="45" t="s">
        <v>62</v>
      </c>
      <c r="J22" s="69"/>
      <c r="K22" s="46" t="s">
        <v>44</v>
      </c>
      <c r="L22" s="47">
        <v>38</v>
      </c>
      <c r="M22" s="47">
        <v>10000</v>
      </c>
      <c r="N22" s="36">
        <f t="shared" ref="N22:N31" si="1">M22*L22</f>
        <v>380000</v>
      </c>
    </row>
    <row r="23" spans="1:14" ht="45" customHeight="1" x14ac:dyDescent="0.15">
      <c r="A23" s="48" t="s">
        <v>62</v>
      </c>
      <c r="B23" s="110" t="s">
        <v>66</v>
      </c>
      <c r="C23" s="111"/>
      <c r="D23" s="46" t="s">
        <v>46</v>
      </c>
      <c r="E23" s="49">
        <v>38</v>
      </c>
      <c r="F23" s="49">
        <v>5000</v>
      </c>
      <c r="G23" s="1">
        <f t="shared" si="0"/>
        <v>190000</v>
      </c>
      <c r="I23" s="48" t="s">
        <v>62</v>
      </c>
      <c r="J23" s="70"/>
      <c r="K23" s="46" t="s">
        <v>44</v>
      </c>
      <c r="L23" s="49">
        <v>38</v>
      </c>
      <c r="M23" s="49">
        <v>5000</v>
      </c>
      <c r="N23" s="1">
        <f t="shared" si="1"/>
        <v>190000</v>
      </c>
    </row>
    <row r="24" spans="1:14" ht="45" customHeight="1" x14ac:dyDescent="0.15">
      <c r="A24" s="48" t="s">
        <v>62</v>
      </c>
      <c r="B24" s="122" t="s">
        <v>69</v>
      </c>
      <c r="C24" s="123"/>
      <c r="D24" s="46" t="s">
        <v>67</v>
      </c>
      <c r="E24" s="49">
        <v>12</v>
      </c>
      <c r="F24" s="49">
        <v>300000</v>
      </c>
      <c r="G24" s="1">
        <f t="shared" si="0"/>
        <v>3600000</v>
      </c>
      <c r="I24" s="48" t="s">
        <v>62</v>
      </c>
      <c r="J24" s="70"/>
      <c r="K24" s="46" t="s">
        <v>44</v>
      </c>
      <c r="L24" s="49">
        <v>5</v>
      </c>
      <c r="M24" s="49">
        <v>60000</v>
      </c>
      <c r="N24" s="1">
        <f t="shared" si="1"/>
        <v>300000</v>
      </c>
    </row>
    <row r="25" spans="1:14" ht="45" customHeight="1" x14ac:dyDescent="0.15">
      <c r="A25" s="48" t="s">
        <v>62</v>
      </c>
      <c r="B25" s="122"/>
      <c r="C25" s="123"/>
      <c r="D25" s="46" t="s">
        <v>63</v>
      </c>
      <c r="E25" s="49">
        <v>38</v>
      </c>
      <c r="F25" s="49">
        <v>10000</v>
      </c>
      <c r="G25" s="1">
        <f t="shared" si="0"/>
        <v>380000</v>
      </c>
      <c r="I25" s="48" t="s">
        <v>62</v>
      </c>
      <c r="J25" s="70"/>
      <c r="K25" s="46" t="s">
        <v>44</v>
      </c>
      <c r="L25" s="49">
        <v>5</v>
      </c>
      <c r="M25" s="49">
        <v>5000</v>
      </c>
      <c r="N25" s="1">
        <f t="shared" si="1"/>
        <v>25000</v>
      </c>
    </row>
    <row r="26" spans="1:14" ht="45" customHeight="1" x14ac:dyDescent="0.15">
      <c r="A26" s="48" t="s">
        <v>62</v>
      </c>
      <c r="B26" s="110"/>
      <c r="C26" s="111"/>
      <c r="D26" s="46" t="s">
        <v>64</v>
      </c>
      <c r="E26" s="49">
        <v>1</v>
      </c>
      <c r="F26" s="49">
        <v>50000</v>
      </c>
      <c r="G26" s="1">
        <f t="shared" si="0"/>
        <v>50000</v>
      </c>
      <c r="I26" s="48" t="s">
        <v>62</v>
      </c>
      <c r="J26" s="70"/>
      <c r="K26" s="46" t="s">
        <v>65</v>
      </c>
      <c r="L26" s="49">
        <v>1</v>
      </c>
      <c r="M26" s="49">
        <v>89500</v>
      </c>
      <c r="N26" s="1">
        <f t="shared" si="1"/>
        <v>89500</v>
      </c>
    </row>
    <row r="27" spans="1:14" ht="45" customHeight="1" x14ac:dyDescent="0.15">
      <c r="A27" s="48" t="s">
        <v>62</v>
      </c>
      <c r="B27" s="122"/>
      <c r="C27" s="124"/>
      <c r="D27" s="46" t="s">
        <v>65</v>
      </c>
      <c r="E27" s="49">
        <v>1</v>
      </c>
      <c r="F27" s="49">
        <v>650000</v>
      </c>
      <c r="G27" s="1">
        <f t="shared" si="0"/>
        <v>650000</v>
      </c>
      <c r="I27" s="48"/>
      <c r="J27" s="70"/>
      <c r="K27" s="46"/>
      <c r="L27" s="49"/>
      <c r="M27" s="49"/>
      <c r="N27" s="1">
        <f t="shared" si="1"/>
        <v>0</v>
      </c>
    </row>
    <row r="28" spans="1:14" ht="45" customHeight="1" x14ac:dyDescent="0.15">
      <c r="A28" s="48"/>
      <c r="B28" s="122"/>
      <c r="C28" s="123"/>
      <c r="D28" s="46"/>
      <c r="E28" s="49"/>
      <c r="F28" s="49"/>
      <c r="G28" s="1"/>
      <c r="I28" s="48"/>
      <c r="J28" s="70"/>
      <c r="K28" s="46"/>
      <c r="L28" s="49"/>
      <c r="M28" s="49"/>
      <c r="N28" s="1">
        <f t="shared" si="1"/>
        <v>0</v>
      </c>
    </row>
    <row r="29" spans="1:14" ht="45" customHeight="1" x14ac:dyDescent="0.15">
      <c r="A29" s="48"/>
      <c r="B29" s="110"/>
      <c r="C29" s="111"/>
      <c r="D29" s="46"/>
      <c r="E29" s="49"/>
      <c r="F29" s="49"/>
      <c r="G29" s="1"/>
      <c r="I29" s="48"/>
      <c r="J29" s="70"/>
      <c r="K29" s="46"/>
      <c r="L29" s="49"/>
      <c r="M29" s="49"/>
      <c r="N29" s="1">
        <f t="shared" si="1"/>
        <v>0</v>
      </c>
    </row>
    <row r="30" spans="1:14" ht="45" customHeight="1" x14ac:dyDescent="0.15">
      <c r="A30" s="48"/>
      <c r="B30" s="122"/>
      <c r="C30" s="124"/>
      <c r="D30" s="46"/>
      <c r="E30" s="49"/>
      <c r="F30" s="49"/>
      <c r="G30" s="1"/>
      <c r="I30" s="48"/>
      <c r="J30" s="70"/>
      <c r="K30" s="46"/>
      <c r="L30" s="49"/>
      <c r="M30" s="49"/>
      <c r="N30" s="1">
        <f t="shared" si="1"/>
        <v>0</v>
      </c>
    </row>
    <row r="31" spans="1:14" ht="45" customHeight="1" thickBot="1" x14ac:dyDescent="0.2">
      <c r="A31" s="50"/>
      <c r="B31" s="120"/>
      <c r="C31" s="121"/>
      <c r="D31" s="46"/>
      <c r="E31" s="51"/>
      <c r="F31" s="51"/>
      <c r="G31" s="44"/>
      <c r="I31" s="50"/>
      <c r="J31" s="71"/>
      <c r="K31" s="46"/>
      <c r="L31" s="51"/>
      <c r="M31" s="51"/>
      <c r="N31" s="44">
        <f t="shared" si="1"/>
        <v>0</v>
      </c>
    </row>
    <row r="32" spans="1:14" ht="30.75" customHeight="1" thickTop="1" thickBot="1" x14ac:dyDescent="0.2">
      <c r="A32" s="40"/>
      <c r="B32" s="125"/>
      <c r="C32" s="126"/>
      <c r="D32" s="67"/>
      <c r="E32" s="42"/>
      <c r="F32" s="42"/>
      <c r="G32" s="43">
        <f>SUM(G22:G31)</f>
        <v>7150000</v>
      </c>
      <c r="I32" s="40"/>
      <c r="J32" s="41"/>
      <c r="K32" s="67"/>
      <c r="L32" s="42"/>
      <c r="M32" s="42"/>
      <c r="N32" s="43">
        <f>SUM(N22:N31)</f>
        <v>984500</v>
      </c>
    </row>
    <row r="33" spans="1:14" ht="32.25" customHeight="1" thickBot="1" x14ac:dyDescent="0.2">
      <c r="F33" s="34" t="s">
        <v>29</v>
      </c>
      <c r="G33" s="58">
        <f>SUMIF(D22:D31,"端末",E22:E31)</f>
        <v>38</v>
      </c>
    </row>
    <row r="34" spans="1:14" ht="32.25" customHeight="1" thickBot="1" x14ac:dyDescent="0.2">
      <c r="F34" s="34" t="s">
        <v>35</v>
      </c>
      <c r="G34" s="56">
        <f>IFERROR(G32/G33,"")</f>
        <v>188157.89473684211</v>
      </c>
      <c r="L34" s="34" t="s">
        <v>37</v>
      </c>
      <c r="M34" s="96">
        <f>G32+N32</f>
        <v>8134500</v>
      </c>
      <c r="N34" s="97"/>
    </row>
    <row r="35" spans="1:14" ht="18" customHeight="1" x14ac:dyDescent="0.15"/>
    <row r="36" spans="1:14" ht="18" customHeight="1" x14ac:dyDescent="0.15">
      <c r="A36" t="s">
        <v>81</v>
      </c>
    </row>
  </sheetData>
  <mergeCells count="34">
    <mergeCell ref="M34:N34"/>
    <mergeCell ref="B27:C27"/>
    <mergeCell ref="B29:C29"/>
    <mergeCell ref="B30:C30"/>
    <mergeCell ref="B31:C31"/>
    <mergeCell ref="B32:C32"/>
    <mergeCell ref="B28:C28"/>
    <mergeCell ref="B26:C26"/>
    <mergeCell ref="B9:G9"/>
    <mergeCell ref="H9:I9"/>
    <mergeCell ref="J9:N9"/>
    <mergeCell ref="H13:H14"/>
    <mergeCell ref="K13:L13"/>
    <mergeCell ref="K14:L14"/>
    <mergeCell ref="B21:C21"/>
    <mergeCell ref="B22:C22"/>
    <mergeCell ref="B23:C23"/>
    <mergeCell ref="B24:C24"/>
    <mergeCell ref="B25:C25"/>
    <mergeCell ref="B10:G10"/>
    <mergeCell ref="H10:I10"/>
    <mergeCell ref="J10:N10"/>
    <mergeCell ref="B7:G7"/>
    <mergeCell ref="H7:I7"/>
    <mergeCell ref="J7:N7"/>
    <mergeCell ref="B8:G8"/>
    <mergeCell ref="H8:I8"/>
    <mergeCell ref="J8:N8"/>
    <mergeCell ref="A2:N2"/>
    <mergeCell ref="A3:N3"/>
    <mergeCell ref="A4:N4"/>
    <mergeCell ref="B6:G6"/>
    <mergeCell ref="H6:I6"/>
    <mergeCell ref="J6:N6"/>
  </mergeCells>
  <phoneticPr fontId="2"/>
  <dataValidations count="2">
    <dataValidation type="list" allowBlank="1" showInputMessage="1" showErrorMessage="1" sqref="D22:D31" xr:uid="{00000000-0002-0000-0100-000000000000}">
      <formula1>"端末,キーボード,カメラ,マイク,大型提示装置,モバイルルーター,遠隔教育支援ツール,その他授業高度化機器,設定作業費,配送費,消費税等"</formula1>
    </dataValidation>
    <dataValidation type="list" allowBlank="1" showInputMessage="1" showErrorMessage="1" sqref="K22:K31" xr:uid="{00000000-0002-0000-0100-000001000000}">
      <formula1>"補助対象外品目,消費税等"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G28"/>
  <sheetViews>
    <sheetView view="pageBreakPreview" zoomScaleNormal="75" zoomScaleSheetLayoutView="100" workbookViewId="0">
      <selection activeCell="A16" sqref="A16:G16"/>
    </sheetView>
  </sheetViews>
  <sheetFormatPr defaultRowHeight="13.5" x14ac:dyDescent="0.15"/>
  <cols>
    <col min="1" max="1" width="22.75" style="9" customWidth="1"/>
    <col min="2" max="2" width="8.625" style="9" customWidth="1"/>
    <col min="3" max="3" width="21.375" style="9" customWidth="1"/>
    <col min="4" max="4" width="8.625" style="9" customWidth="1"/>
    <col min="5" max="5" width="10" style="9" bestFit="1" customWidth="1"/>
    <col min="6" max="6" width="18.25" style="9" customWidth="1"/>
    <col min="7" max="7" width="6.25" style="9" bestFit="1" customWidth="1"/>
    <col min="8" max="255" width="9" style="9"/>
    <col min="256" max="256" width="22.75" style="9" customWidth="1"/>
    <col min="257" max="257" width="10.625" style="9" customWidth="1"/>
    <col min="258" max="258" width="21.375" style="9" customWidth="1"/>
    <col min="259" max="259" width="6.375" style="9" customWidth="1"/>
    <col min="260" max="260" width="17.125" style="9" customWidth="1"/>
    <col min="261" max="261" width="14.5" style="9" customWidth="1"/>
    <col min="262" max="262" width="18.25" style="9" customWidth="1"/>
    <col min="263" max="263" width="6.375" style="9" customWidth="1"/>
    <col min="264" max="511" width="9" style="9"/>
    <col min="512" max="512" width="22.75" style="9" customWidth="1"/>
    <col min="513" max="513" width="10.625" style="9" customWidth="1"/>
    <col min="514" max="514" width="21.375" style="9" customWidth="1"/>
    <col min="515" max="515" width="6.375" style="9" customWidth="1"/>
    <col min="516" max="516" width="17.125" style="9" customWidth="1"/>
    <col min="517" max="517" width="14.5" style="9" customWidth="1"/>
    <col min="518" max="518" width="18.25" style="9" customWidth="1"/>
    <col min="519" max="519" width="6.375" style="9" customWidth="1"/>
    <col min="520" max="767" width="9" style="9"/>
    <col min="768" max="768" width="22.75" style="9" customWidth="1"/>
    <col min="769" max="769" width="10.625" style="9" customWidth="1"/>
    <col min="770" max="770" width="21.375" style="9" customWidth="1"/>
    <col min="771" max="771" width="6.375" style="9" customWidth="1"/>
    <col min="772" max="772" width="17.125" style="9" customWidth="1"/>
    <col min="773" max="773" width="14.5" style="9" customWidth="1"/>
    <col min="774" max="774" width="18.25" style="9" customWidth="1"/>
    <col min="775" max="775" width="6.375" style="9" customWidth="1"/>
    <col min="776" max="1023" width="9" style="9"/>
    <col min="1024" max="1024" width="22.75" style="9" customWidth="1"/>
    <col min="1025" max="1025" width="10.625" style="9" customWidth="1"/>
    <col min="1026" max="1026" width="21.375" style="9" customWidth="1"/>
    <col min="1027" max="1027" width="6.375" style="9" customWidth="1"/>
    <col min="1028" max="1028" width="17.125" style="9" customWidth="1"/>
    <col min="1029" max="1029" width="14.5" style="9" customWidth="1"/>
    <col min="1030" max="1030" width="18.25" style="9" customWidth="1"/>
    <col min="1031" max="1031" width="6.375" style="9" customWidth="1"/>
    <col min="1032" max="1279" width="9" style="9"/>
    <col min="1280" max="1280" width="22.75" style="9" customWidth="1"/>
    <col min="1281" max="1281" width="10.625" style="9" customWidth="1"/>
    <col min="1282" max="1282" width="21.375" style="9" customWidth="1"/>
    <col min="1283" max="1283" width="6.375" style="9" customWidth="1"/>
    <col min="1284" max="1284" width="17.125" style="9" customWidth="1"/>
    <col min="1285" max="1285" width="14.5" style="9" customWidth="1"/>
    <col min="1286" max="1286" width="18.25" style="9" customWidth="1"/>
    <col min="1287" max="1287" width="6.375" style="9" customWidth="1"/>
    <col min="1288" max="1535" width="9" style="9"/>
    <col min="1536" max="1536" width="22.75" style="9" customWidth="1"/>
    <col min="1537" max="1537" width="10.625" style="9" customWidth="1"/>
    <col min="1538" max="1538" width="21.375" style="9" customWidth="1"/>
    <col min="1539" max="1539" width="6.375" style="9" customWidth="1"/>
    <col min="1540" max="1540" width="17.125" style="9" customWidth="1"/>
    <col min="1541" max="1541" width="14.5" style="9" customWidth="1"/>
    <col min="1542" max="1542" width="18.25" style="9" customWidth="1"/>
    <col min="1543" max="1543" width="6.375" style="9" customWidth="1"/>
    <col min="1544" max="1791" width="9" style="9"/>
    <col min="1792" max="1792" width="22.75" style="9" customWidth="1"/>
    <col min="1793" max="1793" width="10.625" style="9" customWidth="1"/>
    <col min="1794" max="1794" width="21.375" style="9" customWidth="1"/>
    <col min="1795" max="1795" width="6.375" style="9" customWidth="1"/>
    <col min="1796" max="1796" width="17.125" style="9" customWidth="1"/>
    <col min="1797" max="1797" width="14.5" style="9" customWidth="1"/>
    <col min="1798" max="1798" width="18.25" style="9" customWidth="1"/>
    <col min="1799" max="1799" width="6.375" style="9" customWidth="1"/>
    <col min="1800" max="2047" width="9" style="9"/>
    <col min="2048" max="2048" width="22.75" style="9" customWidth="1"/>
    <col min="2049" max="2049" width="10.625" style="9" customWidth="1"/>
    <col min="2050" max="2050" width="21.375" style="9" customWidth="1"/>
    <col min="2051" max="2051" width="6.375" style="9" customWidth="1"/>
    <col min="2052" max="2052" width="17.125" style="9" customWidth="1"/>
    <col min="2053" max="2053" width="14.5" style="9" customWidth="1"/>
    <col min="2054" max="2054" width="18.25" style="9" customWidth="1"/>
    <col min="2055" max="2055" width="6.375" style="9" customWidth="1"/>
    <col min="2056" max="2303" width="9" style="9"/>
    <col min="2304" max="2304" width="22.75" style="9" customWidth="1"/>
    <col min="2305" max="2305" width="10.625" style="9" customWidth="1"/>
    <col min="2306" max="2306" width="21.375" style="9" customWidth="1"/>
    <col min="2307" max="2307" width="6.375" style="9" customWidth="1"/>
    <col min="2308" max="2308" width="17.125" style="9" customWidth="1"/>
    <col min="2309" max="2309" width="14.5" style="9" customWidth="1"/>
    <col min="2310" max="2310" width="18.25" style="9" customWidth="1"/>
    <col min="2311" max="2311" width="6.375" style="9" customWidth="1"/>
    <col min="2312" max="2559" width="9" style="9"/>
    <col min="2560" max="2560" width="22.75" style="9" customWidth="1"/>
    <col min="2561" max="2561" width="10.625" style="9" customWidth="1"/>
    <col min="2562" max="2562" width="21.375" style="9" customWidth="1"/>
    <col min="2563" max="2563" width="6.375" style="9" customWidth="1"/>
    <col min="2564" max="2564" width="17.125" style="9" customWidth="1"/>
    <col min="2565" max="2565" width="14.5" style="9" customWidth="1"/>
    <col min="2566" max="2566" width="18.25" style="9" customWidth="1"/>
    <col min="2567" max="2567" width="6.375" style="9" customWidth="1"/>
    <col min="2568" max="2815" width="9" style="9"/>
    <col min="2816" max="2816" width="22.75" style="9" customWidth="1"/>
    <col min="2817" max="2817" width="10.625" style="9" customWidth="1"/>
    <col min="2818" max="2818" width="21.375" style="9" customWidth="1"/>
    <col min="2819" max="2819" width="6.375" style="9" customWidth="1"/>
    <col min="2820" max="2820" width="17.125" style="9" customWidth="1"/>
    <col min="2821" max="2821" width="14.5" style="9" customWidth="1"/>
    <col min="2822" max="2822" width="18.25" style="9" customWidth="1"/>
    <col min="2823" max="2823" width="6.375" style="9" customWidth="1"/>
    <col min="2824" max="3071" width="9" style="9"/>
    <col min="3072" max="3072" width="22.75" style="9" customWidth="1"/>
    <col min="3073" max="3073" width="10.625" style="9" customWidth="1"/>
    <col min="3074" max="3074" width="21.375" style="9" customWidth="1"/>
    <col min="3075" max="3075" width="6.375" style="9" customWidth="1"/>
    <col min="3076" max="3076" width="17.125" style="9" customWidth="1"/>
    <col min="3077" max="3077" width="14.5" style="9" customWidth="1"/>
    <col min="3078" max="3078" width="18.25" style="9" customWidth="1"/>
    <col min="3079" max="3079" width="6.375" style="9" customWidth="1"/>
    <col min="3080" max="3327" width="9" style="9"/>
    <col min="3328" max="3328" width="22.75" style="9" customWidth="1"/>
    <col min="3329" max="3329" width="10.625" style="9" customWidth="1"/>
    <col min="3330" max="3330" width="21.375" style="9" customWidth="1"/>
    <col min="3331" max="3331" width="6.375" style="9" customWidth="1"/>
    <col min="3332" max="3332" width="17.125" style="9" customWidth="1"/>
    <col min="3333" max="3333" width="14.5" style="9" customWidth="1"/>
    <col min="3334" max="3334" width="18.25" style="9" customWidth="1"/>
    <col min="3335" max="3335" width="6.375" style="9" customWidth="1"/>
    <col min="3336" max="3583" width="9" style="9"/>
    <col min="3584" max="3584" width="22.75" style="9" customWidth="1"/>
    <col min="3585" max="3585" width="10.625" style="9" customWidth="1"/>
    <col min="3586" max="3586" width="21.375" style="9" customWidth="1"/>
    <col min="3587" max="3587" width="6.375" style="9" customWidth="1"/>
    <col min="3588" max="3588" width="17.125" style="9" customWidth="1"/>
    <col min="3589" max="3589" width="14.5" style="9" customWidth="1"/>
    <col min="3590" max="3590" width="18.25" style="9" customWidth="1"/>
    <col min="3591" max="3591" width="6.375" style="9" customWidth="1"/>
    <col min="3592" max="3839" width="9" style="9"/>
    <col min="3840" max="3840" width="22.75" style="9" customWidth="1"/>
    <col min="3841" max="3841" width="10.625" style="9" customWidth="1"/>
    <col min="3842" max="3842" width="21.375" style="9" customWidth="1"/>
    <col min="3843" max="3843" width="6.375" style="9" customWidth="1"/>
    <col min="3844" max="3844" width="17.125" style="9" customWidth="1"/>
    <col min="3845" max="3845" width="14.5" style="9" customWidth="1"/>
    <col min="3846" max="3846" width="18.25" style="9" customWidth="1"/>
    <col min="3847" max="3847" width="6.375" style="9" customWidth="1"/>
    <col min="3848" max="4095" width="9" style="9"/>
    <col min="4096" max="4096" width="22.75" style="9" customWidth="1"/>
    <col min="4097" max="4097" width="10.625" style="9" customWidth="1"/>
    <col min="4098" max="4098" width="21.375" style="9" customWidth="1"/>
    <col min="4099" max="4099" width="6.375" style="9" customWidth="1"/>
    <col min="4100" max="4100" width="17.125" style="9" customWidth="1"/>
    <col min="4101" max="4101" width="14.5" style="9" customWidth="1"/>
    <col min="4102" max="4102" width="18.25" style="9" customWidth="1"/>
    <col min="4103" max="4103" width="6.375" style="9" customWidth="1"/>
    <col min="4104" max="4351" width="9" style="9"/>
    <col min="4352" max="4352" width="22.75" style="9" customWidth="1"/>
    <col min="4353" max="4353" width="10.625" style="9" customWidth="1"/>
    <col min="4354" max="4354" width="21.375" style="9" customWidth="1"/>
    <col min="4355" max="4355" width="6.375" style="9" customWidth="1"/>
    <col min="4356" max="4356" width="17.125" style="9" customWidth="1"/>
    <col min="4357" max="4357" width="14.5" style="9" customWidth="1"/>
    <col min="4358" max="4358" width="18.25" style="9" customWidth="1"/>
    <col min="4359" max="4359" width="6.375" style="9" customWidth="1"/>
    <col min="4360" max="4607" width="9" style="9"/>
    <col min="4608" max="4608" width="22.75" style="9" customWidth="1"/>
    <col min="4609" max="4609" width="10.625" style="9" customWidth="1"/>
    <col min="4610" max="4610" width="21.375" style="9" customWidth="1"/>
    <col min="4611" max="4611" width="6.375" style="9" customWidth="1"/>
    <col min="4612" max="4612" width="17.125" style="9" customWidth="1"/>
    <col min="4613" max="4613" width="14.5" style="9" customWidth="1"/>
    <col min="4614" max="4614" width="18.25" style="9" customWidth="1"/>
    <col min="4615" max="4615" width="6.375" style="9" customWidth="1"/>
    <col min="4616" max="4863" width="9" style="9"/>
    <col min="4864" max="4864" width="22.75" style="9" customWidth="1"/>
    <col min="4865" max="4865" width="10.625" style="9" customWidth="1"/>
    <col min="4866" max="4866" width="21.375" style="9" customWidth="1"/>
    <col min="4867" max="4867" width="6.375" style="9" customWidth="1"/>
    <col min="4868" max="4868" width="17.125" style="9" customWidth="1"/>
    <col min="4869" max="4869" width="14.5" style="9" customWidth="1"/>
    <col min="4870" max="4870" width="18.25" style="9" customWidth="1"/>
    <col min="4871" max="4871" width="6.375" style="9" customWidth="1"/>
    <col min="4872" max="5119" width="9" style="9"/>
    <col min="5120" max="5120" width="22.75" style="9" customWidth="1"/>
    <col min="5121" max="5121" width="10.625" style="9" customWidth="1"/>
    <col min="5122" max="5122" width="21.375" style="9" customWidth="1"/>
    <col min="5123" max="5123" width="6.375" style="9" customWidth="1"/>
    <col min="5124" max="5124" width="17.125" style="9" customWidth="1"/>
    <col min="5125" max="5125" width="14.5" style="9" customWidth="1"/>
    <col min="5126" max="5126" width="18.25" style="9" customWidth="1"/>
    <col min="5127" max="5127" width="6.375" style="9" customWidth="1"/>
    <col min="5128" max="5375" width="9" style="9"/>
    <col min="5376" max="5376" width="22.75" style="9" customWidth="1"/>
    <col min="5377" max="5377" width="10.625" style="9" customWidth="1"/>
    <col min="5378" max="5378" width="21.375" style="9" customWidth="1"/>
    <col min="5379" max="5379" width="6.375" style="9" customWidth="1"/>
    <col min="5380" max="5380" width="17.125" style="9" customWidth="1"/>
    <col min="5381" max="5381" width="14.5" style="9" customWidth="1"/>
    <col min="5382" max="5382" width="18.25" style="9" customWidth="1"/>
    <col min="5383" max="5383" width="6.375" style="9" customWidth="1"/>
    <col min="5384" max="5631" width="9" style="9"/>
    <col min="5632" max="5632" width="22.75" style="9" customWidth="1"/>
    <col min="5633" max="5633" width="10.625" style="9" customWidth="1"/>
    <col min="5634" max="5634" width="21.375" style="9" customWidth="1"/>
    <col min="5635" max="5635" width="6.375" style="9" customWidth="1"/>
    <col min="5636" max="5636" width="17.125" style="9" customWidth="1"/>
    <col min="5637" max="5637" width="14.5" style="9" customWidth="1"/>
    <col min="5638" max="5638" width="18.25" style="9" customWidth="1"/>
    <col min="5639" max="5639" width="6.375" style="9" customWidth="1"/>
    <col min="5640" max="5887" width="9" style="9"/>
    <col min="5888" max="5888" width="22.75" style="9" customWidth="1"/>
    <col min="5889" max="5889" width="10.625" style="9" customWidth="1"/>
    <col min="5890" max="5890" width="21.375" style="9" customWidth="1"/>
    <col min="5891" max="5891" width="6.375" style="9" customWidth="1"/>
    <col min="5892" max="5892" width="17.125" style="9" customWidth="1"/>
    <col min="5893" max="5893" width="14.5" style="9" customWidth="1"/>
    <col min="5894" max="5894" width="18.25" style="9" customWidth="1"/>
    <col min="5895" max="5895" width="6.375" style="9" customWidth="1"/>
    <col min="5896" max="6143" width="9" style="9"/>
    <col min="6144" max="6144" width="22.75" style="9" customWidth="1"/>
    <col min="6145" max="6145" width="10.625" style="9" customWidth="1"/>
    <col min="6146" max="6146" width="21.375" style="9" customWidth="1"/>
    <col min="6147" max="6147" width="6.375" style="9" customWidth="1"/>
    <col min="6148" max="6148" width="17.125" style="9" customWidth="1"/>
    <col min="6149" max="6149" width="14.5" style="9" customWidth="1"/>
    <col min="6150" max="6150" width="18.25" style="9" customWidth="1"/>
    <col min="6151" max="6151" width="6.375" style="9" customWidth="1"/>
    <col min="6152" max="6399" width="9" style="9"/>
    <col min="6400" max="6400" width="22.75" style="9" customWidth="1"/>
    <col min="6401" max="6401" width="10.625" style="9" customWidth="1"/>
    <col min="6402" max="6402" width="21.375" style="9" customWidth="1"/>
    <col min="6403" max="6403" width="6.375" style="9" customWidth="1"/>
    <col min="6404" max="6404" width="17.125" style="9" customWidth="1"/>
    <col min="6405" max="6405" width="14.5" style="9" customWidth="1"/>
    <col min="6406" max="6406" width="18.25" style="9" customWidth="1"/>
    <col min="6407" max="6407" width="6.375" style="9" customWidth="1"/>
    <col min="6408" max="6655" width="9" style="9"/>
    <col min="6656" max="6656" width="22.75" style="9" customWidth="1"/>
    <col min="6657" max="6657" width="10.625" style="9" customWidth="1"/>
    <col min="6658" max="6658" width="21.375" style="9" customWidth="1"/>
    <col min="6659" max="6659" width="6.375" style="9" customWidth="1"/>
    <col min="6660" max="6660" width="17.125" style="9" customWidth="1"/>
    <col min="6661" max="6661" width="14.5" style="9" customWidth="1"/>
    <col min="6662" max="6662" width="18.25" style="9" customWidth="1"/>
    <col min="6663" max="6663" width="6.375" style="9" customWidth="1"/>
    <col min="6664" max="6911" width="9" style="9"/>
    <col min="6912" max="6912" width="22.75" style="9" customWidth="1"/>
    <col min="6913" max="6913" width="10.625" style="9" customWidth="1"/>
    <col min="6914" max="6914" width="21.375" style="9" customWidth="1"/>
    <col min="6915" max="6915" width="6.375" style="9" customWidth="1"/>
    <col min="6916" max="6916" width="17.125" style="9" customWidth="1"/>
    <col min="6917" max="6917" width="14.5" style="9" customWidth="1"/>
    <col min="6918" max="6918" width="18.25" style="9" customWidth="1"/>
    <col min="6919" max="6919" width="6.375" style="9" customWidth="1"/>
    <col min="6920" max="7167" width="9" style="9"/>
    <col min="7168" max="7168" width="22.75" style="9" customWidth="1"/>
    <col min="7169" max="7169" width="10.625" style="9" customWidth="1"/>
    <col min="7170" max="7170" width="21.375" style="9" customWidth="1"/>
    <col min="7171" max="7171" width="6.375" style="9" customWidth="1"/>
    <col min="7172" max="7172" width="17.125" style="9" customWidth="1"/>
    <col min="7173" max="7173" width="14.5" style="9" customWidth="1"/>
    <col min="7174" max="7174" width="18.25" style="9" customWidth="1"/>
    <col min="7175" max="7175" width="6.375" style="9" customWidth="1"/>
    <col min="7176" max="7423" width="9" style="9"/>
    <col min="7424" max="7424" width="22.75" style="9" customWidth="1"/>
    <col min="7425" max="7425" width="10.625" style="9" customWidth="1"/>
    <col min="7426" max="7426" width="21.375" style="9" customWidth="1"/>
    <col min="7427" max="7427" width="6.375" style="9" customWidth="1"/>
    <col min="7428" max="7428" width="17.125" style="9" customWidth="1"/>
    <col min="7429" max="7429" width="14.5" style="9" customWidth="1"/>
    <col min="7430" max="7430" width="18.25" style="9" customWidth="1"/>
    <col min="7431" max="7431" width="6.375" style="9" customWidth="1"/>
    <col min="7432" max="7679" width="9" style="9"/>
    <col min="7680" max="7680" width="22.75" style="9" customWidth="1"/>
    <col min="7681" max="7681" width="10.625" style="9" customWidth="1"/>
    <col min="7682" max="7682" width="21.375" style="9" customWidth="1"/>
    <col min="7683" max="7683" width="6.375" style="9" customWidth="1"/>
    <col min="7684" max="7684" width="17.125" style="9" customWidth="1"/>
    <col min="7685" max="7685" width="14.5" style="9" customWidth="1"/>
    <col min="7686" max="7686" width="18.25" style="9" customWidth="1"/>
    <col min="7687" max="7687" width="6.375" style="9" customWidth="1"/>
    <col min="7688" max="7935" width="9" style="9"/>
    <col min="7936" max="7936" width="22.75" style="9" customWidth="1"/>
    <col min="7937" max="7937" width="10.625" style="9" customWidth="1"/>
    <col min="7938" max="7938" width="21.375" style="9" customWidth="1"/>
    <col min="7939" max="7939" width="6.375" style="9" customWidth="1"/>
    <col min="7940" max="7940" width="17.125" style="9" customWidth="1"/>
    <col min="7941" max="7941" width="14.5" style="9" customWidth="1"/>
    <col min="7942" max="7942" width="18.25" style="9" customWidth="1"/>
    <col min="7943" max="7943" width="6.375" style="9" customWidth="1"/>
    <col min="7944" max="8191" width="9" style="9"/>
    <col min="8192" max="8192" width="22.75" style="9" customWidth="1"/>
    <col min="8193" max="8193" width="10.625" style="9" customWidth="1"/>
    <col min="8194" max="8194" width="21.375" style="9" customWidth="1"/>
    <col min="8195" max="8195" width="6.375" style="9" customWidth="1"/>
    <col min="8196" max="8196" width="17.125" style="9" customWidth="1"/>
    <col min="8197" max="8197" width="14.5" style="9" customWidth="1"/>
    <col min="8198" max="8198" width="18.25" style="9" customWidth="1"/>
    <col min="8199" max="8199" width="6.375" style="9" customWidth="1"/>
    <col min="8200" max="8447" width="9" style="9"/>
    <col min="8448" max="8448" width="22.75" style="9" customWidth="1"/>
    <col min="8449" max="8449" width="10.625" style="9" customWidth="1"/>
    <col min="8450" max="8450" width="21.375" style="9" customWidth="1"/>
    <col min="8451" max="8451" width="6.375" style="9" customWidth="1"/>
    <col min="8452" max="8452" width="17.125" style="9" customWidth="1"/>
    <col min="8453" max="8453" width="14.5" style="9" customWidth="1"/>
    <col min="8454" max="8454" width="18.25" style="9" customWidth="1"/>
    <col min="8455" max="8455" width="6.375" style="9" customWidth="1"/>
    <col min="8456" max="8703" width="9" style="9"/>
    <col min="8704" max="8704" width="22.75" style="9" customWidth="1"/>
    <col min="8705" max="8705" width="10.625" style="9" customWidth="1"/>
    <col min="8706" max="8706" width="21.375" style="9" customWidth="1"/>
    <col min="8707" max="8707" width="6.375" style="9" customWidth="1"/>
    <col min="8708" max="8708" width="17.125" style="9" customWidth="1"/>
    <col min="8709" max="8709" width="14.5" style="9" customWidth="1"/>
    <col min="8710" max="8710" width="18.25" style="9" customWidth="1"/>
    <col min="8711" max="8711" width="6.375" style="9" customWidth="1"/>
    <col min="8712" max="8959" width="9" style="9"/>
    <col min="8960" max="8960" width="22.75" style="9" customWidth="1"/>
    <col min="8961" max="8961" width="10.625" style="9" customWidth="1"/>
    <col min="8962" max="8962" width="21.375" style="9" customWidth="1"/>
    <col min="8963" max="8963" width="6.375" style="9" customWidth="1"/>
    <col min="8964" max="8964" width="17.125" style="9" customWidth="1"/>
    <col min="8965" max="8965" width="14.5" style="9" customWidth="1"/>
    <col min="8966" max="8966" width="18.25" style="9" customWidth="1"/>
    <col min="8967" max="8967" width="6.375" style="9" customWidth="1"/>
    <col min="8968" max="9215" width="9" style="9"/>
    <col min="9216" max="9216" width="22.75" style="9" customWidth="1"/>
    <col min="9217" max="9217" width="10.625" style="9" customWidth="1"/>
    <col min="9218" max="9218" width="21.375" style="9" customWidth="1"/>
    <col min="9219" max="9219" width="6.375" style="9" customWidth="1"/>
    <col min="9220" max="9220" width="17.125" style="9" customWidth="1"/>
    <col min="9221" max="9221" width="14.5" style="9" customWidth="1"/>
    <col min="9222" max="9222" width="18.25" style="9" customWidth="1"/>
    <col min="9223" max="9223" width="6.375" style="9" customWidth="1"/>
    <col min="9224" max="9471" width="9" style="9"/>
    <col min="9472" max="9472" width="22.75" style="9" customWidth="1"/>
    <col min="9473" max="9473" width="10.625" style="9" customWidth="1"/>
    <col min="9474" max="9474" width="21.375" style="9" customWidth="1"/>
    <col min="9475" max="9475" width="6.375" style="9" customWidth="1"/>
    <col min="9476" max="9476" width="17.125" style="9" customWidth="1"/>
    <col min="9477" max="9477" width="14.5" style="9" customWidth="1"/>
    <col min="9478" max="9478" width="18.25" style="9" customWidth="1"/>
    <col min="9479" max="9479" width="6.375" style="9" customWidth="1"/>
    <col min="9480" max="9727" width="9" style="9"/>
    <col min="9728" max="9728" width="22.75" style="9" customWidth="1"/>
    <col min="9729" max="9729" width="10.625" style="9" customWidth="1"/>
    <col min="9730" max="9730" width="21.375" style="9" customWidth="1"/>
    <col min="9731" max="9731" width="6.375" style="9" customWidth="1"/>
    <col min="9732" max="9732" width="17.125" style="9" customWidth="1"/>
    <col min="9733" max="9733" width="14.5" style="9" customWidth="1"/>
    <col min="9734" max="9734" width="18.25" style="9" customWidth="1"/>
    <col min="9735" max="9735" width="6.375" style="9" customWidth="1"/>
    <col min="9736" max="9983" width="9" style="9"/>
    <col min="9984" max="9984" width="22.75" style="9" customWidth="1"/>
    <col min="9985" max="9985" width="10.625" style="9" customWidth="1"/>
    <col min="9986" max="9986" width="21.375" style="9" customWidth="1"/>
    <col min="9987" max="9987" width="6.375" style="9" customWidth="1"/>
    <col min="9988" max="9988" width="17.125" style="9" customWidth="1"/>
    <col min="9989" max="9989" width="14.5" style="9" customWidth="1"/>
    <col min="9990" max="9990" width="18.25" style="9" customWidth="1"/>
    <col min="9991" max="9991" width="6.375" style="9" customWidth="1"/>
    <col min="9992" max="10239" width="9" style="9"/>
    <col min="10240" max="10240" width="22.75" style="9" customWidth="1"/>
    <col min="10241" max="10241" width="10.625" style="9" customWidth="1"/>
    <col min="10242" max="10242" width="21.375" style="9" customWidth="1"/>
    <col min="10243" max="10243" width="6.375" style="9" customWidth="1"/>
    <col min="10244" max="10244" width="17.125" style="9" customWidth="1"/>
    <col min="10245" max="10245" width="14.5" style="9" customWidth="1"/>
    <col min="10246" max="10246" width="18.25" style="9" customWidth="1"/>
    <col min="10247" max="10247" width="6.375" style="9" customWidth="1"/>
    <col min="10248" max="10495" width="9" style="9"/>
    <col min="10496" max="10496" width="22.75" style="9" customWidth="1"/>
    <col min="10497" max="10497" width="10.625" style="9" customWidth="1"/>
    <col min="10498" max="10498" width="21.375" style="9" customWidth="1"/>
    <col min="10499" max="10499" width="6.375" style="9" customWidth="1"/>
    <col min="10500" max="10500" width="17.125" style="9" customWidth="1"/>
    <col min="10501" max="10501" width="14.5" style="9" customWidth="1"/>
    <col min="10502" max="10502" width="18.25" style="9" customWidth="1"/>
    <col min="10503" max="10503" width="6.375" style="9" customWidth="1"/>
    <col min="10504" max="10751" width="9" style="9"/>
    <col min="10752" max="10752" width="22.75" style="9" customWidth="1"/>
    <col min="10753" max="10753" width="10.625" style="9" customWidth="1"/>
    <col min="10754" max="10754" width="21.375" style="9" customWidth="1"/>
    <col min="10755" max="10755" width="6.375" style="9" customWidth="1"/>
    <col min="10756" max="10756" width="17.125" style="9" customWidth="1"/>
    <col min="10757" max="10757" width="14.5" style="9" customWidth="1"/>
    <col min="10758" max="10758" width="18.25" style="9" customWidth="1"/>
    <col min="10759" max="10759" width="6.375" style="9" customWidth="1"/>
    <col min="10760" max="11007" width="9" style="9"/>
    <col min="11008" max="11008" width="22.75" style="9" customWidth="1"/>
    <col min="11009" max="11009" width="10.625" style="9" customWidth="1"/>
    <col min="11010" max="11010" width="21.375" style="9" customWidth="1"/>
    <col min="11011" max="11011" width="6.375" style="9" customWidth="1"/>
    <col min="11012" max="11012" width="17.125" style="9" customWidth="1"/>
    <col min="11013" max="11013" width="14.5" style="9" customWidth="1"/>
    <col min="11014" max="11014" width="18.25" style="9" customWidth="1"/>
    <col min="11015" max="11015" width="6.375" style="9" customWidth="1"/>
    <col min="11016" max="11263" width="9" style="9"/>
    <col min="11264" max="11264" width="22.75" style="9" customWidth="1"/>
    <col min="11265" max="11265" width="10.625" style="9" customWidth="1"/>
    <col min="11266" max="11266" width="21.375" style="9" customWidth="1"/>
    <col min="11267" max="11267" width="6.375" style="9" customWidth="1"/>
    <col min="11268" max="11268" width="17.125" style="9" customWidth="1"/>
    <col min="11269" max="11269" width="14.5" style="9" customWidth="1"/>
    <col min="11270" max="11270" width="18.25" style="9" customWidth="1"/>
    <col min="11271" max="11271" width="6.375" style="9" customWidth="1"/>
    <col min="11272" max="11519" width="9" style="9"/>
    <col min="11520" max="11520" width="22.75" style="9" customWidth="1"/>
    <col min="11521" max="11521" width="10.625" style="9" customWidth="1"/>
    <col min="11522" max="11522" width="21.375" style="9" customWidth="1"/>
    <col min="11523" max="11523" width="6.375" style="9" customWidth="1"/>
    <col min="11524" max="11524" width="17.125" style="9" customWidth="1"/>
    <col min="11525" max="11525" width="14.5" style="9" customWidth="1"/>
    <col min="11526" max="11526" width="18.25" style="9" customWidth="1"/>
    <col min="11527" max="11527" width="6.375" style="9" customWidth="1"/>
    <col min="11528" max="11775" width="9" style="9"/>
    <col min="11776" max="11776" width="22.75" style="9" customWidth="1"/>
    <col min="11777" max="11777" width="10.625" style="9" customWidth="1"/>
    <col min="11778" max="11778" width="21.375" style="9" customWidth="1"/>
    <col min="11779" max="11779" width="6.375" style="9" customWidth="1"/>
    <col min="11780" max="11780" width="17.125" style="9" customWidth="1"/>
    <col min="11781" max="11781" width="14.5" style="9" customWidth="1"/>
    <col min="11782" max="11782" width="18.25" style="9" customWidth="1"/>
    <col min="11783" max="11783" width="6.375" style="9" customWidth="1"/>
    <col min="11784" max="12031" width="9" style="9"/>
    <col min="12032" max="12032" width="22.75" style="9" customWidth="1"/>
    <col min="12033" max="12033" width="10.625" style="9" customWidth="1"/>
    <col min="12034" max="12034" width="21.375" style="9" customWidth="1"/>
    <col min="12035" max="12035" width="6.375" style="9" customWidth="1"/>
    <col min="12036" max="12036" width="17.125" style="9" customWidth="1"/>
    <col min="12037" max="12037" width="14.5" style="9" customWidth="1"/>
    <col min="12038" max="12038" width="18.25" style="9" customWidth="1"/>
    <col min="12039" max="12039" width="6.375" style="9" customWidth="1"/>
    <col min="12040" max="12287" width="9" style="9"/>
    <col min="12288" max="12288" width="22.75" style="9" customWidth="1"/>
    <col min="12289" max="12289" width="10.625" style="9" customWidth="1"/>
    <col min="12290" max="12290" width="21.375" style="9" customWidth="1"/>
    <col min="12291" max="12291" width="6.375" style="9" customWidth="1"/>
    <col min="12292" max="12292" width="17.125" style="9" customWidth="1"/>
    <col min="12293" max="12293" width="14.5" style="9" customWidth="1"/>
    <col min="12294" max="12294" width="18.25" style="9" customWidth="1"/>
    <col min="12295" max="12295" width="6.375" style="9" customWidth="1"/>
    <col min="12296" max="12543" width="9" style="9"/>
    <col min="12544" max="12544" width="22.75" style="9" customWidth="1"/>
    <col min="12545" max="12545" width="10.625" style="9" customWidth="1"/>
    <col min="12546" max="12546" width="21.375" style="9" customWidth="1"/>
    <col min="12547" max="12547" width="6.375" style="9" customWidth="1"/>
    <col min="12548" max="12548" width="17.125" style="9" customWidth="1"/>
    <col min="12549" max="12549" width="14.5" style="9" customWidth="1"/>
    <col min="12550" max="12550" width="18.25" style="9" customWidth="1"/>
    <col min="12551" max="12551" width="6.375" style="9" customWidth="1"/>
    <col min="12552" max="12799" width="9" style="9"/>
    <col min="12800" max="12800" width="22.75" style="9" customWidth="1"/>
    <col min="12801" max="12801" width="10.625" style="9" customWidth="1"/>
    <col min="12802" max="12802" width="21.375" style="9" customWidth="1"/>
    <col min="12803" max="12803" width="6.375" style="9" customWidth="1"/>
    <col min="12804" max="12804" width="17.125" style="9" customWidth="1"/>
    <col min="12805" max="12805" width="14.5" style="9" customWidth="1"/>
    <col min="12806" max="12806" width="18.25" style="9" customWidth="1"/>
    <col min="12807" max="12807" width="6.375" style="9" customWidth="1"/>
    <col min="12808" max="13055" width="9" style="9"/>
    <col min="13056" max="13056" width="22.75" style="9" customWidth="1"/>
    <col min="13057" max="13057" width="10.625" style="9" customWidth="1"/>
    <col min="13058" max="13058" width="21.375" style="9" customWidth="1"/>
    <col min="13059" max="13059" width="6.375" style="9" customWidth="1"/>
    <col min="13060" max="13060" width="17.125" style="9" customWidth="1"/>
    <col min="13061" max="13061" width="14.5" style="9" customWidth="1"/>
    <col min="13062" max="13062" width="18.25" style="9" customWidth="1"/>
    <col min="13063" max="13063" width="6.375" style="9" customWidth="1"/>
    <col min="13064" max="13311" width="9" style="9"/>
    <col min="13312" max="13312" width="22.75" style="9" customWidth="1"/>
    <col min="13313" max="13313" width="10.625" style="9" customWidth="1"/>
    <col min="13314" max="13314" width="21.375" style="9" customWidth="1"/>
    <col min="13315" max="13315" width="6.375" style="9" customWidth="1"/>
    <col min="13316" max="13316" width="17.125" style="9" customWidth="1"/>
    <col min="13317" max="13317" width="14.5" style="9" customWidth="1"/>
    <col min="13318" max="13318" width="18.25" style="9" customWidth="1"/>
    <col min="13319" max="13319" width="6.375" style="9" customWidth="1"/>
    <col min="13320" max="13567" width="9" style="9"/>
    <col min="13568" max="13568" width="22.75" style="9" customWidth="1"/>
    <col min="13569" max="13569" width="10.625" style="9" customWidth="1"/>
    <col min="13570" max="13570" width="21.375" style="9" customWidth="1"/>
    <col min="13571" max="13571" width="6.375" style="9" customWidth="1"/>
    <col min="13572" max="13572" width="17.125" style="9" customWidth="1"/>
    <col min="13573" max="13573" width="14.5" style="9" customWidth="1"/>
    <col min="13574" max="13574" width="18.25" style="9" customWidth="1"/>
    <col min="13575" max="13575" width="6.375" style="9" customWidth="1"/>
    <col min="13576" max="13823" width="9" style="9"/>
    <col min="13824" max="13824" width="22.75" style="9" customWidth="1"/>
    <col min="13825" max="13825" width="10.625" style="9" customWidth="1"/>
    <col min="13826" max="13826" width="21.375" style="9" customWidth="1"/>
    <col min="13827" max="13827" width="6.375" style="9" customWidth="1"/>
    <col min="13828" max="13828" width="17.125" style="9" customWidth="1"/>
    <col min="13829" max="13829" width="14.5" style="9" customWidth="1"/>
    <col min="13830" max="13830" width="18.25" style="9" customWidth="1"/>
    <col min="13831" max="13831" width="6.375" style="9" customWidth="1"/>
    <col min="13832" max="14079" width="9" style="9"/>
    <col min="14080" max="14080" width="22.75" style="9" customWidth="1"/>
    <col min="14081" max="14081" width="10.625" style="9" customWidth="1"/>
    <col min="14082" max="14082" width="21.375" style="9" customWidth="1"/>
    <col min="14083" max="14083" width="6.375" style="9" customWidth="1"/>
    <col min="14084" max="14084" width="17.125" style="9" customWidth="1"/>
    <col min="14085" max="14085" width="14.5" style="9" customWidth="1"/>
    <col min="14086" max="14086" width="18.25" style="9" customWidth="1"/>
    <col min="14087" max="14087" width="6.375" style="9" customWidth="1"/>
    <col min="14088" max="14335" width="9" style="9"/>
    <col min="14336" max="14336" width="22.75" style="9" customWidth="1"/>
    <col min="14337" max="14337" width="10.625" style="9" customWidth="1"/>
    <col min="14338" max="14338" width="21.375" style="9" customWidth="1"/>
    <col min="14339" max="14339" width="6.375" style="9" customWidth="1"/>
    <col min="14340" max="14340" width="17.125" style="9" customWidth="1"/>
    <col min="14341" max="14341" width="14.5" style="9" customWidth="1"/>
    <col min="14342" max="14342" width="18.25" style="9" customWidth="1"/>
    <col min="14343" max="14343" width="6.375" style="9" customWidth="1"/>
    <col min="14344" max="14591" width="9" style="9"/>
    <col min="14592" max="14592" width="22.75" style="9" customWidth="1"/>
    <col min="14593" max="14593" width="10.625" style="9" customWidth="1"/>
    <col min="14594" max="14594" width="21.375" style="9" customWidth="1"/>
    <col min="14595" max="14595" width="6.375" style="9" customWidth="1"/>
    <col min="14596" max="14596" width="17.125" style="9" customWidth="1"/>
    <col min="14597" max="14597" width="14.5" style="9" customWidth="1"/>
    <col min="14598" max="14598" width="18.25" style="9" customWidth="1"/>
    <col min="14599" max="14599" width="6.375" style="9" customWidth="1"/>
    <col min="14600" max="14847" width="9" style="9"/>
    <col min="14848" max="14848" width="22.75" style="9" customWidth="1"/>
    <col min="14849" max="14849" width="10.625" style="9" customWidth="1"/>
    <col min="14850" max="14850" width="21.375" style="9" customWidth="1"/>
    <col min="14851" max="14851" width="6.375" style="9" customWidth="1"/>
    <col min="14852" max="14852" width="17.125" style="9" customWidth="1"/>
    <col min="14853" max="14853" width="14.5" style="9" customWidth="1"/>
    <col min="14854" max="14854" width="18.25" style="9" customWidth="1"/>
    <col min="14855" max="14855" width="6.375" style="9" customWidth="1"/>
    <col min="14856" max="15103" width="9" style="9"/>
    <col min="15104" max="15104" width="22.75" style="9" customWidth="1"/>
    <col min="15105" max="15105" width="10.625" style="9" customWidth="1"/>
    <col min="15106" max="15106" width="21.375" style="9" customWidth="1"/>
    <col min="15107" max="15107" width="6.375" style="9" customWidth="1"/>
    <col min="15108" max="15108" width="17.125" style="9" customWidth="1"/>
    <col min="15109" max="15109" width="14.5" style="9" customWidth="1"/>
    <col min="15110" max="15110" width="18.25" style="9" customWidth="1"/>
    <col min="15111" max="15111" width="6.375" style="9" customWidth="1"/>
    <col min="15112" max="15359" width="9" style="9"/>
    <col min="15360" max="15360" width="22.75" style="9" customWidth="1"/>
    <col min="15361" max="15361" width="10.625" style="9" customWidth="1"/>
    <col min="15362" max="15362" width="21.375" style="9" customWidth="1"/>
    <col min="15363" max="15363" width="6.375" style="9" customWidth="1"/>
    <col min="15364" max="15364" width="17.125" style="9" customWidth="1"/>
    <col min="15365" max="15365" width="14.5" style="9" customWidth="1"/>
    <col min="15366" max="15366" width="18.25" style="9" customWidth="1"/>
    <col min="15367" max="15367" width="6.375" style="9" customWidth="1"/>
    <col min="15368" max="15615" width="9" style="9"/>
    <col min="15616" max="15616" width="22.75" style="9" customWidth="1"/>
    <col min="15617" max="15617" width="10.625" style="9" customWidth="1"/>
    <col min="15618" max="15618" width="21.375" style="9" customWidth="1"/>
    <col min="15619" max="15619" width="6.375" style="9" customWidth="1"/>
    <col min="15620" max="15620" width="17.125" style="9" customWidth="1"/>
    <col min="15621" max="15621" width="14.5" style="9" customWidth="1"/>
    <col min="15622" max="15622" width="18.25" style="9" customWidth="1"/>
    <col min="15623" max="15623" width="6.375" style="9" customWidth="1"/>
    <col min="15624" max="15871" width="9" style="9"/>
    <col min="15872" max="15872" width="22.75" style="9" customWidth="1"/>
    <col min="15873" max="15873" width="10.625" style="9" customWidth="1"/>
    <col min="15874" max="15874" width="21.375" style="9" customWidth="1"/>
    <col min="15875" max="15875" width="6.375" style="9" customWidth="1"/>
    <col min="15876" max="15876" width="17.125" style="9" customWidth="1"/>
    <col min="15877" max="15877" width="14.5" style="9" customWidth="1"/>
    <col min="15878" max="15878" width="18.25" style="9" customWidth="1"/>
    <col min="15879" max="15879" width="6.375" style="9" customWidth="1"/>
    <col min="15880" max="16127" width="9" style="9"/>
    <col min="16128" max="16128" width="22.75" style="9" customWidth="1"/>
    <col min="16129" max="16129" width="10.625" style="9" customWidth="1"/>
    <col min="16130" max="16130" width="21.375" style="9" customWidth="1"/>
    <col min="16131" max="16131" width="6.375" style="9" customWidth="1"/>
    <col min="16132" max="16132" width="17.125" style="9" customWidth="1"/>
    <col min="16133" max="16133" width="14.5" style="9" customWidth="1"/>
    <col min="16134" max="16134" width="18.25" style="9" customWidth="1"/>
    <col min="16135" max="16135" width="6.375" style="9" customWidth="1"/>
    <col min="16136" max="16384" width="9" style="9"/>
  </cols>
  <sheetData>
    <row r="1" spans="1:7" s="2" customFormat="1" ht="24.75" customHeight="1" x14ac:dyDescent="0.15">
      <c r="G1" s="3" t="s">
        <v>48</v>
      </c>
    </row>
    <row r="2" spans="1:7" s="2" customFormat="1" ht="24.75" customHeight="1" x14ac:dyDescent="0.15">
      <c r="G2" s="4"/>
    </row>
    <row r="3" spans="1:7" s="2" customFormat="1" ht="24.75" customHeight="1" x14ac:dyDescent="0.15">
      <c r="A3" s="5" t="s">
        <v>10</v>
      </c>
      <c r="B3" s="6"/>
      <c r="C3" s="6"/>
      <c r="D3" s="7"/>
      <c r="E3" s="6"/>
      <c r="F3" s="6"/>
      <c r="G3" s="6"/>
    </row>
    <row r="4" spans="1:7" s="2" customFormat="1" ht="31.5" customHeight="1" thickBot="1" x14ac:dyDescent="0.2">
      <c r="A4" s="2" t="s">
        <v>51</v>
      </c>
    </row>
    <row r="5" spans="1:7" ht="35.25" customHeight="1" x14ac:dyDescent="0.15">
      <c r="A5" s="8" t="s">
        <v>1</v>
      </c>
      <c r="B5" s="128">
        <f>様式１!B6</f>
        <v>0</v>
      </c>
      <c r="C5" s="129"/>
      <c r="D5" s="91" t="s">
        <v>0</v>
      </c>
      <c r="E5" s="128">
        <f>様式１!B7</f>
        <v>0</v>
      </c>
      <c r="F5" s="130"/>
      <c r="G5" s="131"/>
    </row>
    <row r="6" spans="1:7" ht="35.25" customHeight="1" thickBot="1" x14ac:dyDescent="0.2">
      <c r="A6" s="10" t="s">
        <v>8</v>
      </c>
      <c r="B6" s="132">
        <f>様式１!B9</f>
        <v>0</v>
      </c>
      <c r="C6" s="133"/>
      <c r="D6" s="133"/>
      <c r="E6" s="133"/>
      <c r="F6" s="133"/>
      <c r="G6" s="134"/>
    </row>
    <row r="7" spans="1:7" ht="35.25" customHeight="1" thickTop="1" x14ac:dyDescent="0.15">
      <c r="A7" s="11" t="s">
        <v>11</v>
      </c>
      <c r="B7" s="12" t="s">
        <v>12</v>
      </c>
      <c r="C7" s="135"/>
      <c r="D7" s="135"/>
      <c r="E7" s="12" t="s">
        <v>13</v>
      </c>
      <c r="F7" s="13"/>
      <c r="G7" s="14" t="s">
        <v>14</v>
      </c>
    </row>
    <row r="8" spans="1:7" ht="35.25" customHeight="1" x14ac:dyDescent="0.15">
      <c r="A8" s="15" t="s">
        <v>15</v>
      </c>
      <c r="B8" s="16" t="s">
        <v>12</v>
      </c>
      <c r="C8" s="127"/>
      <c r="D8" s="127"/>
      <c r="E8" s="16" t="s">
        <v>13</v>
      </c>
      <c r="F8" s="17"/>
      <c r="G8" s="18" t="s">
        <v>14</v>
      </c>
    </row>
    <row r="9" spans="1:7" ht="35.25" customHeight="1" thickBot="1" x14ac:dyDescent="0.2">
      <c r="A9" s="19" t="s">
        <v>16</v>
      </c>
      <c r="B9" s="20" t="s">
        <v>12</v>
      </c>
      <c r="C9" s="139"/>
      <c r="D9" s="139"/>
      <c r="E9" s="20" t="s">
        <v>13</v>
      </c>
      <c r="F9" s="21"/>
      <c r="G9" s="22" t="s">
        <v>14</v>
      </c>
    </row>
    <row r="10" spans="1:7" ht="27.75" customHeight="1" thickTop="1" x14ac:dyDescent="0.15">
      <c r="A10" s="140" t="s">
        <v>17</v>
      </c>
      <c r="B10" s="141"/>
      <c r="C10" s="141"/>
      <c r="D10" s="141"/>
      <c r="E10" s="141"/>
      <c r="F10" s="141"/>
      <c r="G10" s="142"/>
    </row>
    <row r="11" spans="1:7" ht="36" customHeight="1" x14ac:dyDescent="0.15">
      <c r="A11" s="136"/>
      <c r="B11" s="137"/>
      <c r="C11" s="137"/>
      <c r="D11" s="137"/>
      <c r="E11" s="137"/>
      <c r="F11" s="137"/>
      <c r="G11" s="138"/>
    </row>
    <row r="12" spans="1:7" ht="36" customHeight="1" x14ac:dyDescent="0.15">
      <c r="A12" s="136"/>
      <c r="B12" s="137"/>
      <c r="C12" s="137"/>
      <c r="D12" s="137"/>
      <c r="E12" s="137"/>
      <c r="F12" s="137"/>
      <c r="G12" s="138"/>
    </row>
    <row r="13" spans="1:7" ht="36" customHeight="1" x14ac:dyDescent="0.15">
      <c r="A13" s="136"/>
      <c r="B13" s="137"/>
      <c r="C13" s="137"/>
      <c r="D13" s="137"/>
      <c r="E13" s="137"/>
      <c r="F13" s="137"/>
      <c r="G13" s="138"/>
    </row>
    <row r="14" spans="1:7" ht="36" customHeight="1" x14ac:dyDescent="0.15">
      <c r="A14" s="136"/>
      <c r="B14" s="137"/>
      <c r="C14" s="137"/>
      <c r="D14" s="137"/>
      <c r="E14" s="137"/>
      <c r="F14" s="137"/>
      <c r="G14" s="138"/>
    </row>
    <row r="15" spans="1:7" ht="36" customHeight="1" x14ac:dyDescent="0.15">
      <c r="A15" s="136"/>
      <c r="B15" s="137"/>
      <c r="C15" s="137"/>
      <c r="D15" s="137"/>
      <c r="E15" s="137"/>
      <c r="F15" s="137"/>
      <c r="G15" s="138"/>
    </row>
    <row r="16" spans="1:7" ht="36" customHeight="1" x14ac:dyDescent="0.15">
      <c r="A16" s="136"/>
      <c r="B16" s="137"/>
      <c r="C16" s="137"/>
      <c r="D16" s="137"/>
      <c r="E16" s="137"/>
      <c r="F16" s="137"/>
      <c r="G16" s="138"/>
    </row>
    <row r="17" spans="1:7" ht="36" customHeight="1" x14ac:dyDescent="0.15">
      <c r="A17" s="136"/>
      <c r="B17" s="137"/>
      <c r="C17" s="137"/>
      <c r="D17" s="137"/>
      <c r="E17" s="137"/>
      <c r="F17" s="137"/>
      <c r="G17" s="138"/>
    </row>
    <row r="18" spans="1:7" ht="36" customHeight="1" x14ac:dyDescent="0.15">
      <c r="A18" s="136"/>
      <c r="B18" s="137"/>
      <c r="C18" s="137"/>
      <c r="D18" s="137"/>
      <c r="E18" s="137"/>
      <c r="F18" s="137"/>
      <c r="G18" s="138"/>
    </row>
    <row r="19" spans="1:7" ht="35.25" customHeight="1" x14ac:dyDescent="0.15">
      <c r="A19" s="136"/>
      <c r="B19" s="137"/>
      <c r="C19" s="137"/>
      <c r="D19" s="137"/>
      <c r="E19" s="137"/>
      <c r="F19" s="137"/>
      <c r="G19" s="138"/>
    </row>
    <row r="20" spans="1:7" ht="36" customHeight="1" x14ac:dyDescent="0.15">
      <c r="A20" s="136"/>
      <c r="B20" s="137"/>
      <c r="C20" s="137"/>
      <c r="D20" s="137"/>
      <c r="E20" s="137"/>
      <c r="F20" s="137"/>
      <c r="G20" s="138"/>
    </row>
    <row r="21" spans="1:7" ht="36" customHeight="1" x14ac:dyDescent="0.15">
      <c r="A21" s="136"/>
      <c r="B21" s="137"/>
      <c r="C21" s="137"/>
      <c r="D21" s="137"/>
      <c r="E21" s="137"/>
      <c r="F21" s="137"/>
      <c r="G21" s="138"/>
    </row>
    <row r="22" spans="1:7" ht="36" customHeight="1" x14ac:dyDescent="0.15">
      <c r="A22" s="136"/>
      <c r="B22" s="137"/>
      <c r="C22" s="137"/>
      <c r="D22" s="137"/>
      <c r="E22" s="137"/>
      <c r="F22" s="137"/>
      <c r="G22" s="138"/>
    </row>
    <row r="23" spans="1:7" ht="35.25" customHeight="1" x14ac:dyDescent="0.15">
      <c r="A23" s="136"/>
      <c r="B23" s="137"/>
      <c r="C23" s="137"/>
      <c r="D23" s="137"/>
      <c r="E23" s="137"/>
      <c r="F23" s="137"/>
      <c r="G23" s="138"/>
    </row>
    <row r="24" spans="1:7" ht="35.25" customHeight="1" x14ac:dyDescent="0.15">
      <c r="A24" s="136"/>
      <c r="B24" s="137"/>
      <c r="C24" s="137"/>
      <c r="D24" s="137"/>
      <c r="E24" s="137"/>
      <c r="F24" s="137"/>
      <c r="G24" s="138"/>
    </row>
    <row r="25" spans="1:7" ht="35.25" customHeight="1" x14ac:dyDescent="0.15">
      <c r="A25" s="136"/>
      <c r="B25" s="137"/>
      <c r="C25" s="137"/>
      <c r="D25" s="137"/>
      <c r="E25" s="137"/>
      <c r="F25" s="137"/>
      <c r="G25" s="138"/>
    </row>
    <row r="26" spans="1:7" ht="35.25" customHeight="1" x14ac:dyDescent="0.15">
      <c r="A26" s="136"/>
      <c r="B26" s="137"/>
      <c r="C26" s="137"/>
      <c r="D26" s="137"/>
      <c r="E26" s="137"/>
      <c r="F26" s="137"/>
      <c r="G26" s="138"/>
    </row>
    <row r="27" spans="1:7" ht="35.25" customHeight="1" thickBot="1" x14ac:dyDescent="0.2">
      <c r="A27" s="143"/>
      <c r="B27" s="144"/>
      <c r="C27" s="144"/>
      <c r="D27" s="144"/>
      <c r="E27" s="144"/>
      <c r="F27" s="144"/>
      <c r="G27" s="145"/>
    </row>
    <row r="28" spans="1:7" ht="28.5" customHeight="1" x14ac:dyDescent="0.15"/>
  </sheetData>
  <mergeCells count="24">
    <mergeCell ref="A27:G27"/>
    <mergeCell ref="A21:G21"/>
    <mergeCell ref="A22:G22"/>
    <mergeCell ref="A23:G23"/>
    <mergeCell ref="A24:G24"/>
    <mergeCell ref="A25:G25"/>
    <mergeCell ref="A26:G26"/>
    <mergeCell ref="A20:G20"/>
    <mergeCell ref="C9:D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A19:G19"/>
    <mergeCell ref="C8:D8"/>
    <mergeCell ref="B5:C5"/>
    <mergeCell ref="E5:G5"/>
    <mergeCell ref="B6:G6"/>
    <mergeCell ref="C7:D7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L14"/>
  <sheetViews>
    <sheetView view="pageBreakPreview" zoomScaleNormal="85" zoomScaleSheetLayoutView="100" workbookViewId="0">
      <selection activeCell="F22" sqref="F22"/>
    </sheetView>
  </sheetViews>
  <sheetFormatPr defaultRowHeight="13.5" x14ac:dyDescent="0.15"/>
  <cols>
    <col min="1" max="1" width="1" style="9" customWidth="1"/>
    <col min="2" max="2" width="8.625" style="9" customWidth="1"/>
    <col min="3" max="3" width="0.5" style="9" customWidth="1"/>
    <col min="4" max="11" width="9" style="9"/>
    <col min="12" max="12" width="11.5" style="9" customWidth="1"/>
    <col min="13" max="256" width="9" style="9"/>
    <col min="257" max="257" width="1" style="9" customWidth="1"/>
    <col min="258" max="258" width="8.625" style="9" customWidth="1"/>
    <col min="259" max="259" width="0.5" style="9" customWidth="1"/>
    <col min="260" max="267" width="9" style="9"/>
    <col min="268" max="268" width="11.5" style="9" customWidth="1"/>
    <col min="269" max="512" width="9" style="9"/>
    <col min="513" max="513" width="1" style="9" customWidth="1"/>
    <col min="514" max="514" width="8.625" style="9" customWidth="1"/>
    <col min="515" max="515" width="0.5" style="9" customWidth="1"/>
    <col min="516" max="523" width="9" style="9"/>
    <col min="524" max="524" width="11.5" style="9" customWidth="1"/>
    <col min="525" max="768" width="9" style="9"/>
    <col min="769" max="769" width="1" style="9" customWidth="1"/>
    <col min="770" max="770" width="8.625" style="9" customWidth="1"/>
    <col min="771" max="771" width="0.5" style="9" customWidth="1"/>
    <col min="772" max="779" width="9" style="9"/>
    <col min="780" max="780" width="11.5" style="9" customWidth="1"/>
    <col min="781" max="1024" width="9" style="9"/>
    <col min="1025" max="1025" width="1" style="9" customWidth="1"/>
    <col min="1026" max="1026" width="8.625" style="9" customWidth="1"/>
    <col min="1027" max="1027" width="0.5" style="9" customWidth="1"/>
    <col min="1028" max="1035" width="9" style="9"/>
    <col min="1036" max="1036" width="11.5" style="9" customWidth="1"/>
    <col min="1037" max="1280" width="9" style="9"/>
    <col min="1281" max="1281" width="1" style="9" customWidth="1"/>
    <col min="1282" max="1282" width="8.625" style="9" customWidth="1"/>
    <col min="1283" max="1283" width="0.5" style="9" customWidth="1"/>
    <col min="1284" max="1291" width="9" style="9"/>
    <col min="1292" max="1292" width="11.5" style="9" customWidth="1"/>
    <col min="1293" max="1536" width="9" style="9"/>
    <col min="1537" max="1537" width="1" style="9" customWidth="1"/>
    <col min="1538" max="1538" width="8.625" style="9" customWidth="1"/>
    <col min="1539" max="1539" width="0.5" style="9" customWidth="1"/>
    <col min="1540" max="1547" width="9" style="9"/>
    <col min="1548" max="1548" width="11.5" style="9" customWidth="1"/>
    <col min="1549" max="1792" width="9" style="9"/>
    <col min="1793" max="1793" width="1" style="9" customWidth="1"/>
    <col min="1794" max="1794" width="8.625" style="9" customWidth="1"/>
    <col min="1795" max="1795" width="0.5" style="9" customWidth="1"/>
    <col min="1796" max="1803" width="9" style="9"/>
    <col min="1804" max="1804" width="11.5" style="9" customWidth="1"/>
    <col min="1805" max="2048" width="9" style="9"/>
    <col min="2049" max="2049" width="1" style="9" customWidth="1"/>
    <col min="2050" max="2050" width="8.625" style="9" customWidth="1"/>
    <col min="2051" max="2051" width="0.5" style="9" customWidth="1"/>
    <col min="2052" max="2059" width="9" style="9"/>
    <col min="2060" max="2060" width="11.5" style="9" customWidth="1"/>
    <col min="2061" max="2304" width="9" style="9"/>
    <col min="2305" max="2305" width="1" style="9" customWidth="1"/>
    <col min="2306" max="2306" width="8.625" style="9" customWidth="1"/>
    <col min="2307" max="2307" width="0.5" style="9" customWidth="1"/>
    <col min="2308" max="2315" width="9" style="9"/>
    <col min="2316" max="2316" width="11.5" style="9" customWidth="1"/>
    <col min="2317" max="2560" width="9" style="9"/>
    <col min="2561" max="2561" width="1" style="9" customWidth="1"/>
    <col min="2562" max="2562" width="8.625" style="9" customWidth="1"/>
    <col min="2563" max="2563" width="0.5" style="9" customWidth="1"/>
    <col min="2564" max="2571" width="9" style="9"/>
    <col min="2572" max="2572" width="11.5" style="9" customWidth="1"/>
    <col min="2573" max="2816" width="9" style="9"/>
    <col min="2817" max="2817" width="1" style="9" customWidth="1"/>
    <col min="2818" max="2818" width="8.625" style="9" customWidth="1"/>
    <col min="2819" max="2819" width="0.5" style="9" customWidth="1"/>
    <col min="2820" max="2827" width="9" style="9"/>
    <col min="2828" max="2828" width="11.5" style="9" customWidth="1"/>
    <col min="2829" max="3072" width="9" style="9"/>
    <col min="3073" max="3073" width="1" style="9" customWidth="1"/>
    <col min="3074" max="3074" width="8.625" style="9" customWidth="1"/>
    <col min="3075" max="3075" width="0.5" style="9" customWidth="1"/>
    <col min="3076" max="3083" width="9" style="9"/>
    <col min="3084" max="3084" width="11.5" style="9" customWidth="1"/>
    <col min="3085" max="3328" width="9" style="9"/>
    <col min="3329" max="3329" width="1" style="9" customWidth="1"/>
    <col min="3330" max="3330" width="8.625" style="9" customWidth="1"/>
    <col min="3331" max="3331" width="0.5" style="9" customWidth="1"/>
    <col min="3332" max="3339" width="9" style="9"/>
    <col min="3340" max="3340" width="11.5" style="9" customWidth="1"/>
    <col min="3341" max="3584" width="9" style="9"/>
    <col min="3585" max="3585" width="1" style="9" customWidth="1"/>
    <col min="3586" max="3586" width="8.625" style="9" customWidth="1"/>
    <col min="3587" max="3587" width="0.5" style="9" customWidth="1"/>
    <col min="3588" max="3595" width="9" style="9"/>
    <col min="3596" max="3596" width="11.5" style="9" customWidth="1"/>
    <col min="3597" max="3840" width="9" style="9"/>
    <col min="3841" max="3841" width="1" style="9" customWidth="1"/>
    <col min="3842" max="3842" width="8.625" style="9" customWidth="1"/>
    <col min="3843" max="3843" width="0.5" style="9" customWidth="1"/>
    <col min="3844" max="3851" width="9" style="9"/>
    <col min="3852" max="3852" width="11.5" style="9" customWidth="1"/>
    <col min="3853" max="4096" width="9" style="9"/>
    <col min="4097" max="4097" width="1" style="9" customWidth="1"/>
    <col min="4098" max="4098" width="8.625" style="9" customWidth="1"/>
    <col min="4099" max="4099" width="0.5" style="9" customWidth="1"/>
    <col min="4100" max="4107" width="9" style="9"/>
    <col min="4108" max="4108" width="11.5" style="9" customWidth="1"/>
    <col min="4109" max="4352" width="9" style="9"/>
    <col min="4353" max="4353" width="1" style="9" customWidth="1"/>
    <col min="4354" max="4354" width="8.625" style="9" customWidth="1"/>
    <col min="4355" max="4355" width="0.5" style="9" customWidth="1"/>
    <col min="4356" max="4363" width="9" style="9"/>
    <col min="4364" max="4364" width="11.5" style="9" customWidth="1"/>
    <col min="4365" max="4608" width="9" style="9"/>
    <col min="4609" max="4609" width="1" style="9" customWidth="1"/>
    <col min="4610" max="4610" width="8.625" style="9" customWidth="1"/>
    <col min="4611" max="4611" width="0.5" style="9" customWidth="1"/>
    <col min="4612" max="4619" width="9" style="9"/>
    <col min="4620" max="4620" width="11.5" style="9" customWidth="1"/>
    <col min="4621" max="4864" width="9" style="9"/>
    <col min="4865" max="4865" width="1" style="9" customWidth="1"/>
    <col min="4866" max="4866" width="8.625" style="9" customWidth="1"/>
    <col min="4867" max="4867" width="0.5" style="9" customWidth="1"/>
    <col min="4868" max="4875" width="9" style="9"/>
    <col min="4876" max="4876" width="11.5" style="9" customWidth="1"/>
    <col min="4877" max="5120" width="9" style="9"/>
    <col min="5121" max="5121" width="1" style="9" customWidth="1"/>
    <col min="5122" max="5122" width="8.625" style="9" customWidth="1"/>
    <col min="5123" max="5123" width="0.5" style="9" customWidth="1"/>
    <col min="5124" max="5131" width="9" style="9"/>
    <col min="5132" max="5132" width="11.5" style="9" customWidth="1"/>
    <col min="5133" max="5376" width="9" style="9"/>
    <col min="5377" max="5377" width="1" style="9" customWidth="1"/>
    <col min="5378" max="5378" width="8.625" style="9" customWidth="1"/>
    <col min="5379" max="5379" width="0.5" style="9" customWidth="1"/>
    <col min="5380" max="5387" width="9" style="9"/>
    <col min="5388" max="5388" width="11.5" style="9" customWidth="1"/>
    <col min="5389" max="5632" width="9" style="9"/>
    <col min="5633" max="5633" width="1" style="9" customWidth="1"/>
    <col min="5634" max="5634" width="8.625" style="9" customWidth="1"/>
    <col min="5635" max="5635" width="0.5" style="9" customWidth="1"/>
    <col min="5636" max="5643" width="9" style="9"/>
    <col min="5644" max="5644" width="11.5" style="9" customWidth="1"/>
    <col min="5645" max="5888" width="9" style="9"/>
    <col min="5889" max="5889" width="1" style="9" customWidth="1"/>
    <col min="5890" max="5890" width="8.625" style="9" customWidth="1"/>
    <col min="5891" max="5891" width="0.5" style="9" customWidth="1"/>
    <col min="5892" max="5899" width="9" style="9"/>
    <col min="5900" max="5900" width="11.5" style="9" customWidth="1"/>
    <col min="5901" max="6144" width="9" style="9"/>
    <col min="6145" max="6145" width="1" style="9" customWidth="1"/>
    <col min="6146" max="6146" width="8.625" style="9" customWidth="1"/>
    <col min="6147" max="6147" width="0.5" style="9" customWidth="1"/>
    <col min="6148" max="6155" width="9" style="9"/>
    <col min="6156" max="6156" width="11.5" style="9" customWidth="1"/>
    <col min="6157" max="6400" width="9" style="9"/>
    <col min="6401" max="6401" width="1" style="9" customWidth="1"/>
    <col min="6402" max="6402" width="8.625" style="9" customWidth="1"/>
    <col min="6403" max="6403" width="0.5" style="9" customWidth="1"/>
    <col min="6404" max="6411" width="9" style="9"/>
    <col min="6412" max="6412" width="11.5" style="9" customWidth="1"/>
    <col min="6413" max="6656" width="9" style="9"/>
    <col min="6657" max="6657" width="1" style="9" customWidth="1"/>
    <col min="6658" max="6658" width="8.625" style="9" customWidth="1"/>
    <col min="6659" max="6659" width="0.5" style="9" customWidth="1"/>
    <col min="6660" max="6667" width="9" style="9"/>
    <col min="6668" max="6668" width="11.5" style="9" customWidth="1"/>
    <col min="6669" max="6912" width="9" style="9"/>
    <col min="6913" max="6913" width="1" style="9" customWidth="1"/>
    <col min="6914" max="6914" width="8.625" style="9" customWidth="1"/>
    <col min="6915" max="6915" width="0.5" style="9" customWidth="1"/>
    <col min="6916" max="6923" width="9" style="9"/>
    <col min="6924" max="6924" width="11.5" style="9" customWidth="1"/>
    <col min="6925" max="7168" width="9" style="9"/>
    <col min="7169" max="7169" width="1" style="9" customWidth="1"/>
    <col min="7170" max="7170" width="8.625" style="9" customWidth="1"/>
    <col min="7171" max="7171" width="0.5" style="9" customWidth="1"/>
    <col min="7172" max="7179" width="9" style="9"/>
    <col min="7180" max="7180" width="11.5" style="9" customWidth="1"/>
    <col min="7181" max="7424" width="9" style="9"/>
    <col min="7425" max="7425" width="1" style="9" customWidth="1"/>
    <col min="7426" max="7426" width="8.625" style="9" customWidth="1"/>
    <col min="7427" max="7427" width="0.5" style="9" customWidth="1"/>
    <col min="7428" max="7435" width="9" style="9"/>
    <col min="7436" max="7436" width="11.5" style="9" customWidth="1"/>
    <col min="7437" max="7680" width="9" style="9"/>
    <col min="7681" max="7681" width="1" style="9" customWidth="1"/>
    <col min="7682" max="7682" width="8.625" style="9" customWidth="1"/>
    <col min="7683" max="7683" width="0.5" style="9" customWidth="1"/>
    <col min="7684" max="7691" width="9" style="9"/>
    <col min="7692" max="7692" width="11.5" style="9" customWidth="1"/>
    <col min="7693" max="7936" width="9" style="9"/>
    <col min="7937" max="7937" width="1" style="9" customWidth="1"/>
    <col min="7938" max="7938" width="8.625" style="9" customWidth="1"/>
    <col min="7939" max="7939" width="0.5" style="9" customWidth="1"/>
    <col min="7940" max="7947" width="9" style="9"/>
    <col min="7948" max="7948" width="11.5" style="9" customWidth="1"/>
    <col min="7949" max="8192" width="9" style="9"/>
    <col min="8193" max="8193" width="1" style="9" customWidth="1"/>
    <col min="8194" max="8194" width="8.625" style="9" customWidth="1"/>
    <col min="8195" max="8195" width="0.5" style="9" customWidth="1"/>
    <col min="8196" max="8203" width="9" style="9"/>
    <col min="8204" max="8204" width="11.5" style="9" customWidth="1"/>
    <col min="8205" max="8448" width="9" style="9"/>
    <col min="8449" max="8449" width="1" style="9" customWidth="1"/>
    <col min="8450" max="8450" width="8.625" style="9" customWidth="1"/>
    <col min="8451" max="8451" width="0.5" style="9" customWidth="1"/>
    <col min="8452" max="8459" width="9" style="9"/>
    <col min="8460" max="8460" width="11.5" style="9" customWidth="1"/>
    <col min="8461" max="8704" width="9" style="9"/>
    <col min="8705" max="8705" width="1" style="9" customWidth="1"/>
    <col min="8706" max="8706" width="8.625" style="9" customWidth="1"/>
    <col min="8707" max="8707" width="0.5" style="9" customWidth="1"/>
    <col min="8708" max="8715" width="9" style="9"/>
    <col min="8716" max="8716" width="11.5" style="9" customWidth="1"/>
    <col min="8717" max="8960" width="9" style="9"/>
    <col min="8961" max="8961" width="1" style="9" customWidth="1"/>
    <col min="8962" max="8962" width="8.625" style="9" customWidth="1"/>
    <col min="8963" max="8963" width="0.5" style="9" customWidth="1"/>
    <col min="8964" max="8971" width="9" style="9"/>
    <col min="8972" max="8972" width="11.5" style="9" customWidth="1"/>
    <col min="8973" max="9216" width="9" style="9"/>
    <col min="9217" max="9217" width="1" style="9" customWidth="1"/>
    <col min="9218" max="9218" width="8.625" style="9" customWidth="1"/>
    <col min="9219" max="9219" width="0.5" style="9" customWidth="1"/>
    <col min="9220" max="9227" width="9" style="9"/>
    <col min="9228" max="9228" width="11.5" style="9" customWidth="1"/>
    <col min="9229" max="9472" width="9" style="9"/>
    <col min="9473" max="9473" width="1" style="9" customWidth="1"/>
    <col min="9474" max="9474" width="8.625" style="9" customWidth="1"/>
    <col min="9475" max="9475" width="0.5" style="9" customWidth="1"/>
    <col min="9476" max="9483" width="9" style="9"/>
    <col min="9484" max="9484" width="11.5" style="9" customWidth="1"/>
    <col min="9485" max="9728" width="9" style="9"/>
    <col min="9729" max="9729" width="1" style="9" customWidth="1"/>
    <col min="9730" max="9730" width="8.625" style="9" customWidth="1"/>
    <col min="9731" max="9731" width="0.5" style="9" customWidth="1"/>
    <col min="9732" max="9739" width="9" style="9"/>
    <col min="9740" max="9740" width="11.5" style="9" customWidth="1"/>
    <col min="9741" max="9984" width="9" style="9"/>
    <col min="9985" max="9985" width="1" style="9" customWidth="1"/>
    <col min="9986" max="9986" width="8.625" style="9" customWidth="1"/>
    <col min="9987" max="9987" width="0.5" style="9" customWidth="1"/>
    <col min="9988" max="9995" width="9" style="9"/>
    <col min="9996" max="9996" width="11.5" style="9" customWidth="1"/>
    <col min="9997" max="10240" width="9" style="9"/>
    <col min="10241" max="10241" width="1" style="9" customWidth="1"/>
    <col min="10242" max="10242" width="8.625" style="9" customWidth="1"/>
    <col min="10243" max="10243" width="0.5" style="9" customWidth="1"/>
    <col min="10244" max="10251" width="9" style="9"/>
    <col min="10252" max="10252" width="11.5" style="9" customWidth="1"/>
    <col min="10253" max="10496" width="9" style="9"/>
    <col min="10497" max="10497" width="1" style="9" customWidth="1"/>
    <col min="10498" max="10498" width="8.625" style="9" customWidth="1"/>
    <col min="10499" max="10499" width="0.5" style="9" customWidth="1"/>
    <col min="10500" max="10507" width="9" style="9"/>
    <col min="10508" max="10508" width="11.5" style="9" customWidth="1"/>
    <col min="10509" max="10752" width="9" style="9"/>
    <col min="10753" max="10753" width="1" style="9" customWidth="1"/>
    <col min="10754" max="10754" width="8.625" style="9" customWidth="1"/>
    <col min="10755" max="10755" width="0.5" style="9" customWidth="1"/>
    <col min="10756" max="10763" width="9" style="9"/>
    <col min="10764" max="10764" width="11.5" style="9" customWidth="1"/>
    <col min="10765" max="11008" width="9" style="9"/>
    <col min="11009" max="11009" width="1" style="9" customWidth="1"/>
    <col min="11010" max="11010" width="8.625" style="9" customWidth="1"/>
    <col min="11011" max="11011" width="0.5" style="9" customWidth="1"/>
    <col min="11012" max="11019" width="9" style="9"/>
    <col min="11020" max="11020" width="11.5" style="9" customWidth="1"/>
    <col min="11021" max="11264" width="9" style="9"/>
    <col min="11265" max="11265" width="1" style="9" customWidth="1"/>
    <col min="11266" max="11266" width="8.625" style="9" customWidth="1"/>
    <col min="11267" max="11267" width="0.5" style="9" customWidth="1"/>
    <col min="11268" max="11275" width="9" style="9"/>
    <col min="11276" max="11276" width="11.5" style="9" customWidth="1"/>
    <col min="11277" max="11520" width="9" style="9"/>
    <col min="11521" max="11521" width="1" style="9" customWidth="1"/>
    <col min="11522" max="11522" width="8.625" style="9" customWidth="1"/>
    <col min="11523" max="11523" width="0.5" style="9" customWidth="1"/>
    <col min="11524" max="11531" width="9" style="9"/>
    <col min="11532" max="11532" width="11.5" style="9" customWidth="1"/>
    <col min="11533" max="11776" width="9" style="9"/>
    <col min="11777" max="11777" width="1" style="9" customWidth="1"/>
    <col min="11778" max="11778" width="8.625" style="9" customWidth="1"/>
    <col min="11779" max="11779" width="0.5" style="9" customWidth="1"/>
    <col min="11780" max="11787" width="9" style="9"/>
    <col min="11788" max="11788" width="11.5" style="9" customWidth="1"/>
    <col min="11789" max="12032" width="9" style="9"/>
    <col min="12033" max="12033" width="1" style="9" customWidth="1"/>
    <col min="12034" max="12034" width="8.625" style="9" customWidth="1"/>
    <col min="12035" max="12035" width="0.5" style="9" customWidth="1"/>
    <col min="12036" max="12043" width="9" style="9"/>
    <col min="12044" max="12044" width="11.5" style="9" customWidth="1"/>
    <col min="12045" max="12288" width="9" style="9"/>
    <col min="12289" max="12289" width="1" style="9" customWidth="1"/>
    <col min="12290" max="12290" width="8.625" style="9" customWidth="1"/>
    <col min="12291" max="12291" width="0.5" style="9" customWidth="1"/>
    <col min="12292" max="12299" width="9" style="9"/>
    <col min="12300" max="12300" width="11.5" style="9" customWidth="1"/>
    <col min="12301" max="12544" width="9" style="9"/>
    <col min="12545" max="12545" width="1" style="9" customWidth="1"/>
    <col min="12546" max="12546" width="8.625" style="9" customWidth="1"/>
    <col min="12547" max="12547" width="0.5" style="9" customWidth="1"/>
    <col min="12548" max="12555" width="9" style="9"/>
    <col min="12556" max="12556" width="11.5" style="9" customWidth="1"/>
    <col min="12557" max="12800" width="9" style="9"/>
    <col min="12801" max="12801" width="1" style="9" customWidth="1"/>
    <col min="12802" max="12802" width="8.625" style="9" customWidth="1"/>
    <col min="12803" max="12803" width="0.5" style="9" customWidth="1"/>
    <col min="12804" max="12811" width="9" style="9"/>
    <col min="12812" max="12812" width="11.5" style="9" customWidth="1"/>
    <col min="12813" max="13056" width="9" style="9"/>
    <col min="13057" max="13057" width="1" style="9" customWidth="1"/>
    <col min="13058" max="13058" width="8.625" style="9" customWidth="1"/>
    <col min="13059" max="13059" width="0.5" style="9" customWidth="1"/>
    <col min="13060" max="13067" width="9" style="9"/>
    <col min="13068" max="13068" width="11.5" style="9" customWidth="1"/>
    <col min="13069" max="13312" width="9" style="9"/>
    <col min="13313" max="13313" width="1" style="9" customWidth="1"/>
    <col min="13314" max="13314" width="8.625" style="9" customWidth="1"/>
    <col min="13315" max="13315" width="0.5" style="9" customWidth="1"/>
    <col min="13316" max="13323" width="9" style="9"/>
    <col min="13324" max="13324" width="11.5" style="9" customWidth="1"/>
    <col min="13325" max="13568" width="9" style="9"/>
    <col min="13569" max="13569" width="1" style="9" customWidth="1"/>
    <col min="13570" max="13570" width="8.625" style="9" customWidth="1"/>
    <col min="13571" max="13571" width="0.5" style="9" customWidth="1"/>
    <col min="13572" max="13579" width="9" style="9"/>
    <col min="13580" max="13580" width="11.5" style="9" customWidth="1"/>
    <col min="13581" max="13824" width="9" style="9"/>
    <col min="13825" max="13825" width="1" style="9" customWidth="1"/>
    <col min="13826" max="13826" width="8.625" style="9" customWidth="1"/>
    <col min="13827" max="13827" width="0.5" style="9" customWidth="1"/>
    <col min="13828" max="13835" width="9" style="9"/>
    <col min="13836" max="13836" width="11.5" style="9" customWidth="1"/>
    <col min="13837" max="14080" width="9" style="9"/>
    <col min="14081" max="14081" width="1" style="9" customWidth="1"/>
    <col min="14082" max="14082" width="8.625" style="9" customWidth="1"/>
    <col min="14083" max="14083" width="0.5" style="9" customWidth="1"/>
    <col min="14084" max="14091" width="9" style="9"/>
    <col min="14092" max="14092" width="11.5" style="9" customWidth="1"/>
    <col min="14093" max="14336" width="9" style="9"/>
    <col min="14337" max="14337" width="1" style="9" customWidth="1"/>
    <col min="14338" max="14338" width="8.625" style="9" customWidth="1"/>
    <col min="14339" max="14339" width="0.5" style="9" customWidth="1"/>
    <col min="14340" max="14347" width="9" style="9"/>
    <col min="14348" max="14348" width="11.5" style="9" customWidth="1"/>
    <col min="14349" max="14592" width="9" style="9"/>
    <col min="14593" max="14593" width="1" style="9" customWidth="1"/>
    <col min="14594" max="14594" width="8.625" style="9" customWidth="1"/>
    <col min="14595" max="14595" width="0.5" style="9" customWidth="1"/>
    <col min="14596" max="14603" width="9" style="9"/>
    <col min="14604" max="14604" width="11.5" style="9" customWidth="1"/>
    <col min="14605" max="14848" width="9" style="9"/>
    <col min="14849" max="14849" width="1" style="9" customWidth="1"/>
    <col min="14850" max="14850" width="8.625" style="9" customWidth="1"/>
    <col min="14851" max="14851" width="0.5" style="9" customWidth="1"/>
    <col min="14852" max="14859" width="9" style="9"/>
    <col min="14860" max="14860" width="11.5" style="9" customWidth="1"/>
    <col min="14861" max="15104" width="9" style="9"/>
    <col min="15105" max="15105" width="1" style="9" customWidth="1"/>
    <col min="15106" max="15106" width="8.625" style="9" customWidth="1"/>
    <col min="15107" max="15107" width="0.5" style="9" customWidth="1"/>
    <col min="15108" max="15115" width="9" style="9"/>
    <col min="15116" max="15116" width="11.5" style="9" customWidth="1"/>
    <col min="15117" max="15360" width="9" style="9"/>
    <col min="15361" max="15361" width="1" style="9" customWidth="1"/>
    <col min="15362" max="15362" width="8.625" style="9" customWidth="1"/>
    <col min="15363" max="15363" width="0.5" style="9" customWidth="1"/>
    <col min="15364" max="15371" width="9" style="9"/>
    <col min="15372" max="15372" width="11.5" style="9" customWidth="1"/>
    <col min="15373" max="15616" width="9" style="9"/>
    <col min="15617" max="15617" width="1" style="9" customWidth="1"/>
    <col min="15618" max="15618" width="8.625" style="9" customWidth="1"/>
    <col min="15619" max="15619" width="0.5" style="9" customWidth="1"/>
    <col min="15620" max="15627" width="9" style="9"/>
    <col min="15628" max="15628" width="11.5" style="9" customWidth="1"/>
    <col min="15629" max="15872" width="9" style="9"/>
    <col min="15873" max="15873" width="1" style="9" customWidth="1"/>
    <col min="15874" max="15874" width="8.625" style="9" customWidth="1"/>
    <col min="15875" max="15875" width="0.5" style="9" customWidth="1"/>
    <col min="15876" max="15883" width="9" style="9"/>
    <col min="15884" max="15884" width="11.5" style="9" customWidth="1"/>
    <col min="15885" max="16128" width="9" style="9"/>
    <col min="16129" max="16129" width="1" style="9" customWidth="1"/>
    <col min="16130" max="16130" width="8.625" style="9" customWidth="1"/>
    <col min="16131" max="16131" width="0.5" style="9" customWidth="1"/>
    <col min="16132" max="16139" width="9" style="9"/>
    <col min="16140" max="16140" width="11.5" style="9" customWidth="1"/>
    <col min="16141" max="16384" width="9" style="9"/>
  </cols>
  <sheetData>
    <row r="1" spans="1:12" ht="18" customHeight="1" x14ac:dyDescent="0.15">
      <c r="L1" s="23" t="s">
        <v>49</v>
      </c>
    </row>
    <row r="2" spans="1:12" ht="21.75" customHeight="1" x14ac:dyDescent="0.15"/>
    <row r="3" spans="1:12" ht="20.25" customHeight="1" x14ac:dyDescent="0.15">
      <c r="A3" s="146" t="s">
        <v>38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2" s="30" customFormat="1" ht="20.25" customHeight="1" x14ac:dyDescent="0.15">
      <c r="A4" s="146" t="s">
        <v>50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ht="22.5" customHeight="1" x14ac:dyDescent="0.15">
      <c r="B5" s="24"/>
    </row>
    <row r="6" spans="1:12" ht="22.5" customHeight="1" x14ac:dyDescent="0.15">
      <c r="A6" s="9" t="s">
        <v>51</v>
      </c>
      <c r="J6" s="25" t="s">
        <v>18</v>
      </c>
      <c r="K6" s="147">
        <f>様式１!B7</f>
        <v>0</v>
      </c>
      <c r="L6" s="147"/>
    </row>
    <row r="7" spans="1:12" ht="22.5" customHeight="1" thickBot="1" x14ac:dyDescent="0.2">
      <c r="B7" s="26" t="s">
        <v>19</v>
      </c>
    </row>
    <row r="8" spans="1:12" ht="22.5" customHeight="1" thickBot="1" x14ac:dyDescent="0.2">
      <c r="B8" s="27"/>
      <c r="D8" s="30" t="s">
        <v>70</v>
      </c>
    </row>
    <row r="9" spans="1:12" ht="22.5" customHeight="1" thickBot="1" x14ac:dyDescent="0.2">
      <c r="B9" s="27"/>
      <c r="D9" s="30" t="s">
        <v>73</v>
      </c>
    </row>
    <row r="10" spans="1:12" ht="22.5" customHeight="1" thickBot="1" x14ac:dyDescent="0.2">
      <c r="B10" s="27"/>
      <c r="D10" s="30" t="s">
        <v>52</v>
      </c>
    </row>
    <row r="11" spans="1:12" ht="22.5" customHeight="1" thickBot="1" x14ac:dyDescent="0.2">
      <c r="B11" s="31"/>
      <c r="D11" s="30" t="s">
        <v>53</v>
      </c>
    </row>
    <row r="12" spans="1:12" s="30" customFormat="1" ht="22.5" customHeight="1" thickBot="1" x14ac:dyDescent="0.2">
      <c r="B12" s="31"/>
      <c r="D12" s="30" t="s">
        <v>54</v>
      </c>
    </row>
    <row r="13" spans="1:12" x14ac:dyDescent="0.15">
      <c r="D13" s="30"/>
    </row>
    <row r="14" spans="1:12" x14ac:dyDescent="0.15">
      <c r="D14" s="30"/>
    </row>
  </sheetData>
  <mergeCells count="3">
    <mergeCell ref="A3:L3"/>
    <mergeCell ref="K6:L6"/>
    <mergeCell ref="A4:L4"/>
  </mergeCells>
  <phoneticPr fontId="2"/>
  <printOptions horizontalCentered="1"/>
  <pageMargins left="0.59055118110236227" right="0.59055118110236227" top="0.59055118110236227" bottom="0.78740157480314965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3E392-68B0-484E-8596-CC7A10AA1FEF}">
  <sheetPr>
    <tabColor rgb="FFFF0000"/>
  </sheetPr>
  <dimension ref="A2:G4"/>
  <sheetViews>
    <sheetView zoomScaleNormal="100" workbookViewId="0">
      <selection activeCell="C42" sqref="C42"/>
    </sheetView>
  </sheetViews>
  <sheetFormatPr defaultRowHeight="13.5" x14ac:dyDescent="0.15"/>
  <cols>
    <col min="1" max="4" width="19.625" customWidth="1"/>
    <col min="5" max="5" width="13" bestFit="1" customWidth="1"/>
    <col min="6" max="6" width="15.125" bestFit="1" customWidth="1"/>
    <col min="7" max="7" width="14.25" bestFit="1" customWidth="1"/>
  </cols>
  <sheetData>
    <row r="2" spans="1:7" x14ac:dyDescent="0.15">
      <c r="A2" s="149" t="s">
        <v>82</v>
      </c>
      <c r="B2" s="149" t="s">
        <v>83</v>
      </c>
      <c r="C2" s="151" t="s">
        <v>74</v>
      </c>
      <c r="D2" s="150" t="s">
        <v>78</v>
      </c>
      <c r="E2" s="148" t="s">
        <v>75</v>
      </c>
      <c r="F2" s="148" t="s">
        <v>79</v>
      </c>
      <c r="G2" s="149" t="s">
        <v>76</v>
      </c>
    </row>
    <row r="3" spans="1:7" x14ac:dyDescent="0.15">
      <c r="A3" s="149"/>
      <c r="B3" s="149"/>
      <c r="C3" s="151"/>
      <c r="D3" s="151"/>
      <c r="E3" s="149"/>
      <c r="F3" s="148"/>
      <c r="G3" s="149"/>
    </row>
    <row r="4" spans="1:7" ht="50.25" customHeight="1" x14ac:dyDescent="0.15">
      <c r="A4" s="92">
        <f>様式１!B7</f>
        <v>0</v>
      </c>
      <c r="B4" s="92">
        <f>様式１!B6</f>
        <v>0</v>
      </c>
      <c r="C4" s="94">
        <f>様式１!J10</f>
        <v>0</v>
      </c>
      <c r="D4" s="93">
        <f>様式１!M34</f>
        <v>0</v>
      </c>
      <c r="E4" s="93">
        <f>様式１!J14</f>
        <v>0</v>
      </c>
      <c r="F4" s="93">
        <f>様式１!K14</f>
        <v>0</v>
      </c>
      <c r="G4" s="95">
        <f>様式１!B10</f>
        <v>0</v>
      </c>
    </row>
  </sheetData>
  <mergeCells count="7">
    <mergeCell ref="F2:F3"/>
    <mergeCell ref="G2:G3"/>
    <mergeCell ref="D2:D3"/>
    <mergeCell ref="A2:A3"/>
    <mergeCell ref="B2:B3"/>
    <mergeCell ref="C2:C3"/>
    <mergeCell ref="E2:E3"/>
  </mergeCells>
  <phoneticPr fontId="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様式１</vt:lpstr>
      <vt:lpstr>様式１ (記入例）</vt:lpstr>
      <vt:lpstr>様式2</vt:lpstr>
      <vt:lpstr>様式3（チェックシート）</vt:lpstr>
      <vt:lpstr>【都道府県用】別紙１貼り付け</vt:lpstr>
      <vt:lpstr>様式１!Print_Area</vt:lpstr>
      <vt:lpstr>'様式１ (記入例）'!Print_Area</vt:lpstr>
      <vt:lpstr>'様式3（チェックシート）'!Print_Area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中島琢哉</cp:lastModifiedBy>
  <cp:lastPrinted>2022-03-16T06:31:48Z</cp:lastPrinted>
  <dcterms:created xsi:type="dcterms:W3CDTF">2014-01-30T04:55:33Z</dcterms:created>
  <dcterms:modified xsi:type="dcterms:W3CDTF">2022-03-28T11:40:39Z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2022-03-28T07:49:39Z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1075dc21-6ad4-4041-9f30-bf52f7865046</vt:lpwstr>
  </property>
  <property fmtid="{D5CDD505-2E9C-101B-9397-08002B2CF9AE}" pid="8" name="MSIP_Label_d899a617-f30e-4fb8-b81c-fb6d0b94ac5b_ContentBits">
    <vt:lpwstr>0</vt:lpwstr>
  </property>
</Properties>
</file>