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E6DF4295-2806-4628-B44E-82D6600317B8}" xr6:coauthVersionLast="47" xr6:coauthVersionMax="47" xr10:uidLastSave="{00000000-0000-0000-0000-000000000000}"/>
  <bookViews>
    <workbookView xWindow="-108" yWindow="-108" windowWidth="23256" windowHeight="13896" xr2:uid="{65DC91E3-B85F-4D6A-A3BC-0615E7DF2BC1}"/>
  </bookViews>
  <sheets>
    <sheet name="大阪市" sheetId="8" r:id="rId1"/>
    <sheet name="北大阪" sheetId="9" r:id="rId2"/>
    <sheet name="北河内" sheetId="10" r:id="rId3"/>
    <sheet name="中河内" sheetId="11" r:id="rId4"/>
    <sheet name="中・南河内" sheetId="12" r:id="rId5"/>
    <sheet name="南河内" sheetId="13" r:id="rId6"/>
    <sheet name="堺" sheetId="14" r:id="rId7"/>
    <sheet name="阪南" sheetId="15" r:id="rId8"/>
  </sheets>
  <definedNames>
    <definedName name="_xlnm._FilterDatabase" localSheetId="7" hidden="1">阪南!$A$3:$H$28</definedName>
    <definedName name="_xlnm._FilterDatabase" localSheetId="6" hidden="1">堺!#REF!</definedName>
    <definedName name="_xlnm._FilterDatabase" localSheetId="0" hidden="1">大阪市!$A$3:$H$3</definedName>
    <definedName name="_xlnm._FilterDatabase" localSheetId="4" hidden="1">中・南河内!$A$3:$H$3</definedName>
    <definedName name="_xlnm._FilterDatabase" localSheetId="3" hidden="1">中河内!$A$3:$H$35</definedName>
    <definedName name="_xlnm._FilterDatabase" localSheetId="5" hidden="1">南河内!$A$3:$H$15</definedName>
    <definedName name="_xlnm._FilterDatabase" localSheetId="2" hidden="1">北河内!$A$3:$H$12</definedName>
    <definedName name="_xlnm._FilterDatabase" localSheetId="1" hidden="1">北大阪!$A$3:$H$39</definedName>
    <definedName name="_xlnm.Print_Titles" localSheetId="7">阪南!$1:$3</definedName>
    <definedName name="_xlnm.Print_Titles" localSheetId="6">堺!$1:$3</definedName>
    <definedName name="_xlnm.Print_Titles" localSheetId="3">中河内!$1:$3</definedName>
    <definedName name="_xlnm.Print_Titles" localSheetId="2">北河内!$1:$3</definedName>
    <definedName name="_xlnm.Print_Titles" localSheetId="1">北大阪!$1:$3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3" l="1"/>
  <c r="B5" i="13" s="1"/>
  <c r="B6" i="13" s="1"/>
  <c r="B7" i="13" s="1"/>
  <c r="B8" i="13" s="1"/>
  <c r="B9" i="13" s="1"/>
  <c r="B10" i="13" s="1"/>
  <c r="B11" i="13" s="1"/>
  <c r="B12" i="13" s="1"/>
  <c r="B13" i="13" s="1"/>
</calcChain>
</file>

<file path=xl/sharedStrings.xml><?xml version="1.0" encoding="utf-8"?>
<sst xmlns="http://schemas.openxmlformats.org/spreadsheetml/2006/main" count="866" uniqueCount="560">
  <si>
    <t>地域区分</t>
    <rPh sb="0" eb="2">
      <t>チイキ</t>
    </rPh>
    <rPh sb="2" eb="4">
      <t>クブン</t>
    </rPh>
    <phoneticPr fontId="1"/>
  </si>
  <si>
    <t>地域
活性
化</t>
    <rPh sb="0" eb="2">
      <t>チイキ</t>
    </rPh>
    <rPh sb="3" eb="5">
      <t>カッセイ</t>
    </rPh>
    <rPh sb="6" eb="7">
      <t>ケ</t>
    </rPh>
    <phoneticPr fontId="1"/>
  </si>
  <si>
    <t>開催時期</t>
    <rPh sb="0" eb="2">
      <t>カイサイ</t>
    </rPh>
    <rPh sb="2" eb="4">
      <t>ジキ</t>
    </rPh>
    <phoneticPr fontId="1"/>
  </si>
  <si>
    <t>事業内容</t>
    <rPh sb="0" eb="2">
      <t>ジギョウ</t>
    </rPh>
    <rPh sb="2" eb="4">
      <t>ナイヨウ</t>
    </rPh>
    <phoneticPr fontId="1"/>
  </si>
  <si>
    <t>開催場所</t>
    <rPh sb="0" eb="2">
      <t>カイサイ</t>
    </rPh>
    <rPh sb="2" eb="4">
      <t>バショ</t>
    </rPh>
    <phoneticPr fontId="1"/>
  </si>
  <si>
    <t>参加機関</t>
    <rPh sb="0" eb="2">
      <t>サンカ</t>
    </rPh>
    <rPh sb="2" eb="4">
      <t>キカン</t>
    </rPh>
    <phoneticPr fontId="1"/>
  </si>
  <si>
    <t>実施結果</t>
    <rPh sb="0" eb="2">
      <t>ジッシ</t>
    </rPh>
    <rPh sb="2" eb="4">
      <t>ケッカ</t>
    </rPh>
    <phoneticPr fontId="1"/>
  </si>
  <si>
    <t>○</t>
  </si>
  <si>
    <t>大阪市</t>
    <rPh sb="0" eb="3">
      <t>オオサカシ</t>
    </rPh>
    <phoneticPr fontId="1"/>
  </si>
  <si>
    <t>人手不足に対応する生産性向上と人事・評価制度の見直し方</t>
    <rPh sb="0" eb="4">
      <t>ヒトデブソク</t>
    </rPh>
    <rPh sb="5" eb="7">
      <t>タイオウ</t>
    </rPh>
    <rPh sb="9" eb="14">
      <t>セイサンセイコウジョウ</t>
    </rPh>
    <rPh sb="15" eb="17">
      <t>ジンジ</t>
    </rPh>
    <rPh sb="18" eb="20">
      <t>ヒョウカ</t>
    </rPh>
    <rPh sb="20" eb="22">
      <t>セイド</t>
    </rPh>
    <rPh sb="23" eb="25">
      <t>ミナオ</t>
    </rPh>
    <rPh sb="26" eb="27">
      <t>カタ</t>
    </rPh>
    <phoneticPr fontId="1"/>
  </si>
  <si>
    <t>大阪商工会議所</t>
    <rPh sb="0" eb="2">
      <t>オオサカ</t>
    </rPh>
    <rPh sb="2" eb="4">
      <t>ショウコウ</t>
    </rPh>
    <rPh sb="4" eb="7">
      <t>カイギショ</t>
    </rPh>
    <phoneticPr fontId="1"/>
  </si>
  <si>
    <t>大阪商工会議所、大阪府</t>
    <rPh sb="0" eb="2">
      <t>オオサカ</t>
    </rPh>
    <rPh sb="2" eb="4">
      <t>ショウコウ</t>
    </rPh>
    <rPh sb="4" eb="7">
      <t>カイギショ</t>
    </rPh>
    <rPh sb="8" eb="11">
      <t>オオサカフ</t>
    </rPh>
    <phoneticPr fontId="1"/>
  </si>
  <si>
    <t>82社 90名</t>
    <rPh sb="2" eb="3">
      <t>シャ</t>
    </rPh>
    <rPh sb="6" eb="7">
      <t>メイ</t>
    </rPh>
    <phoneticPr fontId="1"/>
  </si>
  <si>
    <t>労働条件の変更に伴うトラブル防止のポイントと適切な対応</t>
    <rPh sb="0" eb="2">
      <t>ロウドウ</t>
    </rPh>
    <rPh sb="2" eb="4">
      <t>ジョウケン</t>
    </rPh>
    <rPh sb="5" eb="7">
      <t>ヘンコウ</t>
    </rPh>
    <rPh sb="8" eb="9">
      <t>トモナ</t>
    </rPh>
    <rPh sb="14" eb="16">
      <t>ボウシ</t>
    </rPh>
    <rPh sb="22" eb="24">
      <t>テキセツ</t>
    </rPh>
    <rPh sb="25" eb="27">
      <t>タイオウ</t>
    </rPh>
    <phoneticPr fontId="1"/>
  </si>
  <si>
    <t>エル・おおさか</t>
    <phoneticPr fontId="1"/>
  </si>
  <si>
    <t>関西経済連合会、関西圏国家戦略特区雇用労働相談センター（KECC)、大阪府</t>
    <rPh sb="0" eb="4">
      <t>カンサイケイザイ</t>
    </rPh>
    <rPh sb="4" eb="7">
      <t>レンゴウカイ</t>
    </rPh>
    <rPh sb="8" eb="11">
      <t>カンサイケン</t>
    </rPh>
    <rPh sb="11" eb="13">
      <t>コッカ</t>
    </rPh>
    <rPh sb="13" eb="15">
      <t>センリャク</t>
    </rPh>
    <rPh sb="15" eb="17">
      <t>トック</t>
    </rPh>
    <rPh sb="17" eb="19">
      <t>コヨウ</t>
    </rPh>
    <rPh sb="19" eb="23">
      <t>ロウドウソウダン</t>
    </rPh>
    <rPh sb="34" eb="37">
      <t>オオサカフ</t>
    </rPh>
    <phoneticPr fontId="1"/>
  </si>
  <si>
    <t>ドーンdeキラリ　フェスティバル2025
「介護離職しない働き方と離職させない組織づくり」</t>
  </si>
  <si>
    <t>ドーンセンター</t>
  </si>
  <si>
    <t>大阪府</t>
    <rPh sb="0" eb="3">
      <t>オオサカフ</t>
    </rPh>
    <phoneticPr fontId="1"/>
  </si>
  <si>
    <t>ハローステップ就職応援プラザ</t>
  </si>
  <si>
    <t>①港区民センター
②旭区民センター</t>
    <rPh sb="1" eb="3">
      <t>ミナトク</t>
    </rPh>
    <rPh sb="3" eb="4">
      <t>ミン</t>
    </rPh>
    <rPh sb="10" eb="11">
      <t>アサヒ</t>
    </rPh>
    <rPh sb="11" eb="13">
      <t>クミン</t>
    </rPh>
    <phoneticPr fontId="1"/>
  </si>
  <si>
    <t>大阪市（市民局）、大阪市地域就労支援センター、大阪市しごと情報ひろば、大阪労働局、ハローワーク、大阪福祉人材支援センター、大阪府（OSAKAしごとフィールド、リスキリング相談デスク、大阪府労働相談センター）</t>
    <rPh sb="61" eb="64">
      <t>オオサカフ</t>
    </rPh>
    <rPh sb="85" eb="87">
      <t>ソウダン</t>
    </rPh>
    <rPh sb="91" eb="94">
      <t>オオサカフ</t>
    </rPh>
    <rPh sb="94" eb="96">
      <t>ロウドウ</t>
    </rPh>
    <rPh sb="96" eb="98">
      <t>ソウダン</t>
    </rPh>
    <phoneticPr fontId="1"/>
  </si>
  <si>
    <t>事業所のメンタルヘルス推進担当者研修会</t>
    <rPh sb="0" eb="3">
      <t>ジギョウショ</t>
    </rPh>
    <rPh sb="11" eb="13">
      <t>スイシン</t>
    </rPh>
    <rPh sb="13" eb="16">
      <t>タントウシャ</t>
    </rPh>
    <rPh sb="16" eb="19">
      <t>ケンシュウカイ</t>
    </rPh>
    <phoneticPr fontId="1"/>
  </si>
  <si>
    <t>日本研修センター</t>
    <rPh sb="0" eb="2">
      <t>ニホン</t>
    </rPh>
    <rPh sb="2" eb="4">
      <t>ケンシュウ</t>
    </rPh>
    <phoneticPr fontId="1"/>
  </si>
  <si>
    <t>大阪精神科診療所協会、大阪産業保健総合支援センター、大阪市、堺市、大阪府</t>
    <rPh sb="0" eb="2">
      <t>オオサカ</t>
    </rPh>
    <rPh sb="2" eb="5">
      <t>セイシンカ</t>
    </rPh>
    <rPh sb="5" eb="8">
      <t>シンリョウショ</t>
    </rPh>
    <rPh sb="8" eb="10">
      <t>キョウカイ</t>
    </rPh>
    <rPh sb="11" eb="13">
      <t>オオサカ</t>
    </rPh>
    <rPh sb="13" eb="15">
      <t>サンギョウ</t>
    </rPh>
    <rPh sb="15" eb="17">
      <t>ホケン</t>
    </rPh>
    <rPh sb="17" eb="19">
      <t>ソウゴウ</t>
    </rPh>
    <rPh sb="19" eb="21">
      <t>シエン</t>
    </rPh>
    <rPh sb="26" eb="28">
      <t>オオサカ</t>
    </rPh>
    <rPh sb="28" eb="29">
      <t>シ</t>
    </rPh>
    <rPh sb="30" eb="31">
      <t>サカイ</t>
    </rPh>
    <rPh sb="31" eb="32">
      <t>シ</t>
    </rPh>
    <rPh sb="33" eb="36">
      <t>オオサカフ</t>
    </rPh>
    <phoneticPr fontId="1"/>
  </si>
  <si>
    <t>10月　会場89名   オンライン175名　
12月　会場86名   オンライン231名　</t>
    <rPh sb="2" eb="3">
      <t>ツキ</t>
    </rPh>
    <rPh sb="4" eb="6">
      <t>カイジョウ</t>
    </rPh>
    <rPh sb="8" eb="9">
      <t>メイ</t>
    </rPh>
    <rPh sb="25" eb="26">
      <t>ツキ</t>
    </rPh>
    <phoneticPr fontId="1"/>
  </si>
  <si>
    <t>会場34名  オンライン58名  アーカイブ配信7名</t>
    <rPh sb="0" eb="2">
      <t>カイジョウ</t>
    </rPh>
    <rPh sb="4" eb="5">
      <t>メイ</t>
    </rPh>
    <rPh sb="14" eb="15">
      <t>メイ</t>
    </rPh>
    <rPh sb="22" eb="24">
      <t>ハイシン</t>
    </rPh>
    <rPh sb="25" eb="26">
      <t>メイ</t>
    </rPh>
    <phoneticPr fontId="1"/>
  </si>
  <si>
    <t>会場5名　オンライン43名　アーカイブ配信113名</t>
    <rPh sb="0" eb="2">
      <t>カイジョウ</t>
    </rPh>
    <rPh sb="3" eb="4">
      <t>メイ</t>
    </rPh>
    <phoneticPr fontId="1"/>
  </si>
  <si>
    <t>①142名
②145名</t>
    <rPh sb="4" eb="5">
      <t>メイ</t>
    </rPh>
    <rPh sb="10" eb="11">
      <t>メイ</t>
    </rPh>
    <phoneticPr fontId="1"/>
  </si>
  <si>
    <t>令和７年度　北大阪地域労働ネットワーク事業実績</t>
    <rPh sb="0" eb="2">
      <t>レイワ</t>
    </rPh>
    <rPh sb="3" eb="5">
      <t>ネンド</t>
    </rPh>
    <rPh sb="6" eb="9">
      <t>キタオオサカ</t>
    </rPh>
    <rPh sb="9" eb="10">
      <t>チ</t>
    </rPh>
    <rPh sb="10" eb="11">
      <t>イキ</t>
    </rPh>
    <rPh sb="11" eb="13">
      <t>ロウドウ</t>
    </rPh>
    <rPh sb="19" eb="21">
      <t>ジギョウ</t>
    </rPh>
    <rPh sb="21" eb="23">
      <t>ジッセキ</t>
    </rPh>
    <phoneticPr fontId="1"/>
  </si>
  <si>
    <t>北大阪</t>
    <rPh sb="0" eb="3">
      <t>キタオオサカ</t>
    </rPh>
    <phoneticPr fontId="1"/>
  </si>
  <si>
    <t>茨木市子育て世代向け就労支援フェア</t>
  </si>
  <si>
    <t>茨木市文化・子育て複合施設
おにクル</t>
    <rPh sb="0" eb="5">
      <t>イバラキシブンカ</t>
    </rPh>
    <rPh sb="6" eb="8">
      <t>コソダ</t>
    </rPh>
    <rPh sb="9" eb="13">
      <t>フクゴウシセツ</t>
    </rPh>
    <phoneticPr fontId="1"/>
  </si>
  <si>
    <t>茨木市、茨木商工会議所、ハローワーク茨木、茨木雇用開発協会、（福）大阪府社会福祉協議会・大阪福祉人材支援センター、大阪府</t>
    <rPh sb="57" eb="60">
      <t>オオサカフ</t>
    </rPh>
    <phoneticPr fontId="1"/>
  </si>
  <si>
    <t>高槻市障がい者合同就職面接相談会</t>
  </si>
  <si>
    <t>高槻市立生涯学習センター</t>
  </si>
  <si>
    <t>高槻市、ハローワーク茨木、高槻商工会議所、高槻市障がい者就業・生活支援センター、茨木雇用開発協会</t>
  </si>
  <si>
    <t>来場者数：38名 、参加企業数：8社、求人数：26名、面接者延べ：55名、雇用・就労相談数：3名、 採用決定：8名</t>
    <phoneticPr fontId="1"/>
  </si>
  <si>
    <t>令和7年6月12日(木)</t>
    <rPh sb="0" eb="2">
      <t>レイワ</t>
    </rPh>
    <rPh sb="3" eb="4">
      <t>ネン</t>
    </rPh>
    <rPh sb="5" eb="6">
      <t>ガツ</t>
    </rPh>
    <rPh sb="8" eb="9">
      <t>ニチ</t>
    </rPh>
    <rPh sb="10" eb="11">
      <t>モク</t>
    </rPh>
    <phoneticPr fontId="1"/>
  </si>
  <si>
    <t>小さな会社だからこそできる！人材確保のための職場づくりと求人票の伝え方</t>
    <rPh sb="0" eb="1">
      <t>チイ</t>
    </rPh>
    <rPh sb="3" eb="5">
      <t>カイシャ</t>
    </rPh>
    <rPh sb="14" eb="18">
      <t>ジンザイカクホ</t>
    </rPh>
    <rPh sb="22" eb="24">
      <t>ショクバ</t>
    </rPh>
    <rPh sb="28" eb="31">
      <t>キュウジンヒョウ</t>
    </rPh>
    <rPh sb="32" eb="33">
      <t>ツタ</t>
    </rPh>
    <rPh sb="34" eb="35">
      <t>カタ</t>
    </rPh>
    <phoneticPr fontId="1"/>
  </si>
  <si>
    <t>箕面商工会議所</t>
    <rPh sb="0" eb="7">
      <t>ミノオショウコウカイギショ</t>
    </rPh>
    <phoneticPr fontId="1"/>
  </si>
  <si>
    <t>公益財団法人大阪産業局、豊中商工会議所、吹田商工会議所</t>
    <rPh sb="0" eb="6">
      <t>コウエキザイダンホウジン</t>
    </rPh>
    <rPh sb="6" eb="11">
      <t>オオサカサンギョウキョク</t>
    </rPh>
    <rPh sb="12" eb="14">
      <t>トヨナカ</t>
    </rPh>
    <rPh sb="14" eb="19">
      <t>ショウコウカイギショ</t>
    </rPh>
    <rPh sb="20" eb="22">
      <t>スイタ</t>
    </rPh>
    <rPh sb="22" eb="27">
      <t>ショウコウカイギショ</t>
    </rPh>
    <phoneticPr fontId="1"/>
  </si>
  <si>
    <t>参加15社15名　うち4社個別支援</t>
    <rPh sb="0" eb="2">
      <t>サンカ</t>
    </rPh>
    <rPh sb="4" eb="5">
      <t>シャ</t>
    </rPh>
    <rPh sb="7" eb="8">
      <t>メイ</t>
    </rPh>
    <rPh sb="12" eb="13">
      <t>シャ</t>
    </rPh>
    <rPh sb="13" eb="15">
      <t>コベツ</t>
    </rPh>
    <rPh sb="15" eb="17">
      <t>シエン</t>
    </rPh>
    <phoneticPr fontId="1"/>
  </si>
  <si>
    <t>○</t>
    <phoneticPr fontId="1"/>
  </si>
  <si>
    <t>人手不足を乗り切る！人材定着・育成セミナー</t>
  </si>
  <si>
    <t>豊中商工会議所</t>
  </si>
  <si>
    <t>箕面商工会議所、箕面商工会議所、吹田商工会議所、大阪府</t>
    <rPh sb="8" eb="10">
      <t>ミノオ</t>
    </rPh>
    <rPh sb="10" eb="15">
      <t>ショウコウカイギショ</t>
    </rPh>
    <phoneticPr fontId="1"/>
  </si>
  <si>
    <t>参加17社18名（会場10名　オンライン8名）</t>
    <rPh sb="0" eb="2">
      <t>サンカ</t>
    </rPh>
    <rPh sb="4" eb="5">
      <t>シャ</t>
    </rPh>
    <rPh sb="7" eb="8">
      <t>メイ</t>
    </rPh>
    <rPh sb="9" eb="11">
      <t>カイジョウ</t>
    </rPh>
    <rPh sb="13" eb="14">
      <t>メイ</t>
    </rPh>
    <rPh sb="21" eb="22">
      <t>メイ</t>
    </rPh>
    <phoneticPr fontId="1"/>
  </si>
  <si>
    <t>豊能町障害者雇用相談</t>
    <rPh sb="0" eb="3">
      <t>トヨノチョウ</t>
    </rPh>
    <rPh sb="3" eb="6">
      <t>ショウガイシャ</t>
    </rPh>
    <rPh sb="6" eb="8">
      <t>コヨウ</t>
    </rPh>
    <rPh sb="8" eb="10">
      <t>ソウダン</t>
    </rPh>
    <phoneticPr fontId="1"/>
  </si>
  <si>
    <t>豊能町保健福祉センター</t>
    <rPh sb="0" eb="3">
      <t>トヨノチョウ</t>
    </rPh>
    <rPh sb="3" eb="5">
      <t>ホケン</t>
    </rPh>
    <rPh sb="5" eb="7">
      <t>フクシ</t>
    </rPh>
    <phoneticPr fontId="1"/>
  </si>
  <si>
    <t>豊能町</t>
    <rPh sb="0" eb="3">
      <t>トヨノチョウ</t>
    </rPh>
    <phoneticPr fontId="1"/>
  </si>
  <si>
    <t>相談件数：6件</t>
    <rPh sb="0" eb="4">
      <t>ソウダンケンスウ</t>
    </rPh>
    <rPh sb="6" eb="7">
      <t>ケン</t>
    </rPh>
    <phoneticPr fontId="1"/>
  </si>
  <si>
    <t>茨木市就労支援フェア</t>
  </si>
  <si>
    <t>茨木市立男女共生センター
ローズWAM</t>
    <rPh sb="0" eb="2">
      <t>イバラキ</t>
    </rPh>
    <rPh sb="2" eb="4">
      <t>シリツ</t>
    </rPh>
    <rPh sb="4" eb="6">
      <t>ダンジョ</t>
    </rPh>
    <rPh sb="6" eb="8">
      <t>キョウセイ</t>
    </rPh>
    <phoneticPr fontId="1"/>
  </si>
  <si>
    <t>茨木市、茨木商工会議所、ハローワーク茨木、大阪府、（福）大阪府社会福祉協議会大阪福祉人材支援センター、茨木雇用開発協会、茨木地区人権推進企業連絡会</t>
  </si>
  <si>
    <t>来場者数：126名 、参加企業数：11社、面接者延べ：121名、 採用決定：9名、中高年齢者就労相談：8名、福祉のお仕事相談：6名、職業適性検査：12名</t>
    <rPh sb="41" eb="45">
      <t>チュウコウネンレイ</t>
    </rPh>
    <rPh sb="45" eb="46">
      <t>シャ</t>
    </rPh>
    <rPh sb="46" eb="48">
      <t>シュウロウ</t>
    </rPh>
    <rPh sb="48" eb="50">
      <t>ソウダン</t>
    </rPh>
    <rPh sb="52" eb="53">
      <t>メイ</t>
    </rPh>
    <rPh sb="54" eb="56">
      <t>フクシ</t>
    </rPh>
    <rPh sb="58" eb="60">
      <t>シゴト</t>
    </rPh>
    <rPh sb="60" eb="62">
      <t>ソウダン</t>
    </rPh>
    <rPh sb="64" eb="65">
      <t>メイ</t>
    </rPh>
    <rPh sb="66" eb="68">
      <t>ショクギョウ</t>
    </rPh>
    <rPh sb="68" eb="70">
      <t>テキセイ</t>
    </rPh>
    <rPh sb="70" eb="72">
      <t>ケンサ</t>
    </rPh>
    <rPh sb="75" eb="76">
      <t>メイ</t>
    </rPh>
    <phoneticPr fontId="1"/>
  </si>
  <si>
    <t>令和7年8月6日(木)</t>
    <rPh sb="0" eb="2">
      <t>レイワ</t>
    </rPh>
    <rPh sb="3" eb="4">
      <t>ネン</t>
    </rPh>
    <rPh sb="5" eb="6">
      <t>ガツ</t>
    </rPh>
    <rPh sb="7" eb="8">
      <t>ニチ</t>
    </rPh>
    <rPh sb="9" eb="10">
      <t>モク</t>
    </rPh>
    <phoneticPr fontId="1"/>
  </si>
  <si>
    <t>求人広告や採用ページに活用！会社の魅力をギュッとアピールブック作成セミナー</t>
    <rPh sb="0" eb="4">
      <t>キュウジンコウコク</t>
    </rPh>
    <rPh sb="5" eb="7">
      <t>サイヨウ</t>
    </rPh>
    <rPh sb="11" eb="13">
      <t>カツヨウ</t>
    </rPh>
    <rPh sb="14" eb="16">
      <t>カイシャ</t>
    </rPh>
    <rPh sb="17" eb="19">
      <t>ミリョク</t>
    </rPh>
    <rPh sb="31" eb="33">
      <t>サクセイ</t>
    </rPh>
    <phoneticPr fontId="1"/>
  </si>
  <si>
    <t>聖天宮　西江寺</t>
    <rPh sb="0" eb="2">
      <t>キヨシテン</t>
    </rPh>
    <rPh sb="2" eb="3">
      <t>グウ</t>
    </rPh>
    <rPh sb="4" eb="6">
      <t>ニシエ</t>
    </rPh>
    <rPh sb="6" eb="7">
      <t>デラ</t>
    </rPh>
    <phoneticPr fontId="1"/>
  </si>
  <si>
    <t>参加9社12名　うち2社個別支援</t>
    <rPh sb="0" eb="2">
      <t>サンカ</t>
    </rPh>
    <rPh sb="3" eb="4">
      <t>シャ</t>
    </rPh>
    <rPh sb="6" eb="7">
      <t>メイ</t>
    </rPh>
    <rPh sb="11" eb="12">
      <t>シャ</t>
    </rPh>
    <rPh sb="12" eb="14">
      <t>コベツ</t>
    </rPh>
    <rPh sb="14" eb="16">
      <t>シエン</t>
    </rPh>
    <phoneticPr fontId="1"/>
  </si>
  <si>
    <t>摂津市障がい者就職フェア</t>
  </si>
  <si>
    <t>摂津市立コミュニティプラザ</t>
  </si>
  <si>
    <t>摂津市、摂津市商工会、ハローワーク茨木、茨木・摂津障害者就業・生活支援センター、（独）高齢・障害・求職者雇用支援機構大阪支部、大阪府、茨木雇用開発協会</t>
    <phoneticPr fontId="1"/>
  </si>
  <si>
    <t>来場者数：44名 、参加企業数：9社、面接者延べ：55名、 採用決定：8名</t>
    <phoneticPr fontId="1"/>
  </si>
  <si>
    <t>採用・定着のために知っておきたい基礎知識講座</t>
    <rPh sb="0" eb="2">
      <t>サイヨウ</t>
    </rPh>
    <rPh sb="3" eb="5">
      <t>テイチャク</t>
    </rPh>
    <rPh sb="9" eb="10">
      <t>シ</t>
    </rPh>
    <rPh sb="16" eb="18">
      <t>キソ</t>
    </rPh>
    <rPh sb="18" eb="20">
      <t>チシキ</t>
    </rPh>
    <rPh sb="20" eb="22">
      <t>コウザ</t>
    </rPh>
    <phoneticPr fontId="1"/>
  </si>
  <si>
    <t>島本町商工会</t>
    <rPh sb="0" eb="3">
      <t>シマモトチョウ</t>
    </rPh>
    <rPh sb="3" eb="6">
      <t>ショウコウカイ</t>
    </rPh>
    <phoneticPr fontId="1"/>
  </si>
  <si>
    <t>島本町商工会、大阪府</t>
    <rPh sb="0" eb="3">
      <t>シマモトチョウ</t>
    </rPh>
    <rPh sb="3" eb="6">
      <t>ショウコウカイ</t>
    </rPh>
    <rPh sb="7" eb="10">
      <t>オオサカフ</t>
    </rPh>
    <phoneticPr fontId="1"/>
  </si>
  <si>
    <t>参加5社9名</t>
    <rPh sb="0" eb="2">
      <t>サンカ</t>
    </rPh>
    <rPh sb="3" eb="4">
      <t>シャ</t>
    </rPh>
    <rPh sb="5" eb="6">
      <t>メイ</t>
    </rPh>
    <phoneticPr fontId="1"/>
  </si>
  <si>
    <t>マザーズセミナー　in 池田市　家庭と仕事の両立応援セミナー</t>
    <rPh sb="12" eb="14">
      <t>イケダ</t>
    </rPh>
    <rPh sb="14" eb="15">
      <t>シ</t>
    </rPh>
    <rPh sb="16" eb="18">
      <t>カテイ</t>
    </rPh>
    <rPh sb="19" eb="21">
      <t>シゴト</t>
    </rPh>
    <rPh sb="22" eb="24">
      <t>リョウリツ</t>
    </rPh>
    <rPh sb="24" eb="26">
      <t>オウエン</t>
    </rPh>
    <phoneticPr fontId="1"/>
  </si>
  <si>
    <t>池田市ダイバーシティセンター</t>
    <rPh sb="0" eb="3">
      <t>イケダシ</t>
    </rPh>
    <phoneticPr fontId="1"/>
  </si>
  <si>
    <t>池田市、ハローワーク池田</t>
    <phoneticPr fontId="1"/>
  </si>
  <si>
    <t>参加12名（定員22名）</t>
    <rPh sb="0" eb="2">
      <t>サンカ</t>
    </rPh>
    <rPh sb="4" eb="5">
      <t>メイ</t>
    </rPh>
    <rPh sb="6" eb="8">
      <t>テイイン</t>
    </rPh>
    <rPh sb="10" eb="11">
      <t>メイ</t>
    </rPh>
    <phoneticPr fontId="1"/>
  </si>
  <si>
    <t>吹田市わかもの会社説明会＆相談会</t>
  </si>
  <si>
    <t>ハローワーク淀川</t>
  </si>
  <si>
    <t>吹田市、吹田商工会議所、ハローワーク淀川</t>
  </si>
  <si>
    <t>参加企業3社、参加者12名</t>
    <rPh sb="0" eb="2">
      <t>サンカ</t>
    </rPh>
    <rPh sb="2" eb="4">
      <t>キギョウ</t>
    </rPh>
    <rPh sb="5" eb="6">
      <t>シャ</t>
    </rPh>
    <rPh sb="7" eb="10">
      <t>サンカシャ</t>
    </rPh>
    <rPh sb="12" eb="13">
      <t>メイ</t>
    </rPh>
    <phoneticPr fontId="1"/>
  </si>
  <si>
    <t>マザーズセミナー　in 豊中市　家庭と仕事の両立応援セミナー</t>
    <rPh sb="12" eb="14">
      <t>トヨナカ</t>
    </rPh>
    <rPh sb="14" eb="15">
      <t>シ</t>
    </rPh>
    <rPh sb="16" eb="18">
      <t>カテイ</t>
    </rPh>
    <rPh sb="19" eb="21">
      <t>シゴト</t>
    </rPh>
    <rPh sb="22" eb="24">
      <t>リョウリツ</t>
    </rPh>
    <rPh sb="24" eb="26">
      <t>オウエン</t>
    </rPh>
    <phoneticPr fontId="1"/>
  </si>
  <si>
    <t>豊中市庄内コラボセンター「ショコラ」</t>
    <rPh sb="0" eb="3">
      <t>トヨナカシ</t>
    </rPh>
    <rPh sb="3" eb="5">
      <t>ショウナイ</t>
    </rPh>
    <phoneticPr fontId="1"/>
  </si>
  <si>
    <t>豊中市、ハローワーク池田</t>
    <rPh sb="0" eb="3">
      <t>トヨナカシ</t>
    </rPh>
    <rPh sb="10" eb="12">
      <t>イケダ</t>
    </rPh>
    <phoneticPr fontId="1"/>
  </si>
  <si>
    <t>参加9名（定員30名）</t>
    <rPh sb="0" eb="2">
      <t>サンカ</t>
    </rPh>
    <rPh sb="3" eb="4">
      <t>メイ</t>
    </rPh>
    <rPh sb="5" eb="7">
      <t>テイイン</t>
    </rPh>
    <rPh sb="9" eb="10">
      <t>メイ</t>
    </rPh>
    <phoneticPr fontId="1"/>
  </si>
  <si>
    <t>労働法改正セミナー（全3回）</t>
    <phoneticPr fontId="1"/>
  </si>
  <si>
    <t>WEBセミナー</t>
  </si>
  <si>
    <t>摂津市商工会、茨木商工会議所、大阪府</t>
    <rPh sb="15" eb="18">
      <t>オオサカフ</t>
    </rPh>
    <phoneticPr fontId="1"/>
  </si>
  <si>
    <t>合計参加企業72社、93名</t>
    <rPh sb="0" eb="2">
      <t>ゴウケイ</t>
    </rPh>
    <rPh sb="2" eb="4">
      <t>サンカ</t>
    </rPh>
    <rPh sb="4" eb="6">
      <t>キギョウ</t>
    </rPh>
    <rPh sb="8" eb="9">
      <t>シャ</t>
    </rPh>
    <rPh sb="12" eb="13">
      <t>メイ</t>
    </rPh>
    <phoneticPr fontId="1"/>
  </si>
  <si>
    <t>事例で考える　経営者が押さえるべき人事労務のトラブルポイント</t>
  </si>
  <si>
    <t>豊中商工会議所、箕面商工会議所、吹田商工会議所、大阪府</t>
    <rPh sb="0" eb="7">
      <t>トヨナカショウコウカイギショ</t>
    </rPh>
    <phoneticPr fontId="1"/>
  </si>
  <si>
    <t>参加27社28名</t>
    <rPh sb="0" eb="2">
      <t>サンカ</t>
    </rPh>
    <rPh sb="4" eb="5">
      <t>シャ</t>
    </rPh>
    <rPh sb="7" eb="8">
      <t>メイ</t>
    </rPh>
    <phoneticPr fontId="1"/>
  </si>
  <si>
    <t>2025年の法改正実務対策労務セミナー</t>
    <phoneticPr fontId="1"/>
  </si>
  <si>
    <t>池田商工会議所</t>
    <rPh sb="0" eb="7">
      <t>イケダショウコウカイギショ</t>
    </rPh>
    <phoneticPr fontId="1"/>
  </si>
  <si>
    <t>池田商工会議所、箕面商工会議所、大阪府</t>
    <rPh sb="0" eb="7">
      <t>イケダショウコウカイギショ</t>
    </rPh>
    <rPh sb="8" eb="10">
      <t>ミノオ</t>
    </rPh>
    <rPh sb="10" eb="15">
      <t>ショウコウカイギショ</t>
    </rPh>
    <rPh sb="16" eb="19">
      <t>オオサカフ</t>
    </rPh>
    <phoneticPr fontId="1"/>
  </si>
  <si>
    <t>参加11社11名</t>
    <rPh sb="0" eb="2">
      <t>サンカ</t>
    </rPh>
    <rPh sb="4" eb="5">
      <t>シャ</t>
    </rPh>
    <rPh sb="7" eb="8">
      <t>メイ</t>
    </rPh>
    <phoneticPr fontId="1"/>
  </si>
  <si>
    <t>仕事と家庭の両立応援セミナー</t>
    <rPh sb="8" eb="10">
      <t>オウエン</t>
    </rPh>
    <phoneticPr fontId="1"/>
  </si>
  <si>
    <t>吹田市文化会館
（メイシアター）</t>
  </si>
  <si>
    <t>吹田市、ハローワーク淀川</t>
  </si>
  <si>
    <t>参加者17名</t>
    <rPh sb="0" eb="3">
      <t>サンカシャ</t>
    </rPh>
    <rPh sb="5" eb="6">
      <t>メイ</t>
    </rPh>
    <phoneticPr fontId="1"/>
  </si>
  <si>
    <t>茨木市役所南館10階大会議室</t>
    <rPh sb="9" eb="10">
      <t>カイ</t>
    </rPh>
    <rPh sb="10" eb="14">
      <t>ダイカイギシツ</t>
    </rPh>
    <phoneticPr fontId="1"/>
  </si>
  <si>
    <t>茨木市、茨木商工会議所、ハローワーク茨木、大阪府、（福）大阪府社会福祉協議会大阪福祉人材支援センター、（公社）茨木市シルバー人材センター、三島地域若者サポートステーション、茨木雇用開発協会、茨木地区人権推進企業連絡会</t>
    <rPh sb="52" eb="54">
      <t>コウシャ</t>
    </rPh>
    <phoneticPr fontId="1"/>
  </si>
  <si>
    <t>来場者数：136名 、参加企業数：21社、面接者延べ：134名、 採用決定：15名、中高年齢者就労相談：15名、シルバー人材センター相談：10名、若年者就労相談：1名、福祉のお仕事相談：5名、職業適性検査：12名、働くことに関する相談：5名</t>
    <rPh sb="42" eb="46">
      <t>チュウコウネンレイ</t>
    </rPh>
    <rPh sb="46" eb="47">
      <t>シャ</t>
    </rPh>
    <rPh sb="47" eb="49">
      <t>シュウロウ</t>
    </rPh>
    <rPh sb="49" eb="51">
      <t>ソウダン</t>
    </rPh>
    <rPh sb="54" eb="55">
      <t>メイ</t>
    </rPh>
    <rPh sb="60" eb="62">
      <t>ジンザイ</t>
    </rPh>
    <rPh sb="66" eb="68">
      <t>ソウダン</t>
    </rPh>
    <rPh sb="71" eb="72">
      <t>メイ</t>
    </rPh>
    <rPh sb="73" eb="76">
      <t>ジャクネンシャ</t>
    </rPh>
    <rPh sb="76" eb="78">
      <t>シュウロウ</t>
    </rPh>
    <rPh sb="78" eb="80">
      <t>ソウダン</t>
    </rPh>
    <rPh sb="82" eb="83">
      <t>メイ</t>
    </rPh>
    <rPh sb="84" eb="86">
      <t>フクシ</t>
    </rPh>
    <rPh sb="88" eb="90">
      <t>シゴト</t>
    </rPh>
    <rPh sb="90" eb="92">
      <t>ソウダン</t>
    </rPh>
    <rPh sb="94" eb="95">
      <t>メイ</t>
    </rPh>
    <rPh sb="96" eb="98">
      <t>ショクギョウ</t>
    </rPh>
    <rPh sb="98" eb="100">
      <t>テキセイ</t>
    </rPh>
    <rPh sb="100" eb="102">
      <t>ケンサ</t>
    </rPh>
    <rPh sb="105" eb="106">
      <t>メイ</t>
    </rPh>
    <rPh sb="107" eb="108">
      <t>ハタラ</t>
    </rPh>
    <rPh sb="112" eb="113">
      <t>カン</t>
    </rPh>
    <rPh sb="115" eb="117">
      <t>ソウダン</t>
    </rPh>
    <rPh sb="119" eb="120">
      <t>メイ</t>
    </rPh>
    <phoneticPr fontId="1"/>
  </si>
  <si>
    <t>空港で働こう！フェア♪</t>
  </si>
  <si>
    <t>池田市中央公民館</t>
    <rPh sb="0" eb="3">
      <t>イケダシ</t>
    </rPh>
    <rPh sb="3" eb="8">
      <t>チュウオウコウミンカン</t>
    </rPh>
    <phoneticPr fontId="1"/>
  </si>
  <si>
    <t>池田市、ハローワーク池田</t>
  </si>
  <si>
    <t>参加企業：7社、参加者：111名、個別就職相談＆面接会のべ：41名、就職：6名</t>
    <rPh sb="0" eb="4">
      <t>サンカキギョウ</t>
    </rPh>
    <rPh sb="6" eb="7">
      <t>シャ</t>
    </rPh>
    <rPh sb="8" eb="11">
      <t>サンカシャ</t>
    </rPh>
    <rPh sb="15" eb="16">
      <t>メイ</t>
    </rPh>
    <phoneticPr fontId="1"/>
  </si>
  <si>
    <t>マザーズセミナー　in箕面市　家庭と仕事の両立応援セミナー</t>
    <rPh sb="11" eb="13">
      <t>ミノオ</t>
    </rPh>
    <rPh sb="13" eb="14">
      <t>シ</t>
    </rPh>
    <rPh sb="15" eb="17">
      <t>カテイ</t>
    </rPh>
    <rPh sb="18" eb="20">
      <t>シゴト</t>
    </rPh>
    <rPh sb="21" eb="23">
      <t>リョウリツ</t>
    </rPh>
    <rPh sb="23" eb="25">
      <t>オウエン</t>
    </rPh>
    <phoneticPr fontId="1"/>
  </si>
  <si>
    <t>箕面市立みのお市民活動センター</t>
    <rPh sb="0" eb="2">
      <t>ミノオ</t>
    </rPh>
    <rPh sb="2" eb="4">
      <t>シリツ</t>
    </rPh>
    <rPh sb="7" eb="9">
      <t>シミン</t>
    </rPh>
    <rPh sb="9" eb="11">
      <t>カツドウ</t>
    </rPh>
    <phoneticPr fontId="1"/>
  </si>
  <si>
    <t>箕面市、ハローワーク池田</t>
    <rPh sb="0" eb="3">
      <t>ミノオシ</t>
    </rPh>
    <rPh sb="10" eb="12">
      <t>イケダ</t>
    </rPh>
    <phoneticPr fontId="1"/>
  </si>
  <si>
    <t>参加19名（定員30名）</t>
    <rPh sb="0" eb="2">
      <t>サンカ</t>
    </rPh>
    <rPh sb="4" eb="5">
      <t>メイ</t>
    </rPh>
    <rPh sb="6" eb="8">
      <t>テイイン</t>
    </rPh>
    <rPh sb="10" eb="11">
      <t>メイ</t>
    </rPh>
    <phoneticPr fontId="1"/>
  </si>
  <si>
    <t>労働関連セミナー（どうでもよくない仕事のためにどうでもいい仕事について考える～働き方改革とムダな仕事の謎～）</t>
    <rPh sb="0" eb="2">
      <t>ロウドウ</t>
    </rPh>
    <rPh sb="2" eb="4">
      <t>カンレン</t>
    </rPh>
    <rPh sb="17" eb="19">
      <t>シゴト</t>
    </rPh>
    <rPh sb="29" eb="31">
      <t>シゴト</t>
    </rPh>
    <rPh sb="35" eb="36">
      <t>カンガ</t>
    </rPh>
    <rPh sb="39" eb="40">
      <t>ハタラ</t>
    </rPh>
    <rPh sb="41" eb="42">
      <t>カタ</t>
    </rPh>
    <rPh sb="42" eb="44">
      <t>カイカク</t>
    </rPh>
    <rPh sb="48" eb="50">
      <t>シゴト</t>
    </rPh>
    <rPh sb="51" eb="52">
      <t>ナゾ</t>
    </rPh>
    <phoneticPr fontId="1"/>
  </si>
  <si>
    <t>高槻市</t>
    <rPh sb="0" eb="2">
      <t>タカツキ</t>
    </rPh>
    <rPh sb="2" eb="3">
      <t>シ</t>
    </rPh>
    <phoneticPr fontId="1"/>
  </si>
  <si>
    <t>参加者数：43名</t>
    <rPh sb="0" eb="2">
      <t>サンカ</t>
    </rPh>
    <rPh sb="2" eb="3">
      <t>シャ</t>
    </rPh>
    <rPh sb="3" eb="4">
      <t>スウ</t>
    </rPh>
    <rPh sb="7" eb="8">
      <t>メイ</t>
    </rPh>
    <phoneticPr fontId="1"/>
  </si>
  <si>
    <t>〇</t>
  </si>
  <si>
    <t>障がい者就職応援フェアinすいた</t>
    <rPh sb="0" eb="1">
      <t>ショウ</t>
    </rPh>
    <rPh sb="3" eb="6">
      <t>シャシュウショク</t>
    </rPh>
    <rPh sb="6" eb="8">
      <t>オウエン</t>
    </rPh>
    <phoneticPr fontId="1"/>
  </si>
  <si>
    <t>千里市民センター</t>
    <rPh sb="0" eb="2">
      <t>チサト</t>
    </rPh>
    <rPh sb="2" eb="4">
      <t>シミン</t>
    </rPh>
    <phoneticPr fontId="1"/>
  </si>
  <si>
    <t>吹田市、ハローワーク淀川、吹田商工会議所</t>
    <phoneticPr fontId="1"/>
  </si>
  <si>
    <t>参加企業8社、参加者11名、面談25件、採用2名</t>
    <rPh sb="0" eb="2">
      <t>サンカ</t>
    </rPh>
    <rPh sb="2" eb="4">
      <t>キギョウ</t>
    </rPh>
    <rPh sb="5" eb="6">
      <t>シャ</t>
    </rPh>
    <rPh sb="7" eb="10">
      <t>サンカシャ</t>
    </rPh>
    <rPh sb="12" eb="13">
      <t>メイ</t>
    </rPh>
    <rPh sb="14" eb="16">
      <t>メンダン</t>
    </rPh>
    <rPh sb="18" eb="19">
      <t>ケン</t>
    </rPh>
    <rPh sb="20" eb="22">
      <t>サイヨウ</t>
    </rPh>
    <rPh sb="23" eb="24">
      <t>メイ</t>
    </rPh>
    <phoneticPr fontId="1"/>
  </si>
  <si>
    <t>茨木市障がい者就労支援フェア</t>
    <rPh sb="0" eb="2">
      <t>イバラキ</t>
    </rPh>
    <rPh sb="2" eb="3">
      <t>シ</t>
    </rPh>
    <rPh sb="3" eb="4">
      <t>ショウ</t>
    </rPh>
    <rPh sb="6" eb="7">
      <t>シャ</t>
    </rPh>
    <rPh sb="7" eb="9">
      <t>シュウロウ</t>
    </rPh>
    <rPh sb="9" eb="11">
      <t>シエン</t>
    </rPh>
    <phoneticPr fontId="1"/>
  </si>
  <si>
    <t>茨木市、ハローワーク茨木、茨木・摂津障害者就業・生活支援センター、大阪府、茨木商工会議所、茨木雇用開発協会、茨木地区人権推進企業連絡会</t>
    <rPh sb="0" eb="3">
      <t>イバラキシ</t>
    </rPh>
    <rPh sb="10" eb="12">
      <t>イバラキ</t>
    </rPh>
    <rPh sb="13" eb="15">
      <t>イバラキ</t>
    </rPh>
    <rPh sb="16" eb="18">
      <t>セッツ</t>
    </rPh>
    <rPh sb="18" eb="21">
      <t>ショウガイシャ</t>
    </rPh>
    <rPh sb="21" eb="23">
      <t>シュウギョウ</t>
    </rPh>
    <rPh sb="24" eb="26">
      <t>セイカツ</t>
    </rPh>
    <rPh sb="26" eb="28">
      <t>シエン</t>
    </rPh>
    <rPh sb="33" eb="36">
      <t>オオサカフ</t>
    </rPh>
    <rPh sb="37" eb="39">
      <t>イバラキ</t>
    </rPh>
    <rPh sb="39" eb="41">
      <t>ショウコウ</t>
    </rPh>
    <rPh sb="41" eb="44">
      <t>カイギショ</t>
    </rPh>
    <rPh sb="45" eb="47">
      <t>イバラキ</t>
    </rPh>
    <rPh sb="47" eb="49">
      <t>コヨウ</t>
    </rPh>
    <rPh sb="49" eb="51">
      <t>カイハツ</t>
    </rPh>
    <rPh sb="51" eb="53">
      <t>キョウカイ</t>
    </rPh>
    <rPh sb="54" eb="56">
      <t>イバラキ</t>
    </rPh>
    <rPh sb="56" eb="58">
      <t>チク</t>
    </rPh>
    <rPh sb="58" eb="60">
      <t>ジンケン</t>
    </rPh>
    <rPh sb="60" eb="62">
      <t>スイシン</t>
    </rPh>
    <rPh sb="62" eb="64">
      <t>キギョウ</t>
    </rPh>
    <rPh sb="64" eb="66">
      <t>レンラク</t>
    </rPh>
    <rPh sb="66" eb="67">
      <t>カイ</t>
    </rPh>
    <phoneticPr fontId="1"/>
  </si>
  <si>
    <t>箕面１日ハローワーク</t>
  </si>
  <si>
    <t>箕面市、ハローワーク池田、ハローワークプラザ千里、特定非営利活動法人暮らしづくりネットワーク北芝、箕面市社会福祉協議会、とよの地域若者サポートステーション、箕面市人権協会北芝地域協議会、豊能北障害者就業・生活支援センター（一般財団法人箕面市障害者事業団）、大阪府</t>
    <phoneticPr fontId="1"/>
  </si>
  <si>
    <t>合同企業面接会ｉｎたかつき</t>
  </si>
  <si>
    <t>高槻市、高槻商工会議所、ハローワーク茨木、茨木雇用開発協会、高槻地区人権推進員企業連絡会、大阪府</t>
    <rPh sb="45" eb="48">
      <t>オオサカフ</t>
    </rPh>
    <phoneticPr fontId="1"/>
  </si>
  <si>
    <t>来場者数：142名 、参加企業数：18社、求人数：90名、面接者延べ：85名、 オープニングセミナー：29名、個別レッスン：4名、就職お役立ちセミナー：25名、就活相談：6名、若年就職サポートブース：0名、シルバー人材センター相談：8名、福祉のお仕事相談：5名、職業適性診断：15名、採用決定：8名</t>
    <phoneticPr fontId="1"/>
  </si>
  <si>
    <t>令和7年12月4日(木)</t>
    <rPh sb="0" eb="2">
      <t>レイワ</t>
    </rPh>
    <rPh sb="3" eb="4">
      <t>ネン</t>
    </rPh>
    <rPh sb="6" eb="7">
      <t>ガツ</t>
    </rPh>
    <rPh sb="8" eb="9">
      <t>ニチ</t>
    </rPh>
    <rPh sb="10" eb="11">
      <t>モク</t>
    </rPh>
    <phoneticPr fontId="1"/>
  </si>
  <si>
    <t>介護事業者のためのはじめての外国人材活用セミナー</t>
    <rPh sb="0" eb="2">
      <t>カイゴ</t>
    </rPh>
    <rPh sb="2" eb="5">
      <t>ジギョウシャ</t>
    </rPh>
    <rPh sb="14" eb="18">
      <t>ガイコクジンザイ</t>
    </rPh>
    <rPh sb="18" eb="20">
      <t>カツヨウ</t>
    </rPh>
    <phoneticPr fontId="1"/>
  </si>
  <si>
    <t>参加6社5名</t>
    <rPh sb="0" eb="2">
      <t>サンカ</t>
    </rPh>
    <rPh sb="3" eb="4">
      <t>シャ</t>
    </rPh>
    <rPh sb="5" eb="6">
      <t>メイ</t>
    </rPh>
    <phoneticPr fontId="1"/>
  </si>
  <si>
    <t>職場のパワハラ・カスハラ等防止対策セミナー</t>
    <phoneticPr fontId="1"/>
  </si>
  <si>
    <t>茨木商工会議所</t>
  </si>
  <si>
    <t>茨木商工会議所、摂津市商工会、大阪府</t>
    <phoneticPr fontId="1"/>
  </si>
  <si>
    <t>参加12名</t>
    <rPh sb="0" eb="2">
      <t>サンカ</t>
    </rPh>
    <rPh sb="4" eb="5">
      <t>メイ</t>
    </rPh>
    <phoneticPr fontId="1"/>
  </si>
  <si>
    <t>安心して働ける職場づくりの第一歩～小さい会社だから大丈夫と思っていませんか？～</t>
    <rPh sb="0" eb="2">
      <t>アンシン</t>
    </rPh>
    <rPh sb="4" eb="5">
      <t>ハタラ</t>
    </rPh>
    <rPh sb="7" eb="9">
      <t>ショクバ</t>
    </rPh>
    <rPh sb="13" eb="16">
      <t>ダイイッポ</t>
    </rPh>
    <rPh sb="17" eb="18">
      <t>チイ</t>
    </rPh>
    <rPh sb="20" eb="22">
      <t>カイシャ</t>
    </rPh>
    <rPh sb="25" eb="28">
      <t>ダイジョウブ</t>
    </rPh>
    <rPh sb="29" eb="30">
      <t>オモ</t>
    </rPh>
    <phoneticPr fontId="1"/>
  </si>
  <si>
    <t>能勢町商工会館及びオンライン</t>
    <rPh sb="0" eb="3">
      <t>ノセチョウ</t>
    </rPh>
    <rPh sb="3" eb="5">
      <t>ショウコウ</t>
    </rPh>
    <rPh sb="5" eb="7">
      <t>カイカン</t>
    </rPh>
    <rPh sb="7" eb="8">
      <t>オヨ</t>
    </rPh>
    <phoneticPr fontId="1"/>
  </si>
  <si>
    <t>能勢町商工会、大阪府</t>
    <rPh sb="0" eb="6">
      <t>ノセチョウショウコウカイ</t>
    </rPh>
    <rPh sb="7" eb="10">
      <t>オオサカフ</t>
    </rPh>
    <phoneticPr fontId="1"/>
  </si>
  <si>
    <t>23名（会場4名、オンライン19名）</t>
    <phoneticPr fontId="1"/>
  </si>
  <si>
    <t>仕事と出合おうｗithとよなか</t>
  </si>
  <si>
    <t>豊中市ほか</t>
  </si>
  <si>
    <t>豊中市、とよの地域若者サポートステーション</t>
  </si>
  <si>
    <t>参加企業：11社、参加求職者数：企業交流会30名、企業見学会（延べ人数）61名、ミニインターンシップ：34名</t>
    <rPh sb="0" eb="2">
      <t>サンカ</t>
    </rPh>
    <rPh sb="2" eb="4">
      <t>キギョウ</t>
    </rPh>
    <rPh sb="7" eb="8">
      <t>シャ</t>
    </rPh>
    <rPh sb="9" eb="11">
      <t>サンカ</t>
    </rPh>
    <rPh sb="11" eb="13">
      <t>キュウショク</t>
    </rPh>
    <rPh sb="13" eb="14">
      <t>シャ</t>
    </rPh>
    <rPh sb="14" eb="15">
      <t>スウ</t>
    </rPh>
    <rPh sb="16" eb="18">
      <t>キギョウ</t>
    </rPh>
    <rPh sb="18" eb="21">
      <t>コウリュウカイ</t>
    </rPh>
    <rPh sb="23" eb="24">
      <t>メイ</t>
    </rPh>
    <rPh sb="25" eb="27">
      <t>キギョウ</t>
    </rPh>
    <rPh sb="27" eb="30">
      <t>ケンガクカイ</t>
    </rPh>
    <rPh sb="31" eb="32">
      <t>ノ</t>
    </rPh>
    <rPh sb="33" eb="35">
      <t>ニンズウ</t>
    </rPh>
    <rPh sb="38" eb="39">
      <t>メイ</t>
    </rPh>
    <rPh sb="53" eb="54">
      <t>メイ</t>
    </rPh>
    <phoneticPr fontId="1"/>
  </si>
  <si>
    <t>三市一町合同就職フェア</t>
    <rPh sb="0" eb="8">
      <t>サンシイッチョウゴウドウシュウショク</t>
    </rPh>
    <phoneticPr fontId="1"/>
  </si>
  <si>
    <t>摂津市立コミュニティプラザ</t>
    <rPh sb="0" eb="3">
      <t>セッツシ</t>
    </rPh>
    <rPh sb="3" eb="4">
      <t>リツ</t>
    </rPh>
    <phoneticPr fontId="1"/>
  </si>
  <si>
    <t>摂津市、高槻市、茨木市、島本町、ハローワーク茨木、摂津市商工会、高槻商工会議所、茨木商工会議所、島本町商工会、、茨木雇用開発協会、摂津地区人権推進企業連絡会、高槻地区人権推進員企業連絡会、茨木地区人権推進企業連絡会、島本町企業内人権啓発推進連絡会、大阪府</t>
    <rPh sb="0" eb="2">
      <t>セッツ</t>
    </rPh>
    <rPh sb="4" eb="6">
      <t>タカツキ</t>
    </rPh>
    <rPh sb="8" eb="10">
      <t>イバラキ</t>
    </rPh>
    <rPh sb="124" eb="127">
      <t>オオサカフ</t>
    </rPh>
    <phoneticPr fontId="1"/>
  </si>
  <si>
    <t>来場者数：126名 、参加企業数：28社、求人数：207名、面接者延べ：111名、 採用決定：7名、セミナー「将来に向けて知っておきたいお金の話」：20名、中高年齢者就労相談：15名、福祉のお仕事相談：7名、職場のお悩み相談：3名、仕事と家庭の両立相談ブース：3名</t>
    <rPh sb="11" eb="16">
      <t>サンカキギョウスウ</t>
    </rPh>
    <rPh sb="53" eb="55">
      <t>ショウライ</t>
    </rPh>
    <rPh sb="56" eb="57">
      <t>ム</t>
    </rPh>
    <rPh sb="59" eb="60">
      <t>シ</t>
    </rPh>
    <rPh sb="67" eb="68">
      <t>カネ</t>
    </rPh>
    <rPh sb="69" eb="70">
      <t>ハナシ</t>
    </rPh>
    <rPh sb="74" eb="75">
      <t>メイ</t>
    </rPh>
    <rPh sb="102" eb="104">
      <t>ショクバ</t>
    </rPh>
    <rPh sb="106" eb="107">
      <t>ナヤ</t>
    </rPh>
    <rPh sb="114" eb="116">
      <t>シゴト</t>
    </rPh>
    <rPh sb="117" eb="119">
      <t>カテイ</t>
    </rPh>
    <rPh sb="120" eb="122">
      <t>リョウリツ</t>
    </rPh>
    <rPh sb="122" eb="124">
      <t>ソウダン</t>
    </rPh>
    <rPh sb="128" eb="129">
      <t>メイ</t>
    </rPh>
    <phoneticPr fontId="1"/>
  </si>
  <si>
    <t>お仕事出張相談会in吹田市役所</t>
    <rPh sb="10" eb="15">
      <t>スイタシヤクショ</t>
    </rPh>
    <phoneticPr fontId="1"/>
  </si>
  <si>
    <t>吹田市市役所２階</t>
    <rPh sb="0" eb="3">
      <t>スイタシ</t>
    </rPh>
    <rPh sb="3" eb="6">
      <t>シヤクショ</t>
    </rPh>
    <rPh sb="7" eb="8">
      <t>カイ</t>
    </rPh>
    <phoneticPr fontId="1"/>
  </si>
  <si>
    <t>参加者3名、相談9件</t>
    <rPh sb="0" eb="2">
      <t>サンカ</t>
    </rPh>
    <rPh sb="2" eb="3">
      <t>シャ</t>
    </rPh>
    <rPh sb="4" eb="5">
      <t>メイ</t>
    </rPh>
    <rPh sb="6" eb="8">
      <t>ソウダン</t>
    </rPh>
    <rPh sb="9" eb="10">
      <t>ケン</t>
    </rPh>
    <phoneticPr fontId="1"/>
  </si>
  <si>
    <t>摂津市おしごとフェア</t>
  </si>
  <si>
    <t>ポリテクセンター関西</t>
  </si>
  <si>
    <t>摂津市、摂津市商工会、ハローワーク茨木、ポリテクセンター関西、大阪府</t>
    <phoneticPr fontId="1"/>
  </si>
  <si>
    <t>来場者数：90名 、参加企業数：8社、面接者延べ：41名、採用決定：1名</t>
    <rPh sb="10" eb="12">
      <t>サンカ</t>
    </rPh>
    <rPh sb="12" eb="14">
      <t>キギョウ</t>
    </rPh>
    <rPh sb="14" eb="15">
      <t>スウ</t>
    </rPh>
    <rPh sb="29" eb="31">
      <t>サイヨウ</t>
    </rPh>
    <rPh sb="31" eb="33">
      <t>ケッテイ</t>
    </rPh>
    <rPh sb="35" eb="36">
      <t>メイ</t>
    </rPh>
    <phoneticPr fontId="1"/>
  </si>
  <si>
    <t>いけだシニア就職フェア</t>
    <rPh sb="6" eb="8">
      <t>シュウショク</t>
    </rPh>
    <phoneticPr fontId="1"/>
  </si>
  <si>
    <t>池田市立市民活動交流センター</t>
    <rPh sb="0" eb="2">
      <t>イケダ</t>
    </rPh>
    <rPh sb="2" eb="4">
      <t>シリツ</t>
    </rPh>
    <rPh sb="4" eb="8">
      <t>シミンカツドウ</t>
    </rPh>
    <rPh sb="8" eb="10">
      <t>コウリュウ</t>
    </rPh>
    <phoneticPr fontId="1"/>
  </si>
  <si>
    <t>池田市、ハローワーク池田、池田市シルバー人材センター</t>
    <rPh sb="0" eb="3">
      <t>イケダシ</t>
    </rPh>
    <rPh sb="10" eb="12">
      <t>イケダ</t>
    </rPh>
    <rPh sb="13" eb="16">
      <t>イケダシ</t>
    </rPh>
    <rPh sb="20" eb="22">
      <t>ジンザイ</t>
    </rPh>
    <phoneticPr fontId="1"/>
  </si>
  <si>
    <t>箕面市労働関係セミナー「＼自分らしく働くヒントに／スポットワークで広がる可能性」</t>
    <rPh sb="0" eb="3">
      <t>ミノオシ</t>
    </rPh>
    <rPh sb="3" eb="5">
      <t>ロウドウ</t>
    </rPh>
    <rPh sb="5" eb="7">
      <t>カンケイ</t>
    </rPh>
    <rPh sb="13" eb="15">
      <t>ジブン</t>
    </rPh>
    <rPh sb="18" eb="19">
      <t>ハタラ</t>
    </rPh>
    <rPh sb="33" eb="34">
      <t>ヒロ</t>
    </rPh>
    <rPh sb="36" eb="39">
      <t>カノウセイ</t>
    </rPh>
    <phoneticPr fontId="13"/>
  </si>
  <si>
    <t>みのお市民活動センター</t>
    <rPh sb="3" eb="5">
      <t>シミン</t>
    </rPh>
    <rPh sb="5" eb="7">
      <t>カツドウ</t>
    </rPh>
    <phoneticPr fontId="13"/>
  </si>
  <si>
    <t>箕面市</t>
    <rPh sb="0" eb="3">
      <t>ミノオシ</t>
    </rPh>
    <phoneticPr fontId="13"/>
  </si>
  <si>
    <t>令和8年3月3日(火)</t>
    <rPh sb="0" eb="2">
      <t>レイワ</t>
    </rPh>
    <rPh sb="3" eb="4">
      <t>ネン</t>
    </rPh>
    <rPh sb="5" eb="6">
      <t>ガツ</t>
    </rPh>
    <rPh sb="7" eb="8">
      <t>ニチ</t>
    </rPh>
    <rPh sb="9" eb="10">
      <t>ヒ</t>
    </rPh>
    <phoneticPr fontId="1"/>
  </si>
  <si>
    <t>はたらき方デザイン講座</t>
    <rPh sb="4" eb="5">
      <t>カタ</t>
    </rPh>
    <rPh sb="9" eb="11">
      <t>コウザ</t>
    </rPh>
    <phoneticPr fontId="1"/>
  </si>
  <si>
    <t>池田市役所</t>
    <rPh sb="0" eb="5">
      <t>イケダシヤクショ</t>
    </rPh>
    <phoneticPr fontId="1"/>
  </si>
  <si>
    <t>池田市、とよの地域若者サポートステーション</t>
    <rPh sb="0" eb="3">
      <t>イケダシ</t>
    </rPh>
    <rPh sb="7" eb="9">
      <t>チイキ</t>
    </rPh>
    <rPh sb="9" eb="11">
      <t>ワカモノ</t>
    </rPh>
    <phoneticPr fontId="1"/>
  </si>
  <si>
    <t>参加者2名</t>
    <rPh sb="0" eb="3">
      <t>サンカシャ</t>
    </rPh>
    <rPh sb="4" eb="5">
      <t>メイ</t>
    </rPh>
    <phoneticPr fontId="1"/>
  </si>
  <si>
    <t>北河内地域22事業</t>
    <rPh sb="0" eb="3">
      <t>キタカワチ</t>
    </rPh>
    <rPh sb="3" eb="5">
      <t>チイキ</t>
    </rPh>
    <rPh sb="7" eb="9">
      <t>ジギョウ</t>
    </rPh>
    <phoneticPr fontId="1"/>
  </si>
  <si>
    <t>北河内</t>
    <rPh sb="0" eb="3">
      <t>キタカワチ</t>
    </rPh>
    <phoneticPr fontId="1"/>
  </si>
  <si>
    <t>マザーズ就職準備セミナー
応募書類準備編</t>
    <rPh sb="4" eb="6">
      <t>シュウショク</t>
    </rPh>
    <rPh sb="6" eb="8">
      <t>ジュンビ</t>
    </rPh>
    <rPh sb="13" eb="15">
      <t>オウボ</t>
    </rPh>
    <rPh sb="15" eb="17">
      <t>ショルイ</t>
    </rPh>
    <rPh sb="17" eb="19">
      <t>ジュンビ</t>
    </rPh>
    <rPh sb="19" eb="20">
      <t>ヘン</t>
    </rPh>
    <phoneticPr fontId="1"/>
  </si>
  <si>
    <t>四條畷市市民総合センター</t>
    <rPh sb="0" eb="3">
      <t>シジョウナワテ</t>
    </rPh>
    <rPh sb="3" eb="4">
      <t>シ</t>
    </rPh>
    <rPh sb="4" eb="6">
      <t>シミン</t>
    </rPh>
    <rPh sb="6" eb="8">
      <t>ソウゴウ</t>
    </rPh>
    <phoneticPr fontId="1"/>
  </si>
  <si>
    <t>四條畷市　ハローワーク門真</t>
    <rPh sb="0" eb="4">
      <t>シジョウナワテシ</t>
    </rPh>
    <rPh sb="11" eb="13">
      <t>カドマ</t>
    </rPh>
    <phoneticPr fontId="1"/>
  </si>
  <si>
    <t>受講者：10名</t>
    <rPh sb="0" eb="2">
      <t>ジュコウ</t>
    </rPh>
    <rPh sb="2" eb="3">
      <t>シャ</t>
    </rPh>
    <rPh sb="6" eb="7">
      <t>メイ</t>
    </rPh>
    <phoneticPr fontId="1"/>
  </si>
  <si>
    <t>令和7年7月2日(水)</t>
    <rPh sb="0" eb="2">
      <t>レイワ</t>
    </rPh>
    <rPh sb="3" eb="4">
      <t>ネン</t>
    </rPh>
    <rPh sb="5" eb="6">
      <t>ガツ</t>
    </rPh>
    <rPh sb="7" eb="8">
      <t>ニチ</t>
    </rPh>
    <rPh sb="9" eb="10">
      <t>スイ</t>
    </rPh>
    <phoneticPr fontId="1"/>
  </si>
  <si>
    <t>高齢者就労支援セミナー</t>
    <rPh sb="0" eb="3">
      <t>コウレイシャ</t>
    </rPh>
    <rPh sb="3" eb="7">
      <t>シュウロウシエン</t>
    </rPh>
    <phoneticPr fontId="1"/>
  </si>
  <si>
    <t>大東市民会館</t>
    <rPh sb="0" eb="2">
      <t>ダイトウ</t>
    </rPh>
    <rPh sb="2" eb="6">
      <t>シミンカイカン</t>
    </rPh>
    <phoneticPr fontId="1"/>
  </si>
  <si>
    <t>大東市、就労支援統括センターみぃーん</t>
    <rPh sb="0" eb="3">
      <t>ダイトウシ</t>
    </rPh>
    <rPh sb="4" eb="6">
      <t>シュウロウ</t>
    </rPh>
    <rPh sb="6" eb="8">
      <t>シエン</t>
    </rPh>
    <rPh sb="8" eb="10">
      <t>トウカツ</t>
    </rPh>
    <phoneticPr fontId="1"/>
  </si>
  <si>
    <t>参加者：20名</t>
    <rPh sb="0" eb="2">
      <t>サンカ</t>
    </rPh>
    <rPh sb="2" eb="3">
      <t>シャ</t>
    </rPh>
    <rPh sb="6" eb="7">
      <t>メイ</t>
    </rPh>
    <phoneticPr fontId="1"/>
  </si>
  <si>
    <t>令和7年7月17日(木)</t>
    <rPh sb="0" eb="2">
      <t>レイワ</t>
    </rPh>
    <rPh sb="3" eb="4">
      <t>ネン</t>
    </rPh>
    <rPh sb="5" eb="6">
      <t>ガツ</t>
    </rPh>
    <rPh sb="8" eb="9">
      <t>ニチ</t>
    </rPh>
    <rPh sb="10" eb="11">
      <t>モク</t>
    </rPh>
    <phoneticPr fontId="1"/>
  </si>
  <si>
    <t>出張ハローワークin大東市</t>
    <rPh sb="0" eb="2">
      <t>シュッチョウ</t>
    </rPh>
    <rPh sb="10" eb="13">
      <t>ダイトウシ</t>
    </rPh>
    <phoneticPr fontId="1"/>
  </si>
  <si>
    <t>大東市役所</t>
    <rPh sb="0" eb="5">
      <t>ダイトウシヤクショ</t>
    </rPh>
    <phoneticPr fontId="1"/>
  </si>
  <si>
    <t>大東市、ハローワーク門真</t>
    <rPh sb="0" eb="3">
      <t>ダイトウシ</t>
    </rPh>
    <rPh sb="10" eb="12">
      <t>カドマ</t>
    </rPh>
    <phoneticPr fontId="1"/>
  </si>
  <si>
    <t>パートタイマー就職準備セミナー</t>
    <rPh sb="7" eb="9">
      <t>シュウショク</t>
    </rPh>
    <rPh sb="9" eb="11">
      <t>ジュンビ</t>
    </rPh>
    <phoneticPr fontId="1"/>
  </si>
  <si>
    <t>受講者：17名</t>
    <rPh sb="0" eb="3">
      <t>ジュコウシャ</t>
    </rPh>
    <rPh sb="6" eb="7">
      <t>メイ</t>
    </rPh>
    <phoneticPr fontId="1"/>
  </si>
  <si>
    <t>ネヤガワジョブマッチングフェア</t>
    <phoneticPr fontId="1"/>
  </si>
  <si>
    <t>寝屋川市立市民会館</t>
    <phoneticPr fontId="1"/>
  </si>
  <si>
    <t>寝屋川市、ハローワーク枚方、枚方雇用開発協会</t>
    <rPh sb="0" eb="4">
      <t>ネヤガワシ</t>
    </rPh>
    <rPh sb="11" eb="13">
      <t>ヒラカタ</t>
    </rPh>
    <rPh sb="14" eb="22">
      <t>ヒ</t>
    </rPh>
    <phoneticPr fontId="1"/>
  </si>
  <si>
    <t>令和7年9月18日(木)</t>
    <rPh sb="0" eb="2">
      <t>レイワ</t>
    </rPh>
    <rPh sb="3" eb="4">
      <t>ネン</t>
    </rPh>
    <rPh sb="5" eb="6">
      <t>ガツ</t>
    </rPh>
    <rPh sb="8" eb="9">
      <t>ニチ</t>
    </rPh>
    <rPh sb="10" eb="11">
      <t>モク</t>
    </rPh>
    <phoneticPr fontId="1"/>
  </si>
  <si>
    <t>参加者：9名</t>
    <rPh sb="0" eb="2">
      <t>サンカ</t>
    </rPh>
    <rPh sb="2" eb="3">
      <t>シャ</t>
    </rPh>
    <rPh sb="5" eb="6">
      <t>メイ</t>
    </rPh>
    <phoneticPr fontId="1"/>
  </si>
  <si>
    <t>合同企業就職説明会・面接会</t>
    <phoneticPr fontId="1"/>
  </si>
  <si>
    <t>守口市役所</t>
    <rPh sb="0" eb="5">
      <t>モリグチシヤクショ</t>
    </rPh>
    <phoneticPr fontId="1"/>
  </si>
  <si>
    <t>門真市、守口市、ハローワーク門真、守口門真商工会議所</t>
    <phoneticPr fontId="1"/>
  </si>
  <si>
    <t>15事業所が参加。参加人数は延べ81名。採用は5名
※　応募とは、企業説明又は面接を受けたことを指す。</t>
    <phoneticPr fontId="1"/>
  </si>
  <si>
    <t>マザーズ就職準備セミナー
子育て世代の働き方、社会保険の基礎知識</t>
    <rPh sb="4" eb="6">
      <t>シュウショク</t>
    </rPh>
    <rPh sb="6" eb="8">
      <t>ジュンビ</t>
    </rPh>
    <rPh sb="13" eb="15">
      <t>コソダ</t>
    </rPh>
    <rPh sb="16" eb="18">
      <t>セダイ</t>
    </rPh>
    <rPh sb="19" eb="20">
      <t>ハタラ</t>
    </rPh>
    <rPh sb="21" eb="22">
      <t>カタ</t>
    </rPh>
    <rPh sb="23" eb="27">
      <t>シャカイホケン</t>
    </rPh>
    <rPh sb="28" eb="30">
      <t>キソ</t>
    </rPh>
    <rPh sb="30" eb="32">
      <t>チシキ</t>
    </rPh>
    <phoneticPr fontId="1"/>
  </si>
  <si>
    <t>受講者：16名</t>
    <rPh sb="0" eb="2">
      <t>ジュコウ</t>
    </rPh>
    <rPh sb="6" eb="7">
      <t>メイ</t>
    </rPh>
    <phoneticPr fontId="1"/>
  </si>
  <si>
    <t>就職面接会ｉｎ交野</t>
    <phoneticPr fontId="1"/>
  </si>
  <si>
    <t>ゆうゆうセンター</t>
    <phoneticPr fontId="1"/>
  </si>
  <si>
    <t>【主催】交野市、枚方雇用開発協会、ハローワーク枚方
【協力】（公社）交野市シルバー人材センター、大阪府立北大阪高等職業技術専門校</t>
    <phoneticPr fontId="1"/>
  </si>
  <si>
    <t>令和7年11月18日(火)</t>
    <rPh sb="0" eb="2">
      <t>レイワ</t>
    </rPh>
    <rPh sb="3" eb="4">
      <t>ネン</t>
    </rPh>
    <rPh sb="6" eb="7">
      <t>ガツ</t>
    </rPh>
    <rPh sb="9" eb="10">
      <t>ニチ</t>
    </rPh>
    <rPh sb="11" eb="12">
      <t>カ</t>
    </rPh>
    <phoneticPr fontId="1"/>
  </si>
  <si>
    <t>参加者：27名</t>
    <rPh sb="0" eb="2">
      <t>サンカ</t>
    </rPh>
    <rPh sb="2" eb="3">
      <t>シャ</t>
    </rPh>
    <rPh sb="6" eb="7">
      <t>メイ</t>
    </rPh>
    <phoneticPr fontId="1"/>
  </si>
  <si>
    <t>北河内</t>
  </si>
  <si>
    <t>令和７年度時間外労働の上限規制等に関する説明会</t>
  </si>
  <si>
    <t>オンライン</t>
  </si>
  <si>
    <t>履歴書・職務経歴書セミナー</t>
    <rPh sb="0" eb="3">
      <t>リレキショ</t>
    </rPh>
    <rPh sb="4" eb="6">
      <t>ショクム</t>
    </rPh>
    <rPh sb="6" eb="9">
      <t>ケイレキショ</t>
    </rPh>
    <phoneticPr fontId="1"/>
  </si>
  <si>
    <t>受講者：23名</t>
    <rPh sb="0" eb="3">
      <t>ジュコウシャ</t>
    </rPh>
    <rPh sb="6" eb="7">
      <t>メイ</t>
    </rPh>
    <phoneticPr fontId="1"/>
  </si>
  <si>
    <t>就職面接会in枚方</t>
    <rPh sb="0" eb="5">
      <t>シュウショクメンセツカイ</t>
    </rPh>
    <rPh sb="7" eb="9">
      <t>ヒラカタ</t>
    </rPh>
    <phoneticPr fontId="1"/>
  </si>
  <si>
    <t>枚方ビオルネ5階
ビィーゴイベントルーム</t>
    <rPh sb="0" eb="2">
      <t>ヒラカタ</t>
    </rPh>
    <rPh sb="7" eb="8">
      <t>カイ</t>
    </rPh>
    <phoneticPr fontId="1"/>
  </si>
  <si>
    <t>枚方市、ハローワーク枚方、枚方雇用開発協会</t>
    <rPh sb="0" eb="3">
      <t>ヒラカタシ</t>
    </rPh>
    <rPh sb="10" eb="12">
      <t>ヒラカタ</t>
    </rPh>
    <rPh sb="13" eb="15">
      <t>ヒラカタ</t>
    </rPh>
    <rPh sb="15" eb="21">
      <t>コヨウカイハツキョウカイ</t>
    </rPh>
    <phoneticPr fontId="1"/>
  </si>
  <si>
    <t>参加企業：12社、参加者33名、採用7名</t>
    <rPh sb="0" eb="2">
      <t>サンカ</t>
    </rPh>
    <rPh sb="2" eb="4">
      <t>キギョウ</t>
    </rPh>
    <rPh sb="7" eb="8">
      <t>シャ</t>
    </rPh>
    <rPh sb="9" eb="12">
      <t>サンカシャ</t>
    </rPh>
    <rPh sb="14" eb="15">
      <t>メイ</t>
    </rPh>
    <rPh sb="16" eb="18">
      <t>サイヨウ</t>
    </rPh>
    <rPh sb="19" eb="20">
      <t>メイ</t>
    </rPh>
    <phoneticPr fontId="1"/>
  </si>
  <si>
    <t>令和8年1月15日(木)</t>
    <rPh sb="0" eb="2">
      <t>レイワ</t>
    </rPh>
    <rPh sb="3" eb="4">
      <t>ネン</t>
    </rPh>
    <rPh sb="5" eb="6">
      <t>ガツ</t>
    </rPh>
    <rPh sb="8" eb="9">
      <t>ニチ</t>
    </rPh>
    <rPh sb="10" eb="11">
      <t>モク</t>
    </rPh>
    <phoneticPr fontId="1"/>
  </si>
  <si>
    <t>参加者：22名</t>
    <rPh sb="0" eb="2">
      <t>サンカ</t>
    </rPh>
    <rPh sb="2" eb="3">
      <t>シャ</t>
    </rPh>
    <rPh sb="6" eb="7">
      <t>メイ</t>
    </rPh>
    <phoneticPr fontId="1"/>
  </si>
  <si>
    <t>参加事業場　16社
時間外労働の上限規制等の説明を行った。</t>
    <phoneticPr fontId="1"/>
  </si>
  <si>
    <t>令和8年1月28日(火)</t>
    <rPh sb="0" eb="2">
      <t>レイワ</t>
    </rPh>
    <rPh sb="3" eb="4">
      <t>ネン</t>
    </rPh>
    <rPh sb="5" eb="6">
      <t>ガツ</t>
    </rPh>
    <rPh sb="8" eb="9">
      <t>ニチ</t>
    </rPh>
    <rPh sb="10" eb="11">
      <t>カ</t>
    </rPh>
    <phoneticPr fontId="1"/>
  </si>
  <si>
    <t>大東市　四條畷市　
合同企業就職説明会・面接会</t>
    <rPh sb="0" eb="3">
      <t>ダイトウシ</t>
    </rPh>
    <rPh sb="4" eb="8">
      <t>シジョウナワテシ</t>
    </rPh>
    <rPh sb="10" eb="12">
      <t>ゴウドウ</t>
    </rPh>
    <rPh sb="12" eb="14">
      <t>キギョウ</t>
    </rPh>
    <rPh sb="14" eb="16">
      <t>シュウショク</t>
    </rPh>
    <rPh sb="16" eb="19">
      <t>セツメイカイ</t>
    </rPh>
    <rPh sb="20" eb="23">
      <t>メンセツカイ</t>
    </rPh>
    <phoneticPr fontId="1"/>
  </si>
  <si>
    <t>大東市民会館
キラリエホール</t>
    <rPh sb="0" eb="2">
      <t>ダイトウ</t>
    </rPh>
    <rPh sb="2" eb="4">
      <t>シミン</t>
    </rPh>
    <rPh sb="4" eb="6">
      <t>カイカン</t>
    </rPh>
    <phoneticPr fontId="1"/>
  </si>
  <si>
    <t>参加企業10社(大東市6社、四條畷市4社)
参加者81名、採用5名(R8.3.10現在)</t>
    <rPh sb="0" eb="2">
      <t>サンカ</t>
    </rPh>
    <rPh sb="2" eb="4">
      <t>キギョウ</t>
    </rPh>
    <rPh sb="6" eb="7">
      <t>シャ</t>
    </rPh>
    <rPh sb="8" eb="11">
      <t>ダイトウシ</t>
    </rPh>
    <rPh sb="12" eb="13">
      <t>シャ</t>
    </rPh>
    <rPh sb="14" eb="18">
      <t>シジョウナワテシ</t>
    </rPh>
    <rPh sb="19" eb="20">
      <t>シャ</t>
    </rPh>
    <rPh sb="22" eb="25">
      <t>サンカシャ</t>
    </rPh>
    <rPh sb="27" eb="28">
      <t>メイ</t>
    </rPh>
    <rPh sb="29" eb="31">
      <t>サイヨウ</t>
    </rPh>
    <rPh sb="32" eb="33">
      <t>メイ</t>
    </rPh>
    <rPh sb="41" eb="43">
      <t>ゲンザイ</t>
    </rPh>
    <phoneticPr fontId="1"/>
  </si>
  <si>
    <t>就職活動ビジネスマナーセミナー</t>
    <rPh sb="0" eb="2">
      <t>シュウショク</t>
    </rPh>
    <rPh sb="2" eb="4">
      <t>カツドウ</t>
    </rPh>
    <phoneticPr fontId="1"/>
  </si>
  <si>
    <t>受講者：20名</t>
    <rPh sb="0" eb="3">
      <t>ジュコウシャ</t>
    </rPh>
    <rPh sb="6" eb="7">
      <t>メイ</t>
    </rPh>
    <phoneticPr fontId="1"/>
  </si>
  <si>
    <t>外国人雇用に関するセミナー</t>
    <rPh sb="0" eb="3">
      <t>ガイコクジン</t>
    </rPh>
    <rPh sb="3" eb="5">
      <t>コヨウ</t>
    </rPh>
    <rPh sb="6" eb="7">
      <t>カン</t>
    </rPh>
    <phoneticPr fontId="1"/>
  </si>
  <si>
    <t>ハローワーク枚方
セミナールーム</t>
    <rPh sb="6" eb="8">
      <t>ヒラカタ</t>
    </rPh>
    <phoneticPr fontId="1"/>
  </si>
  <si>
    <t>枚方市、寝屋川市、交野市、ハローワーク枚方</t>
    <rPh sb="0" eb="3">
      <t>ヒラカタシ</t>
    </rPh>
    <rPh sb="4" eb="8">
      <t>ネヤガワシ</t>
    </rPh>
    <rPh sb="9" eb="12">
      <t>カタノシ</t>
    </rPh>
    <rPh sb="19" eb="21">
      <t>ヒラカタ</t>
    </rPh>
    <phoneticPr fontId="1"/>
  </si>
  <si>
    <t>参加者：11社13名
※大阪働き方改革推進支援・賃金相談センターより講師派遣</t>
    <rPh sb="0" eb="3">
      <t>サンカシャ</t>
    </rPh>
    <rPh sb="6" eb="7">
      <t>シャ</t>
    </rPh>
    <rPh sb="9" eb="10">
      <t>メイ</t>
    </rPh>
    <rPh sb="12" eb="14">
      <t>オオサカ</t>
    </rPh>
    <rPh sb="14" eb="15">
      <t>ハタラ</t>
    </rPh>
    <rPh sb="16" eb="17">
      <t>カタ</t>
    </rPh>
    <rPh sb="17" eb="19">
      <t>カイカク</t>
    </rPh>
    <rPh sb="19" eb="21">
      <t>スイシン</t>
    </rPh>
    <rPh sb="21" eb="23">
      <t>シエン</t>
    </rPh>
    <rPh sb="24" eb="26">
      <t>チンギン</t>
    </rPh>
    <rPh sb="26" eb="28">
      <t>ソウダン</t>
    </rPh>
    <rPh sb="34" eb="36">
      <t>コウシ</t>
    </rPh>
    <rPh sb="36" eb="38">
      <t>ハケン</t>
    </rPh>
    <phoneticPr fontId="1"/>
  </si>
  <si>
    <t>令和8年3月17日(火)</t>
    <rPh sb="0" eb="2">
      <t>レイワ</t>
    </rPh>
    <rPh sb="3" eb="4">
      <t>ネン</t>
    </rPh>
    <rPh sb="5" eb="6">
      <t>ガツ</t>
    </rPh>
    <rPh sb="8" eb="9">
      <t>ニチ</t>
    </rPh>
    <rPh sb="10" eb="11">
      <t>カ</t>
    </rPh>
    <phoneticPr fontId="1"/>
  </si>
  <si>
    <t>参加者：30名</t>
    <phoneticPr fontId="1"/>
  </si>
  <si>
    <t>就職面接会＆説明会in大東市役所</t>
    <rPh sb="0" eb="2">
      <t>シュウショク</t>
    </rPh>
    <rPh sb="2" eb="5">
      <t>メンセツカイ</t>
    </rPh>
    <rPh sb="6" eb="9">
      <t>セツメイカイ</t>
    </rPh>
    <rPh sb="11" eb="16">
      <t>ダイトウシヤクショ</t>
    </rPh>
    <phoneticPr fontId="1"/>
  </si>
  <si>
    <t>参加者：8名</t>
    <rPh sb="5" eb="6">
      <t>メイ</t>
    </rPh>
    <phoneticPr fontId="1"/>
  </si>
  <si>
    <t>毎月第1・第3金曜日</t>
    <rPh sb="0" eb="2">
      <t>マイツキ</t>
    </rPh>
    <rPh sb="2" eb="3">
      <t>ダイ</t>
    </rPh>
    <rPh sb="5" eb="6">
      <t>ダイ</t>
    </rPh>
    <rPh sb="7" eb="10">
      <t>キンヨウビ</t>
    </rPh>
    <phoneticPr fontId="1"/>
  </si>
  <si>
    <t>出張マザーズコーナー</t>
    <rPh sb="0" eb="2">
      <t>シュッチョウ</t>
    </rPh>
    <phoneticPr fontId="1"/>
  </si>
  <si>
    <t>寝屋川市立子育てリフレッシュ館（RELATTO）</t>
    <rPh sb="3" eb="5">
      <t>シリツ</t>
    </rPh>
    <rPh sb="5" eb="7">
      <t>コソダ</t>
    </rPh>
    <rPh sb="14" eb="15">
      <t>カン</t>
    </rPh>
    <phoneticPr fontId="1"/>
  </si>
  <si>
    <t>寝屋川市、ハローワーク枚方</t>
    <rPh sb="0" eb="4">
      <t>ネヤガワシ</t>
    </rPh>
    <rPh sb="11" eb="13">
      <t>ヒラカタ</t>
    </rPh>
    <phoneticPr fontId="1"/>
  </si>
  <si>
    <t>利用者延べ 22名</t>
    <rPh sb="0" eb="3">
      <t>リヨウシャ</t>
    </rPh>
    <rPh sb="3" eb="4">
      <t>ノ</t>
    </rPh>
    <rPh sb="8" eb="9">
      <t>メイ</t>
    </rPh>
    <phoneticPr fontId="1"/>
  </si>
  <si>
    <t>参加企業21社24名</t>
    <rPh sb="0" eb="2">
      <t>サンカ</t>
    </rPh>
    <rPh sb="2" eb="4">
      <t>キギョウ</t>
    </rPh>
    <rPh sb="6" eb="7">
      <t>シャ</t>
    </rPh>
    <rPh sb="9" eb="10">
      <t>メイ</t>
    </rPh>
    <phoneticPr fontId="1"/>
  </si>
  <si>
    <t>八尾商工会議所　大阪府</t>
    <rPh sb="0" eb="2">
      <t>ヤオ</t>
    </rPh>
    <rPh sb="2" eb="7">
      <t>ショウコウカイギショ</t>
    </rPh>
    <rPh sb="8" eb="11">
      <t>オオサカフ</t>
    </rPh>
    <phoneticPr fontId="2"/>
  </si>
  <si>
    <t>八尾商工会議所</t>
    <rPh sb="0" eb="7">
      <t>ヤオショウコウカイギショ</t>
    </rPh>
    <phoneticPr fontId="2"/>
  </si>
  <si>
    <t>労務対策セミナー</t>
    <rPh sb="0" eb="4">
      <t>ロウムタイサク</t>
    </rPh>
    <phoneticPr fontId="2"/>
  </si>
  <si>
    <t>中河内</t>
    <rPh sb="0" eb="1">
      <t>ナカ</t>
    </rPh>
    <phoneticPr fontId="2"/>
  </si>
  <si>
    <t>参加企業20社、総合受付人数47名、面接件数47件、就職件数3件</t>
  </si>
  <si>
    <t>八尾市、ハローワーク布施、八尾商工会議所、大阪府</t>
    <rPh sb="0" eb="3">
      <t>ヤオシ</t>
    </rPh>
    <rPh sb="10" eb="12">
      <t>フセ</t>
    </rPh>
    <rPh sb="13" eb="20">
      <t>ヤオショウコウカイギショ</t>
    </rPh>
    <rPh sb="21" eb="24">
      <t>オオサカフ</t>
    </rPh>
    <phoneticPr fontId="2"/>
  </si>
  <si>
    <t>八尾商工会議所</t>
    <rPh sb="0" eb="2">
      <t>ヤオ</t>
    </rPh>
    <rPh sb="2" eb="7">
      <t>ショウコウカイギショ</t>
    </rPh>
    <phoneticPr fontId="2"/>
  </si>
  <si>
    <t>八尾市会社説明会・面接会④</t>
    <rPh sb="0" eb="3">
      <t>ヤオシ</t>
    </rPh>
    <rPh sb="3" eb="8">
      <t>カイシャセツメイカイ</t>
    </rPh>
    <rPh sb="9" eb="12">
      <t>メンセツカイ</t>
    </rPh>
    <phoneticPr fontId="2"/>
  </si>
  <si>
    <t>参加企業5社、総合受付人数14名、面接件数11件、就職件数2件</t>
    <rPh sb="0" eb="2">
      <t>サンカ</t>
    </rPh>
    <rPh sb="2" eb="4">
      <t>キギョウ</t>
    </rPh>
    <rPh sb="5" eb="6">
      <t>シャ</t>
    </rPh>
    <rPh sb="7" eb="9">
      <t>ソウゴウ</t>
    </rPh>
    <rPh sb="9" eb="11">
      <t>ウケツケ</t>
    </rPh>
    <rPh sb="11" eb="13">
      <t>ニンズウ</t>
    </rPh>
    <rPh sb="15" eb="16">
      <t>メイ</t>
    </rPh>
    <rPh sb="17" eb="19">
      <t>メンセツ</t>
    </rPh>
    <rPh sb="19" eb="21">
      <t>ケンスウ</t>
    </rPh>
    <rPh sb="23" eb="24">
      <t>ケン</t>
    </rPh>
    <phoneticPr fontId="2"/>
  </si>
  <si>
    <t>八尾市、ハローワーク布施、大阪府</t>
    <rPh sb="0" eb="3">
      <t>ヤオシ</t>
    </rPh>
    <rPh sb="10" eb="12">
      <t>フセ</t>
    </rPh>
    <rPh sb="13" eb="16">
      <t>オオサカフ</t>
    </rPh>
    <phoneticPr fontId="2"/>
  </si>
  <si>
    <t>大正
コミュニティセンター</t>
    <rPh sb="0" eb="2">
      <t>タイショウ</t>
    </rPh>
    <phoneticPr fontId="2"/>
  </si>
  <si>
    <t>八尾市コミセン説明会・面接会⑤
(就職フェアやお・かしわら2025)</t>
    <rPh sb="0" eb="3">
      <t>ヤオシ</t>
    </rPh>
    <rPh sb="7" eb="10">
      <t>セツメイカイ</t>
    </rPh>
    <rPh sb="11" eb="14">
      <t>メンセツカイ</t>
    </rPh>
    <rPh sb="17" eb="19">
      <t>シュウショク</t>
    </rPh>
    <phoneticPr fontId="2"/>
  </si>
  <si>
    <t>参加企業32社、来場者100名、企業訪問数157件、就職件数7件</t>
    <rPh sb="0" eb="4">
      <t>サンカキギョウ</t>
    </rPh>
    <rPh sb="6" eb="7">
      <t>シャ</t>
    </rPh>
    <rPh sb="8" eb="11">
      <t>ライジョウシャ</t>
    </rPh>
    <rPh sb="14" eb="15">
      <t>メイ</t>
    </rPh>
    <rPh sb="16" eb="21">
      <t>キギョウホウモンスウ</t>
    </rPh>
    <rPh sb="24" eb="25">
      <t>ケン</t>
    </rPh>
    <phoneticPr fontId="2"/>
  </si>
  <si>
    <t>東大阪市、ハローワーク布施、東大阪商工会議所</t>
  </si>
  <si>
    <t>東大阪商工会議所</t>
    <rPh sb="0" eb="8">
      <t>ヒガシオオサカショウコウカイギショ</t>
    </rPh>
    <phoneticPr fontId="23"/>
  </si>
  <si>
    <t>東大阪モノづくり企業
合同就職説明会・面接会</t>
    <rPh sb="0" eb="3">
      <t>ヒガシオオサカ</t>
    </rPh>
    <rPh sb="8" eb="10">
      <t>キギョウ</t>
    </rPh>
    <rPh sb="11" eb="13">
      <t>ゴウドウ</t>
    </rPh>
    <rPh sb="13" eb="15">
      <t>シュウショク</t>
    </rPh>
    <rPh sb="15" eb="18">
      <t>セツメイカイ</t>
    </rPh>
    <rPh sb="19" eb="21">
      <t>メンセツ</t>
    </rPh>
    <rPh sb="21" eb="22">
      <t>カイ</t>
    </rPh>
    <phoneticPr fontId="1"/>
  </si>
  <si>
    <t>参加人数143名</t>
    <rPh sb="0" eb="2">
      <t>サンカ</t>
    </rPh>
    <rPh sb="2" eb="4">
      <t>ニンズウ</t>
    </rPh>
    <rPh sb="7" eb="8">
      <t>メイ</t>
    </rPh>
    <phoneticPr fontId="2"/>
  </si>
  <si>
    <t>クリエイターズプラザ</t>
  </si>
  <si>
    <t>連続労務管理セミナー</t>
  </si>
  <si>
    <t>参加企業20社、総合受付人数68名、面接件数61件、就職件数4件</t>
  </si>
  <si>
    <t>八尾市会社説明会・面接会③</t>
    <rPh sb="0" eb="3">
      <t>ヤオシ</t>
    </rPh>
    <rPh sb="3" eb="8">
      <t>カイシャセツメイカイ</t>
    </rPh>
    <rPh sb="9" eb="12">
      <t>メンセツカイ</t>
    </rPh>
    <phoneticPr fontId="2"/>
  </si>
  <si>
    <t>面接件数：36件　採用件数：6件
セミナー参加者：105名（オンライン含む）</t>
    <rPh sb="0" eb="2">
      <t>メンセツ</t>
    </rPh>
    <rPh sb="2" eb="4">
      <t>ケンスウ</t>
    </rPh>
    <rPh sb="7" eb="8">
      <t>ケン</t>
    </rPh>
    <rPh sb="9" eb="11">
      <t>サイヨウ</t>
    </rPh>
    <rPh sb="11" eb="13">
      <t>ケンスウ</t>
    </rPh>
    <rPh sb="15" eb="16">
      <t>ケン</t>
    </rPh>
    <rPh sb="21" eb="24">
      <t>サンカシャ</t>
    </rPh>
    <rPh sb="28" eb="29">
      <t>メイ</t>
    </rPh>
    <rPh sb="35" eb="36">
      <t>フク</t>
    </rPh>
    <phoneticPr fontId="2"/>
  </si>
  <si>
    <t>クリエイターズプラザ
クリエイション・コア</t>
  </si>
  <si>
    <t>はたらく・くらすフォーラム（第２０回）</t>
    <rPh sb="14" eb="15">
      <t>ダイ</t>
    </rPh>
    <rPh sb="17" eb="18">
      <t>カイ</t>
    </rPh>
    <phoneticPr fontId="1"/>
  </si>
  <si>
    <t>ハローワーク藤井寺、柏原市商工会、柏原市</t>
    <rPh sb="6" eb="8">
      <t>フジイ</t>
    </rPh>
    <rPh sb="8" eb="9">
      <t>デラ</t>
    </rPh>
    <rPh sb="10" eb="13">
      <t>カシワラシ</t>
    </rPh>
    <rPh sb="13" eb="16">
      <t>ショウコウカイ</t>
    </rPh>
    <rPh sb="17" eb="20">
      <t>カシワラシ</t>
    </rPh>
    <phoneticPr fontId="2"/>
  </si>
  <si>
    <t>アゼリア柏原</t>
    <rPh sb="4" eb="6">
      <t>カシワラ</t>
    </rPh>
    <phoneticPr fontId="2"/>
  </si>
  <si>
    <t>介護のおしごと＆職業訓練セミナー</t>
  </si>
  <si>
    <t>関西福祉科学大学</t>
  </si>
  <si>
    <t>地域連携型　学内企業交流会</t>
  </si>
  <si>
    <t>柏原市内企業</t>
    <rPh sb="0" eb="4">
      <t>カシワラシナイ</t>
    </rPh>
    <rPh sb="4" eb="6">
      <t>キギョウ</t>
    </rPh>
    <phoneticPr fontId="2"/>
  </si>
  <si>
    <t>柏原市ものづくり会社・工場見学バスツアー</t>
    <rPh sb="0" eb="3">
      <t>カシワラシ</t>
    </rPh>
    <rPh sb="8" eb="10">
      <t>カイシャ</t>
    </rPh>
    <rPh sb="11" eb="15">
      <t>コウジョウケンガク</t>
    </rPh>
    <phoneticPr fontId="2"/>
  </si>
  <si>
    <t>参加企業2社、総合受付人数4名、面接件数4件、就職件数0件</t>
  </si>
  <si>
    <t>高安
コミュニティセンター</t>
    <rPh sb="0" eb="2">
      <t>タカヤス</t>
    </rPh>
    <phoneticPr fontId="2"/>
  </si>
  <si>
    <t>八尾市コミセン説明会・面接会④</t>
    <rPh sb="0" eb="3">
      <t>ヤオシ</t>
    </rPh>
    <rPh sb="7" eb="10">
      <t>セツメイカイ</t>
    </rPh>
    <rPh sb="11" eb="14">
      <t>メンセツカイ</t>
    </rPh>
    <phoneticPr fontId="2"/>
  </si>
  <si>
    <t>参加企業14社17名</t>
    <rPh sb="0" eb="4">
      <t>サンカキギョウ</t>
    </rPh>
    <rPh sb="6" eb="7">
      <t>シャ</t>
    </rPh>
    <rPh sb="9" eb="10">
      <t>メイ</t>
    </rPh>
    <phoneticPr fontId="2"/>
  </si>
  <si>
    <t>東大阪商工会議所、大阪府</t>
    <rPh sb="0" eb="3">
      <t>ヒガシオオサカ</t>
    </rPh>
    <rPh sb="3" eb="8">
      <t>ショウコウカイギショ</t>
    </rPh>
    <rPh sb="9" eb="12">
      <t>オオサカフ</t>
    </rPh>
    <phoneticPr fontId="2"/>
  </si>
  <si>
    <t>東大阪商工会議所</t>
    <rPh sb="0" eb="8">
      <t>ヒガシオオサカショウコウカイギショ</t>
    </rPh>
    <phoneticPr fontId="2"/>
  </si>
  <si>
    <t>労働法セミナー</t>
    <rPh sb="0" eb="3">
      <t>ロウドウホウ</t>
    </rPh>
    <phoneticPr fontId="2"/>
  </si>
  <si>
    <t>参加企業1社、総合受付人数3名、面接件数3件、就職件数0件</t>
  </si>
  <si>
    <t>南高安
コミュニティセンター</t>
    <rPh sb="0" eb="1">
      <t>ミナミ</t>
    </rPh>
    <rPh sb="1" eb="3">
      <t>タカヤス</t>
    </rPh>
    <phoneticPr fontId="2"/>
  </si>
  <si>
    <t>八尾市コミセン説明会・面接会③</t>
    <rPh sb="0" eb="3">
      <t>ヤオシ</t>
    </rPh>
    <rPh sb="7" eb="10">
      <t>セツメイカイ</t>
    </rPh>
    <rPh sb="11" eb="14">
      <t>メンセツカイ</t>
    </rPh>
    <phoneticPr fontId="2"/>
  </si>
  <si>
    <t>参加企業6社　参加者27人（就職6人）</t>
  </si>
  <si>
    <t>柏原市、ハローワーク藤井寺、柏原市商工会、大阪府</t>
  </si>
  <si>
    <t>アゼリア柏原</t>
  </si>
  <si>
    <t>柏原市 健康・生きがい就労トライアル
事業（シニア向け合同就職面接会）</t>
  </si>
  <si>
    <t>参加企業30社、来場者77名、企業訪問数96件、就職件数3件</t>
    <rPh sb="0" eb="4">
      <t>サンカキギョウ</t>
    </rPh>
    <rPh sb="6" eb="7">
      <t>シャ</t>
    </rPh>
    <rPh sb="8" eb="11">
      <t>ライジョウシャ</t>
    </rPh>
    <rPh sb="13" eb="14">
      <t>メイ</t>
    </rPh>
    <rPh sb="15" eb="20">
      <t>キギョウホウモンスウ</t>
    </rPh>
    <rPh sb="22" eb="23">
      <t>ケン</t>
    </rPh>
    <phoneticPr fontId="2"/>
  </si>
  <si>
    <t>東大阪商工会議所、東大阪市、ハローワーク布施</t>
    <rPh sb="0" eb="8">
      <t>ヒガシオオサカショウコウカイギショ</t>
    </rPh>
    <rPh sb="9" eb="13">
      <t>ヒガシオオサカシ</t>
    </rPh>
    <rPh sb="20" eb="22">
      <t>フセ</t>
    </rPh>
    <phoneticPr fontId="2"/>
  </si>
  <si>
    <t>2025年度 合同就職面接会
東大阪就職フェア</t>
    <rPh sb="4" eb="6">
      <t>ネンド</t>
    </rPh>
    <rPh sb="7" eb="9">
      <t>ゴウドウ</t>
    </rPh>
    <rPh sb="9" eb="11">
      <t>シュウショク</t>
    </rPh>
    <rPh sb="11" eb="13">
      <t>メンセツ</t>
    </rPh>
    <rPh sb="13" eb="14">
      <t>カイ</t>
    </rPh>
    <rPh sb="15" eb="18">
      <t>ヒガシオオサカ</t>
    </rPh>
    <rPh sb="18" eb="20">
      <t>シュウショク</t>
    </rPh>
    <phoneticPr fontId="2"/>
  </si>
  <si>
    <t>大阪教育大学</t>
  </si>
  <si>
    <t>留学生向け企業説明会in大阪教育大学</t>
  </si>
  <si>
    <t>プリズムホール</t>
  </si>
  <si>
    <t>障がい者雇用啓発セミナー</t>
    <rPh sb="0" eb="1">
      <t>ショウ</t>
    </rPh>
    <rPh sb="3" eb="4">
      <t>シャ</t>
    </rPh>
    <rPh sb="4" eb="6">
      <t>コヨウ</t>
    </rPh>
    <rPh sb="6" eb="8">
      <t>ケイハツ</t>
    </rPh>
    <phoneticPr fontId="2"/>
  </si>
  <si>
    <t>第24回障がい者雇用を考える集い</t>
    <rPh sb="0" eb="1">
      <t>ダイ</t>
    </rPh>
    <rPh sb="3" eb="4">
      <t>カイ</t>
    </rPh>
    <rPh sb="4" eb="5">
      <t>ショウ</t>
    </rPh>
    <rPh sb="7" eb="10">
      <t>シャコヨウ</t>
    </rPh>
    <rPh sb="11" eb="12">
      <t>カンガ</t>
    </rPh>
    <rPh sb="14" eb="15">
      <t>ツド</t>
    </rPh>
    <phoneticPr fontId="2"/>
  </si>
  <si>
    <t>参加企業20社、総合受付人数62名、面接件数85件、就職件数12件</t>
  </si>
  <si>
    <t>八尾市会社説明会・面接会②</t>
    <rPh sb="0" eb="3">
      <t>ヤオシ</t>
    </rPh>
    <rPh sb="3" eb="8">
      <t>カイシャセツメイカイ</t>
    </rPh>
    <rPh sb="9" eb="12">
      <t>メンセツカイ</t>
    </rPh>
    <phoneticPr fontId="2"/>
  </si>
  <si>
    <t>①参加大学17大学17名、参加企業42社42名
②参加大学12大学12名、参加企業43社43名</t>
    <rPh sb="1" eb="5">
      <t>サンカダイガク</t>
    </rPh>
    <rPh sb="7" eb="9">
      <t>ダイガク</t>
    </rPh>
    <rPh sb="11" eb="12">
      <t>メイ</t>
    </rPh>
    <rPh sb="13" eb="17">
      <t>サンカキギョウ</t>
    </rPh>
    <rPh sb="19" eb="20">
      <t>シャ</t>
    </rPh>
    <rPh sb="22" eb="23">
      <t>メイ</t>
    </rPh>
    <phoneticPr fontId="2"/>
  </si>
  <si>
    <t>東大阪商工会議所、大阪府、東大阪市</t>
    <rPh sb="9" eb="12">
      <t>オオサカフ</t>
    </rPh>
    <rPh sb="13" eb="17">
      <t>ヒガシオオサカシ</t>
    </rPh>
    <phoneticPr fontId="2"/>
  </si>
  <si>
    <t>大学キャリアセンターとの情報交換会</t>
    <rPh sb="0" eb="2">
      <t>ダイガク</t>
    </rPh>
    <rPh sb="12" eb="14">
      <t>ジョウホウ</t>
    </rPh>
    <rPh sb="14" eb="17">
      <t>コウカンカイ</t>
    </rPh>
    <phoneticPr fontId="2"/>
  </si>
  <si>
    <t>応募書類の書き方セミナー</t>
  </si>
  <si>
    <t>参加企業3社、総合受付人数12名、面接件数13件、就職件数2件</t>
  </si>
  <si>
    <t>八尾市、ハローワーク布施、大阪府</t>
    <rPh sb="0" eb="3">
      <t>ヤオシ</t>
    </rPh>
    <rPh sb="10" eb="12">
      <t>フセ</t>
    </rPh>
    <phoneticPr fontId="2"/>
  </si>
  <si>
    <t>曙川
コミュニティセンター</t>
    <rPh sb="0" eb="2">
      <t>アケガワ</t>
    </rPh>
    <phoneticPr fontId="2"/>
  </si>
  <si>
    <t>八尾市コミセン説明会・面接会②</t>
    <rPh sb="0" eb="3">
      <t>ヤオシ</t>
    </rPh>
    <rPh sb="7" eb="10">
      <t>セツメイカイ</t>
    </rPh>
    <rPh sb="11" eb="14">
      <t>メンセツカイ</t>
    </rPh>
    <phoneticPr fontId="2"/>
  </si>
  <si>
    <t>アゼリア柏原シニアセミナー</t>
    <rPh sb="4" eb="6">
      <t>カシワラ</t>
    </rPh>
    <phoneticPr fontId="2"/>
  </si>
  <si>
    <t>参加企業2社、総合受付人数15名、面接件数16件、就職件数0件</t>
    <rPh sb="25" eb="27">
      <t>シュウショク</t>
    </rPh>
    <rPh sb="27" eb="29">
      <t>ケンスウ</t>
    </rPh>
    <rPh sb="30" eb="31">
      <t>ケン</t>
    </rPh>
    <phoneticPr fontId="2"/>
  </si>
  <si>
    <t>久宝寺
コミュニティセンター</t>
    <rPh sb="0" eb="3">
      <t>キュウホウジ</t>
    </rPh>
    <phoneticPr fontId="2"/>
  </si>
  <si>
    <t>八尾市コミセン説明会・面接会①</t>
    <rPh sb="0" eb="3">
      <t>ヤオシ</t>
    </rPh>
    <rPh sb="7" eb="10">
      <t>セツメイカイ</t>
    </rPh>
    <rPh sb="11" eb="14">
      <t>メンセツカイ</t>
    </rPh>
    <phoneticPr fontId="2"/>
  </si>
  <si>
    <t>ハローワーク藤井寺、柏原市商工会、柏原市、大阪府</t>
  </si>
  <si>
    <t>ジョブ・マッチング・フェア
合同就職説明会</t>
  </si>
  <si>
    <t>ハローワーク藤井寺、柏原市、柏原市商工会、大阪府</t>
  </si>
  <si>
    <t>アゼリア柏原 求職者向けセミナー</t>
  </si>
  <si>
    <t>参加企業20社、総合受付人数56名、面接件数64件、就職件数4件</t>
    <rPh sb="0" eb="4">
      <t>サンカキギョウ</t>
    </rPh>
    <rPh sb="6" eb="7">
      <t>シャ</t>
    </rPh>
    <rPh sb="8" eb="14">
      <t>ソウゴウウケツケニンズウ</t>
    </rPh>
    <rPh sb="16" eb="17">
      <t>メイ</t>
    </rPh>
    <rPh sb="18" eb="22">
      <t>メンセツケンスウ</t>
    </rPh>
    <rPh sb="24" eb="25">
      <t>ケン</t>
    </rPh>
    <rPh sb="26" eb="28">
      <t>シュウショク</t>
    </rPh>
    <rPh sb="28" eb="30">
      <t>ケンスウ</t>
    </rPh>
    <rPh sb="31" eb="32">
      <t>ケン</t>
    </rPh>
    <phoneticPr fontId="2"/>
  </si>
  <si>
    <t>八尾市会社説明会・面接会①</t>
    <rPh sb="0" eb="3">
      <t>ヤオシ</t>
    </rPh>
    <rPh sb="3" eb="8">
      <t>カイシャセツメイカイ</t>
    </rPh>
    <rPh sb="9" eb="12">
      <t>メンセツカイ</t>
    </rPh>
    <phoneticPr fontId="2"/>
  </si>
  <si>
    <t>参加企業25社、来場者35名、企業訪問数142件</t>
    <rPh sb="0" eb="4">
      <t>サンカキギョウ</t>
    </rPh>
    <rPh sb="6" eb="7">
      <t>シャ</t>
    </rPh>
    <rPh sb="8" eb="11">
      <t>ライジョウシャ</t>
    </rPh>
    <rPh sb="13" eb="14">
      <t>メイ</t>
    </rPh>
    <rPh sb="15" eb="20">
      <t>キギョウホウモンスウ</t>
    </rPh>
    <rPh sb="23" eb="24">
      <t>ケン</t>
    </rPh>
    <phoneticPr fontId="2"/>
  </si>
  <si>
    <t>アクセス梅田フォーラム</t>
    <rPh sb="4" eb="6">
      <t>ウメダ</t>
    </rPh>
    <phoneticPr fontId="2"/>
  </si>
  <si>
    <t>東大阪合同企業説明会2026</t>
    <rPh sb="0" eb="3">
      <t>ヒガシオオサカ</t>
    </rPh>
    <rPh sb="3" eb="10">
      <t>ゴウドウキギョウセツメイカイ</t>
    </rPh>
    <phoneticPr fontId="2"/>
  </si>
  <si>
    <t>①参加企業5社、受講者44名
②参加企業4社、受講者183名
③参加企業3社、受講者82名
④参加企業4社、受講者25名</t>
    <rPh sb="1" eb="5">
      <t>サンカキギョウ</t>
    </rPh>
    <rPh sb="6" eb="7">
      <t>シャ</t>
    </rPh>
    <rPh sb="8" eb="11">
      <t>ジュコウシャ</t>
    </rPh>
    <rPh sb="13" eb="14">
      <t>メイ</t>
    </rPh>
    <rPh sb="16" eb="20">
      <t>サンカキギョウ</t>
    </rPh>
    <rPh sb="21" eb="22">
      <t>シャ</t>
    </rPh>
    <rPh sb="23" eb="26">
      <t>ジュコウシャ</t>
    </rPh>
    <rPh sb="29" eb="30">
      <t>メイ</t>
    </rPh>
    <rPh sb="32" eb="36">
      <t>サンカキギョウ</t>
    </rPh>
    <rPh sb="37" eb="38">
      <t>シャ</t>
    </rPh>
    <rPh sb="39" eb="42">
      <t>ジュコウシャ</t>
    </rPh>
    <rPh sb="44" eb="45">
      <t>メイ</t>
    </rPh>
    <rPh sb="47" eb="51">
      <t>サンカキギョウ</t>
    </rPh>
    <rPh sb="52" eb="53">
      <t>シャ</t>
    </rPh>
    <rPh sb="54" eb="57">
      <t>ジュコウシャ</t>
    </rPh>
    <rPh sb="59" eb="60">
      <t>メイ</t>
    </rPh>
    <phoneticPr fontId="2"/>
  </si>
  <si>
    <t>中小企業と若者との交流会</t>
    <rPh sb="0" eb="4">
      <t>チュウショウキギョウ</t>
    </rPh>
    <rPh sb="5" eb="7">
      <t>ワカモノ</t>
    </rPh>
    <rPh sb="9" eb="12">
      <t>コウリュウカイ</t>
    </rPh>
    <phoneticPr fontId="2"/>
  </si>
  <si>
    <t>参加企業25社35名</t>
    <rPh sb="0" eb="4">
      <t>サンカキギョウ</t>
    </rPh>
    <rPh sb="6" eb="7">
      <t>シャ</t>
    </rPh>
    <rPh sb="9" eb="10">
      <t>メイ</t>
    </rPh>
    <phoneticPr fontId="2"/>
  </si>
  <si>
    <t>東大阪商工会議所、大阪府、東大阪市、ハローワーク布施</t>
    <rPh sb="9" eb="12">
      <t>オオサカフ</t>
    </rPh>
    <rPh sb="13" eb="17">
      <t>ヒガシオオサカシ</t>
    </rPh>
    <rPh sb="24" eb="26">
      <t>フセ</t>
    </rPh>
    <phoneticPr fontId="2"/>
  </si>
  <si>
    <t>2026年3月新規学卒者(中学・高校)
新規学卒者求人説明会</t>
  </si>
  <si>
    <t>掲載企業107社</t>
    <rPh sb="0" eb="4">
      <t>ケイサイキギョウ</t>
    </rPh>
    <rPh sb="7" eb="8">
      <t>シャ</t>
    </rPh>
    <phoneticPr fontId="2"/>
  </si>
  <si>
    <t>ＷＥＢ上</t>
  </si>
  <si>
    <t>就職プラザ
（求人情報サイト）</t>
    <rPh sb="0" eb="2">
      <t>シュウショク</t>
    </rPh>
    <rPh sb="7" eb="9">
      <t>キュウジン</t>
    </rPh>
    <rPh sb="9" eb="11">
      <t>ジョウホウ</t>
    </rPh>
    <phoneticPr fontId="2"/>
  </si>
  <si>
    <t>令和7年4月～
令和8年2月</t>
    <rPh sb="0" eb="2">
      <t>レイワ</t>
    </rPh>
    <rPh sb="3" eb="4">
      <t>ネン</t>
    </rPh>
    <rPh sb="5" eb="6">
      <t>ガツ</t>
    </rPh>
    <rPh sb="8" eb="10">
      <t>レイワ</t>
    </rPh>
    <rPh sb="11" eb="12">
      <t>ネン</t>
    </rPh>
    <rPh sb="13" eb="14">
      <t>ガツ</t>
    </rPh>
    <phoneticPr fontId="2"/>
  </si>
  <si>
    <t>令和７年度　中河内地域労働ネットワーク事業実績報告</t>
    <rPh sb="0" eb="2">
      <t>レイワ</t>
    </rPh>
    <rPh sb="3" eb="5">
      <t>ネンド</t>
    </rPh>
    <rPh sb="6" eb="9">
      <t>ナカカワチ</t>
    </rPh>
    <rPh sb="9" eb="10">
      <t>チ</t>
    </rPh>
    <rPh sb="10" eb="11">
      <t>イキ</t>
    </rPh>
    <rPh sb="11" eb="13">
      <t>ロウドウ</t>
    </rPh>
    <rPh sb="19" eb="21">
      <t>ジギョウ</t>
    </rPh>
    <rPh sb="21" eb="23">
      <t>ジッセキ</t>
    </rPh>
    <rPh sb="23" eb="25">
      <t>ホウコク</t>
    </rPh>
    <phoneticPr fontId="1"/>
  </si>
  <si>
    <r>
      <t>参加者</t>
    </r>
    <r>
      <rPr>
        <sz val="12"/>
        <rFont val="Meiryo UI"/>
        <family val="3"/>
        <charset val="128"/>
      </rPr>
      <t>14名</t>
    </r>
    <rPh sb="0" eb="3">
      <t>サンカシャ</t>
    </rPh>
    <rPh sb="5" eb="6">
      <t>メイ</t>
    </rPh>
    <phoneticPr fontId="1"/>
  </si>
  <si>
    <t>東部大阪経営者協会、東大阪商工会議所、連合河内地域協議会</t>
    <rPh sb="0" eb="9">
      <t>トウブオオサカケイエイシャキョウカイ</t>
    </rPh>
    <rPh sb="10" eb="13">
      <t>ヒガシオオサカ</t>
    </rPh>
    <rPh sb="13" eb="18">
      <t>ショウコウカイギショ</t>
    </rPh>
    <rPh sb="19" eb="28">
      <t>レンゴウカワチチイキキョウギカイ</t>
    </rPh>
    <phoneticPr fontId="1"/>
  </si>
  <si>
    <t>東部大阪経営者協会</t>
    <rPh sb="0" eb="9">
      <t>トウブオオサカケイエイシャキョウカイ</t>
    </rPh>
    <phoneticPr fontId="1"/>
  </si>
  <si>
    <t>春季労使セミナー</t>
    <rPh sb="0" eb="4">
      <t>シュンキロウシ</t>
    </rPh>
    <phoneticPr fontId="1"/>
  </si>
  <si>
    <t>令和8年2月18日(水）</t>
    <rPh sb="0" eb="2">
      <t>レイワ</t>
    </rPh>
    <rPh sb="3" eb="4">
      <t>ネン</t>
    </rPh>
    <rPh sb="5" eb="6">
      <t>ガツ</t>
    </rPh>
    <rPh sb="8" eb="9">
      <t>ヒ</t>
    </rPh>
    <rPh sb="10" eb="11">
      <t>スイ</t>
    </rPh>
    <phoneticPr fontId="1"/>
  </si>
  <si>
    <t>中・
南河内</t>
  </si>
  <si>
    <t>参加者17名（東部大阪経営者協会　4名、アドバイザー　2名、河内地域協議会　11名）</t>
    <rPh sb="0" eb="3">
      <t>サンカシャ</t>
    </rPh>
    <phoneticPr fontId="1"/>
  </si>
  <si>
    <t>東部大阪経営者協会、連合河内地域協議会</t>
    <rPh sb="0" eb="9">
      <t>トウブオオサカケイエイシャキョウカイ</t>
    </rPh>
    <rPh sb="10" eb="19">
      <t>レンゴウカワチチイキキョウギカイ</t>
    </rPh>
    <phoneticPr fontId="1"/>
  </si>
  <si>
    <t>ホテルアウィーナ大阪</t>
    <rPh sb="8" eb="10">
      <t>オオサカ</t>
    </rPh>
    <phoneticPr fontId="1"/>
  </si>
  <si>
    <t>河内地域労使会議</t>
    <rPh sb="0" eb="6">
      <t>カワチチイキロウシ</t>
    </rPh>
    <rPh sb="6" eb="8">
      <t>カイギ</t>
    </rPh>
    <phoneticPr fontId="1"/>
  </si>
  <si>
    <t>令和7年12月4日(水）</t>
    <rPh sb="0" eb="2">
      <t>レイワ</t>
    </rPh>
    <rPh sb="3" eb="4">
      <t>ネン</t>
    </rPh>
    <rPh sb="6" eb="7">
      <t>ガツ</t>
    </rPh>
    <rPh sb="8" eb="9">
      <t>ヒ</t>
    </rPh>
    <rPh sb="10" eb="11">
      <t>スイ</t>
    </rPh>
    <phoneticPr fontId="1"/>
  </si>
  <si>
    <t>中・
南河内</t>
    <rPh sb="0" eb="1">
      <t>ナカ</t>
    </rPh>
    <rPh sb="3" eb="6">
      <t>ミナミカワチ</t>
    </rPh>
    <phoneticPr fontId="1"/>
  </si>
  <si>
    <t>①参加事業所　51社（52名）
②参加事業所　34社</t>
    <rPh sb="1" eb="3">
      <t>サンカ</t>
    </rPh>
    <rPh sb="3" eb="6">
      <t>ジギョウショ</t>
    </rPh>
    <rPh sb="17" eb="19">
      <t>サンカ</t>
    </rPh>
    <rPh sb="19" eb="22">
      <t>ジギョウショ</t>
    </rPh>
    <rPh sb="25" eb="26">
      <t>シャ</t>
    </rPh>
    <phoneticPr fontId="1"/>
  </si>
  <si>
    <t>羽曳野市商工会、柏原市商工会、藤井寺市商工会、富田林商工会、
河内長野市商工会、大阪狭山市商工会、大阪府</t>
    <rPh sb="0" eb="4">
      <t>ハビキノシ</t>
    </rPh>
    <rPh sb="4" eb="7">
      <t>ショウコウカイ</t>
    </rPh>
    <rPh sb="8" eb="11">
      <t>カシワラシ</t>
    </rPh>
    <rPh sb="11" eb="14">
      <t>ショウコウカイ</t>
    </rPh>
    <rPh sb="15" eb="19">
      <t>フジイデラシ</t>
    </rPh>
    <rPh sb="19" eb="22">
      <t>ショウコウカイ</t>
    </rPh>
    <rPh sb="23" eb="26">
      <t>トンダバヤシ</t>
    </rPh>
    <rPh sb="26" eb="29">
      <t>ショウコウカイ</t>
    </rPh>
    <rPh sb="31" eb="36">
      <t>カワチナガノシ</t>
    </rPh>
    <rPh sb="36" eb="39">
      <t>ショウコウカイ</t>
    </rPh>
    <rPh sb="40" eb="45">
      <t>オオサカサヤマシ</t>
    </rPh>
    <rPh sb="45" eb="48">
      <t>ショウコウカイ</t>
    </rPh>
    <rPh sb="49" eb="52">
      <t>オオサカフ</t>
    </rPh>
    <phoneticPr fontId="1"/>
  </si>
  <si>
    <t>①LICはびきの
②YouTube上での配信</t>
    <phoneticPr fontId="1"/>
  </si>
  <si>
    <t>①人材確保支援セミナー
②Z世代の育て方セミナー</t>
    <rPh sb="1" eb="3">
      <t>ジンザイ</t>
    </rPh>
    <rPh sb="3" eb="5">
      <t>カクホ</t>
    </rPh>
    <rPh sb="5" eb="7">
      <t>シエン</t>
    </rPh>
    <rPh sb="14" eb="16">
      <t>セダイ</t>
    </rPh>
    <rPh sb="17" eb="18">
      <t>ソダ</t>
    </rPh>
    <rPh sb="19" eb="20">
      <t>カタ</t>
    </rPh>
    <phoneticPr fontId="1"/>
  </si>
  <si>
    <t>①令和7年11月27日(木)
②令和7年12月1日(月)～
　 令和7年12月26日(金)</t>
    <rPh sb="1" eb="3">
      <t>レイワ</t>
    </rPh>
    <rPh sb="4" eb="5">
      <t>ネン</t>
    </rPh>
    <rPh sb="7" eb="8">
      <t>ガツ</t>
    </rPh>
    <rPh sb="10" eb="11">
      <t>ニチ</t>
    </rPh>
    <rPh sb="12" eb="13">
      <t>モク</t>
    </rPh>
    <rPh sb="16" eb="18">
      <t>レイワ</t>
    </rPh>
    <rPh sb="19" eb="20">
      <t>ネン</t>
    </rPh>
    <rPh sb="22" eb="23">
      <t>ガツ</t>
    </rPh>
    <rPh sb="24" eb="25">
      <t>ニチ</t>
    </rPh>
    <rPh sb="26" eb="27">
      <t>ゲツ</t>
    </rPh>
    <rPh sb="32" eb="34">
      <t>レイワ</t>
    </rPh>
    <rPh sb="35" eb="36">
      <t>ネン</t>
    </rPh>
    <rPh sb="38" eb="39">
      <t>ガツ</t>
    </rPh>
    <rPh sb="41" eb="42">
      <t>ニチ</t>
    </rPh>
    <rPh sb="43" eb="44">
      <t>キン</t>
    </rPh>
    <phoneticPr fontId="1"/>
  </si>
  <si>
    <t>令和７年度　中・南河内地域労働ネットワーク事業実績報告</t>
    <rPh sb="0" eb="2">
      <t>レイワ</t>
    </rPh>
    <rPh sb="3" eb="5">
      <t>ネンド</t>
    </rPh>
    <rPh sb="6" eb="7">
      <t>ナカ</t>
    </rPh>
    <rPh sb="8" eb="11">
      <t>ミナミカワチ</t>
    </rPh>
    <rPh sb="11" eb="12">
      <t>チ</t>
    </rPh>
    <rPh sb="12" eb="13">
      <t>イキ</t>
    </rPh>
    <rPh sb="13" eb="15">
      <t>ロウドウ</t>
    </rPh>
    <rPh sb="21" eb="23">
      <t>ジギョウ</t>
    </rPh>
    <rPh sb="23" eb="25">
      <t>ジッセキ</t>
    </rPh>
    <rPh sb="25" eb="27">
      <t>ホウコク</t>
    </rPh>
    <phoneticPr fontId="1"/>
  </si>
  <si>
    <t>令和7年8月21日(木)</t>
    <rPh sb="0" eb="2">
      <t>レイワ</t>
    </rPh>
    <rPh sb="3" eb="4">
      <t>ネン</t>
    </rPh>
    <rPh sb="5" eb="6">
      <t>ガツ</t>
    </rPh>
    <rPh sb="8" eb="9">
      <t>ヒ</t>
    </rPh>
    <rPh sb="10" eb="11">
      <t>モク</t>
    </rPh>
    <phoneticPr fontId="1"/>
  </si>
  <si>
    <t>令和7年9月17日(水)</t>
    <rPh sb="0" eb="2">
      <t>レイワ</t>
    </rPh>
    <rPh sb="3" eb="4">
      <t>ネン</t>
    </rPh>
    <rPh sb="5" eb="6">
      <t>ツキ</t>
    </rPh>
    <rPh sb="8" eb="9">
      <t>ニチ</t>
    </rPh>
    <rPh sb="10" eb="11">
      <t>スイ</t>
    </rPh>
    <phoneticPr fontId="1"/>
  </si>
  <si>
    <t>令和7年9月27日(土)</t>
    <rPh sb="0" eb="2">
      <t>レイワ</t>
    </rPh>
    <rPh sb="3" eb="4">
      <t>ネン</t>
    </rPh>
    <rPh sb="5" eb="6">
      <t>ガツ</t>
    </rPh>
    <rPh sb="8" eb="9">
      <t>ニチ</t>
    </rPh>
    <rPh sb="10" eb="11">
      <t>ド</t>
    </rPh>
    <phoneticPr fontId="1"/>
  </si>
  <si>
    <t>令和7年11月10日(月)</t>
    <rPh sb="0" eb="2">
      <t>レイワ</t>
    </rPh>
    <rPh sb="3" eb="4">
      <t>ネン</t>
    </rPh>
    <rPh sb="6" eb="7">
      <t>ガツ</t>
    </rPh>
    <rPh sb="9" eb="10">
      <t>ニチ</t>
    </rPh>
    <rPh sb="11" eb="12">
      <t>ゲツ</t>
    </rPh>
    <phoneticPr fontId="1"/>
  </si>
  <si>
    <t>令和7年11月19日(水)</t>
  </si>
  <si>
    <t>令和7年12月11日(木)</t>
    <rPh sb="0" eb="2">
      <t>レイワ</t>
    </rPh>
    <rPh sb="3" eb="4">
      <t>ネン</t>
    </rPh>
    <rPh sb="6" eb="7">
      <t>ガツ</t>
    </rPh>
    <rPh sb="9" eb="10">
      <t>ヒ</t>
    </rPh>
    <rPh sb="11" eb="12">
      <t>モク</t>
    </rPh>
    <phoneticPr fontId="1"/>
  </si>
  <si>
    <t>令和8年1月21日(水)</t>
  </si>
  <si>
    <t>令和8年2月12日(木)</t>
    <rPh sb="0" eb="2">
      <t>レイワ</t>
    </rPh>
    <rPh sb="3" eb="4">
      <t>ネン</t>
    </rPh>
    <rPh sb="5" eb="6">
      <t>ガツ</t>
    </rPh>
    <rPh sb="8" eb="9">
      <t>ヒ</t>
    </rPh>
    <rPh sb="10" eb="11">
      <t>モク</t>
    </rPh>
    <phoneticPr fontId="1"/>
  </si>
  <si>
    <t>令和8年2月25日(水)</t>
    <rPh sb="0" eb="2">
      <t>レイワ</t>
    </rPh>
    <rPh sb="3" eb="4">
      <t>ネン</t>
    </rPh>
    <rPh sb="5" eb="6">
      <t>ツキ</t>
    </rPh>
    <rPh sb="8" eb="9">
      <t>ニチ</t>
    </rPh>
    <rPh sb="10" eb="11">
      <t>スイ</t>
    </rPh>
    <phoneticPr fontId="1"/>
  </si>
  <si>
    <t>大阪市域5事業</t>
    <rPh sb="0" eb="3">
      <t>オオサカシ</t>
    </rPh>
    <rPh sb="3" eb="4">
      <t>イキ</t>
    </rPh>
    <rPh sb="5" eb="7">
      <t>ジギョウ</t>
    </rPh>
    <phoneticPr fontId="1"/>
  </si>
  <si>
    <t>大阪府社会保険労務士会大阪東支部　東大阪労働基準協会　
東大阪労働基準監督署 　東大阪市　</t>
    <phoneticPr fontId="1"/>
  </si>
  <si>
    <t>東大阪市、社会福祉法人東大阪市社会福祉事業団（東大阪市障害者就業・生活支援センターJ－WAT）、布施公共職業安定所</t>
    <rPh sb="6" eb="7">
      <t>カイ</t>
    </rPh>
    <rPh sb="7" eb="9">
      <t>フクシ</t>
    </rPh>
    <rPh sb="9" eb="11">
      <t>ホウジン</t>
    </rPh>
    <phoneticPr fontId="2"/>
  </si>
  <si>
    <t>来場者数：38名 、参加企業数：3社、面接者延べ：14名、 採用決定：3名、企業への再就職を目指すための就労相談：11名、はじめての起業相談：3名、福祉のお仕事相談：4名、就労における子どもの預かり相談：5名、仕事×家庭の両立サポート相談：6名、職業適性診断：18名</t>
    <rPh sb="103" eb="104">
      <t>メイ</t>
    </rPh>
    <rPh sb="121" eb="122">
      <t>メイ</t>
    </rPh>
    <phoneticPr fontId="1"/>
  </si>
  <si>
    <t>来場者数：45名、参加企業：9社、面接延べ人数：58名、採用決定：3名、雇用就労相談：2名、生活支援相談：2名、働くことに関する相談：1名</t>
    <rPh sb="0" eb="4">
      <t>ライジョウシャスウ</t>
    </rPh>
    <rPh sb="7" eb="8">
      <t>メイ</t>
    </rPh>
    <rPh sb="9" eb="11">
      <t>サンカ</t>
    </rPh>
    <rPh sb="11" eb="13">
      <t>キギョウ</t>
    </rPh>
    <rPh sb="15" eb="16">
      <t>シャ</t>
    </rPh>
    <rPh sb="19" eb="20">
      <t>ノ</t>
    </rPh>
    <rPh sb="21" eb="23">
      <t>ニンズウ</t>
    </rPh>
    <rPh sb="26" eb="27">
      <t>メイ</t>
    </rPh>
    <rPh sb="44" eb="45">
      <t>メイ</t>
    </rPh>
    <rPh sb="54" eb="55">
      <t>メイ</t>
    </rPh>
    <rPh sb="68" eb="69">
      <t>メイ</t>
    </rPh>
    <phoneticPr fontId="1"/>
  </si>
  <si>
    <t>延べ利用者数（45名）、シニア向けセミナー（14名）、若年者向けセミナー（6名）、ハローワーク相談（13名）、経済面、ひきこもりに関する相談（1名）、就労生活相談（4名）、シルバー人材センター相談（7名）</t>
    <rPh sb="0" eb="1">
      <t>ノ</t>
    </rPh>
    <rPh sb="2" eb="5">
      <t>リヨウシャ</t>
    </rPh>
    <rPh sb="5" eb="6">
      <t>スウ</t>
    </rPh>
    <rPh sb="15" eb="16">
      <t>ム</t>
    </rPh>
    <rPh sb="24" eb="25">
      <t>メイ</t>
    </rPh>
    <rPh sb="27" eb="30">
      <t>ジャクネンシャ</t>
    </rPh>
    <rPh sb="30" eb="31">
      <t>ム</t>
    </rPh>
    <rPh sb="38" eb="39">
      <t>メイ</t>
    </rPh>
    <rPh sb="90" eb="92">
      <t>ジンザイ</t>
    </rPh>
    <rPh sb="96" eb="98">
      <t>ソウダン</t>
    </rPh>
    <rPh sb="100" eb="101">
      <t>メイ</t>
    </rPh>
    <phoneticPr fontId="12"/>
  </si>
  <si>
    <t>イベント来場者62名　うち就職相談会（４社参加のべ42名）、スマホ講座（定員20名参加14名）、就労相談・労働相談（0名）、シルバー人材センター説明・登録案内（集団説明会参加13名　個別相談2名）　　</t>
    <rPh sb="4" eb="7">
      <t>ライジョウシャ</t>
    </rPh>
    <rPh sb="9" eb="10">
      <t>メイ</t>
    </rPh>
    <rPh sb="13" eb="15">
      <t>シュウショク</t>
    </rPh>
    <rPh sb="15" eb="18">
      <t>ソウダンカイ</t>
    </rPh>
    <rPh sb="20" eb="21">
      <t>シャ</t>
    </rPh>
    <rPh sb="21" eb="23">
      <t>サンカ</t>
    </rPh>
    <rPh sb="27" eb="28">
      <t>メイ</t>
    </rPh>
    <rPh sb="33" eb="35">
      <t>コウザ</t>
    </rPh>
    <rPh sb="36" eb="38">
      <t>テイイン</t>
    </rPh>
    <rPh sb="40" eb="41">
      <t>メイ</t>
    </rPh>
    <rPh sb="41" eb="43">
      <t>サンカ</t>
    </rPh>
    <rPh sb="45" eb="46">
      <t>メイ</t>
    </rPh>
    <rPh sb="48" eb="50">
      <t>シュウロウ</t>
    </rPh>
    <rPh sb="50" eb="52">
      <t>ソウダン</t>
    </rPh>
    <rPh sb="53" eb="55">
      <t>ロウドウ</t>
    </rPh>
    <rPh sb="55" eb="57">
      <t>ソウダン</t>
    </rPh>
    <rPh sb="59" eb="60">
      <t>メイ</t>
    </rPh>
    <rPh sb="66" eb="68">
      <t>ジンザイ</t>
    </rPh>
    <rPh sb="72" eb="74">
      <t>セツメイ</t>
    </rPh>
    <rPh sb="75" eb="77">
      <t>トウロク</t>
    </rPh>
    <rPh sb="77" eb="79">
      <t>アンナイ</t>
    </rPh>
    <rPh sb="80" eb="82">
      <t>シュウダン</t>
    </rPh>
    <rPh sb="82" eb="85">
      <t>セツメイカイ</t>
    </rPh>
    <rPh sb="85" eb="87">
      <t>サンカ</t>
    </rPh>
    <rPh sb="89" eb="90">
      <t>メイ</t>
    </rPh>
    <rPh sb="91" eb="93">
      <t>コベツ</t>
    </rPh>
    <rPh sb="93" eb="95">
      <t>ソウダン</t>
    </rPh>
    <rPh sb="96" eb="97">
      <t>メイ</t>
    </rPh>
    <phoneticPr fontId="1"/>
  </si>
  <si>
    <t>参加者：5名</t>
    <rPh sb="0" eb="3">
      <t>サンカシャ</t>
    </rPh>
    <rPh sb="5" eb="6">
      <t>メイ</t>
    </rPh>
    <phoneticPr fontId="1"/>
  </si>
  <si>
    <t>【就職面接会】参加事業者：12社、応募者：延べ41名、就職者：8名
【就職相談会】参加者：2名　【セミナー】参加者：14名</t>
    <rPh sb="15" eb="16">
      <t>シャ</t>
    </rPh>
    <rPh sb="32" eb="33">
      <t>メイ</t>
    </rPh>
    <rPh sb="35" eb="37">
      <t>シュウショク</t>
    </rPh>
    <rPh sb="46" eb="47">
      <t>メイ</t>
    </rPh>
    <rPh sb="54" eb="56">
      <t>サンカ</t>
    </rPh>
    <rPh sb="56" eb="57">
      <t>シャ</t>
    </rPh>
    <phoneticPr fontId="1"/>
  </si>
  <si>
    <t>参加企業8社、応募者（延べ）44名、参加者25名、就職者6名</t>
    <rPh sb="5" eb="6">
      <t>シャ</t>
    </rPh>
    <rPh sb="16" eb="17">
      <t>メイ</t>
    </rPh>
    <rPh sb="29" eb="30">
      <t>メイ</t>
    </rPh>
    <phoneticPr fontId="1"/>
  </si>
  <si>
    <t>参加事業場　8社
時間外労働の上限規制等の説明を行った。</t>
    <rPh sb="7" eb="8">
      <t>シャ</t>
    </rPh>
    <phoneticPr fontId="1"/>
  </si>
  <si>
    <t>令和7年8月28日(木)</t>
    <rPh sb="0" eb="2">
      <t>レイワ</t>
    </rPh>
    <rPh sb="3" eb="4">
      <t>ネン</t>
    </rPh>
    <rPh sb="5" eb="6">
      <t>ツキ</t>
    </rPh>
    <rPh sb="8" eb="9">
      <t>ニチ</t>
    </rPh>
    <rPh sb="10" eb="11">
      <t>モク</t>
    </rPh>
    <phoneticPr fontId="1"/>
  </si>
  <si>
    <t>令和7年9月5日(金)</t>
    <rPh sb="0" eb="2">
      <t>レイワ</t>
    </rPh>
    <rPh sb="3" eb="4">
      <t>ネン</t>
    </rPh>
    <rPh sb="5" eb="6">
      <t>ツキ</t>
    </rPh>
    <rPh sb="7" eb="8">
      <t>ニチ</t>
    </rPh>
    <rPh sb="9" eb="10">
      <t>キン</t>
    </rPh>
    <phoneticPr fontId="1"/>
  </si>
  <si>
    <t>①令和7年10月17日(金)
②令和8年3月10日(火)</t>
  </si>
  <si>
    <t>令和7年10月9日(木)
令和7年12月11日(木)</t>
    <rPh sb="0" eb="2">
      <t>レイワ</t>
    </rPh>
    <rPh sb="3" eb="4">
      <t>ネン</t>
    </rPh>
    <rPh sb="6" eb="7">
      <t>ガツ</t>
    </rPh>
    <rPh sb="8" eb="9">
      <t>ニチ</t>
    </rPh>
    <rPh sb="10" eb="11">
      <t>モク</t>
    </rPh>
    <phoneticPr fontId="1"/>
  </si>
  <si>
    <t>令和7年5月29日(木)</t>
    <rPh sb="5" eb="6">
      <t>ガツ</t>
    </rPh>
    <rPh sb="8" eb="9">
      <t>ニチ</t>
    </rPh>
    <rPh sb="10" eb="11">
      <t>モク</t>
    </rPh>
    <phoneticPr fontId="1"/>
  </si>
  <si>
    <t>令和7年6月10日(火)</t>
  </si>
  <si>
    <t>令和7年6月18日(水)</t>
  </si>
  <si>
    <t>令和7年7月9日(水)</t>
    <rPh sb="5" eb="6">
      <t>ガツ</t>
    </rPh>
    <rPh sb="7" eb="8">
      <t>ニチ</t>
    </rPh>
    <rPh sb="9" eb="10">
      <t>スイ</t>
    </rPh>
    <phoneticPr fontId="1"/>
  </si>
  <si>
    <t>令和7年8月26日(火)</t>
    <rPh sb="10" eb="11">
      <t>ヒ</t>
    </rPh>
    <phoneticPr fontId="1"/>
  </si>
  <si>
    <t>令和7年10月7日(火)
令和7年10月14日(火)
令和7年10月23日(木)</t>
    <rPh sb="0" eb="2">
      <t>レイワ</t>
    </rPh>
    <rPh sb="3" eb="4">
      <t>ネン</t>
    </rPh>
    <rPh sb="6" eb="7">
      <t>ツキ</t>
    </rPh>
    <rPh sb="8" eb="9">
      <t>ニチ</t>
    </rPh>
    <rPh sb="10" eb="11">
      <t>カ</t>
    </rPh>
    <rPh sb="13" eb="15">
      <t>レイワ</t>
    </rPh>
    <rPh sb="16" eb="17">
      <t>ネン</t>
    </rPh>
    <rPh sb="19" eb="20">
      <t>ツキ</t>
    </rPh>
    <rPh sb="22" eb="23">
      <t>ニチ</t>
    </rPh>
    <rPh sb="24" eb="25">
      <t>カ</t>
    </rPh>
    <rPh sb="27" eb="29">
      <t>レイワ</t>
    </rPh>
    <rPh sb="30" eb="31">
      <t>ネン</t>
    </rPh>
    <rPh sb="33" eb="34">
      <t>ツキ</t>
    </rPh>
    <rPh sb="36" eb="37">
      <t>ニチ</t>
    </rPh>
    <rPh sb="38" eb="39">
      <t>モク</t>
    </rPh>
    <phoneticPr fontId="1"/>
  </si>
  <si>
    <t>令和7年10月21日(火)</t>
    <rPh sb="0" eb="2">
      <t>レイワ</t>
    </rPh>
    <rPh sb="3" eb="4">
      <t>ネン</t>
    </rPh>
    <rPh sb="6" eb="7">
      <t>ガツ</t>
    </rPh>
    <rPh sb="9" eb="10">
      <t>ニチ</t>
    </rPh>
    <rPh sb="11" eb="12">
      <t>カ</t>
    </rPh>
    <phoneticPr fontId="1"/>
  </si>
  <si>
    <t>令和8年1月21日(水)</t>
    <rPh sb="0" eb="2">
      <t>レイワ</t>
    </rPh>
    <rPh sb="3" eb="4">
      <t>ネン</t>
    </rPh>
    <rPh sb="5" eb="6">
      <t>ガツ</t>
    </rPh>
    <rPh sb="8" eb="9">
      <t>ニチ</t>
    </rPh>
    <rPh sb="10" eb="11">
      <t>スイ</t>
    </rPh>
    <phoneticPr fontId="1"/>
  </si>
  <si>
    <t>令和8年2月19日(木)</t>
    <rPh sb="0" eb="2">
      <t>レイワ</t>
    </rPh>
    <rPh sb="3" eb="4">
      <t>ネン</t>
    </rPh>
    <rPh sb="5" eb="6">
      <t>ガツ</t>
    </rPh>
    <rPh sb="8" eb="9">
      <t>ニチ</t>
    </rPh>
    <rPh sb="10" eb="11">
      <t>モク</t>
    </rPh>
    <phoneticPr fontId="1"/>
  </si>
  <si>
    <t>令和8年2月28日(土)</t>
    <rPh sb="0" eb="2">
      <t>レイワ</t>
    </rPh>
    <rPh sb="3" eb="4">
      <t>ネン</t>
    </rPh>
    <rPh sb="5" eb="6">
      <t>ガツ</t>
    </rPh>
    <rPh sb="8" eb="9">
      <t>ニチ</t>
    </rPh>
    <phoneticPr fontId="12"/>
  </si>
  <si>
    <t>令和7年12月から
令和8年3月まで</t>
    <rPh sb="10" eb="12">
      <t>レイワ</t>
    </rPh>
    <rPh sb="13" eb="14">
      <t>ネン</t>
    </rPh>
    <phoneticPr fontId="1"/>
  </si>
  <si>
    <t>令和7年6月から
令和8年3月まで</t>
    <rPh sb="0" eb="2">
      <t>レイワ</t>
    </rPh>
    <rPh sb="3" eb="4">
      <t>ネン</t>
    </rPh>
    <rPh sb="5" eb="6">
      <t>ガツ</t>
    </rPh>
    <rPh sb="9" eb="11">
      <t>レイワ</t>
    </rPh>
    <rPh sb="12" eb="13">
      <t>ネン</t>
    </rPh>
    <rPh sb="14" eb="15">
      <t>ガツ</t>
    </rPh>
    <phoneticPr fontId="1"/>
  </si>
  <si>
    <t>令和7年11月18日(火)</t>
  </si>
  <si>
    <t>四條畷市、ハローワーク門真</t>
    <rPh sb="0" eb="4">
      <t>シジョウナワテシ</t>
    </rPh>
    <rPh sb="11" eb="13">
      <t>カドマ</t>
    </rPh>
    <phoneticPr fontId="1"/>
  </si>
  <si>
    <t>四條畷市、大東市、ハローワーク門真、四條畷商工会、大東商工会議所</t>
    <rPh sb="5" eb="8">
      <t>ダイトウシ</t>
    </rPh>
    <rPh sb="15" eb="17">
      <t>カドマ</t>
    </rPh>
    <rPh sb="25" eb="32">
      <t>ダイトウショウコウカイギショ</t>
    </rPh>
    <phoneticPr fontId="1"/>
  </si>
  <si>
    <t>北大阪労働基準監督署、大阪働き方改革推進支援・賃金相談センター</t>
    <phoneticPr fontId="1"/>
  </si>
  <si>
    <t>寝屋川市、ハローワーク枚方、枚方雇用開発協会、大阪府（OSAKAしごとフィールド、リスキリング相談デスク）、一般財団法人大阪労働協会</t>
    <rPh sb="0" eb="4">
      <t>ネヤガワシ</t>
    </rPh>
    <rPh sb="11" eb="13">
      <t>ヒラカタ</t>
    </rPh>
    <rPh sb="14" eb="22">
      <t>ヒ</t>
    </rPh>
    <rPh sb="23" eb="26">
      <t>オオサカフ</t>
    </rPh>
    <rPh sb="47" eb="49">
      <t>ソウダン</t>
    </rPh>
    <rPh sb="54" eb="60">
      <t>イッパンザイダンホウジン</t>
    </rPh>
    <rPh sb="60" eb="66">
      <t>オオサカロウドウキョウカイ</t>
    </rPh>
    <phoneticPr fontId="1"/>
  </si>
  <si>
    <t>令和7年5月19日(火)
令和7年7月3日(木)
令和7年10月22日(水)
令和7年12月15日(月)
(計4回)</t>
    <rPh sb="0" eb="2">
      <t>レイワ</t>
    </rPh>
    <rPh sb="3" eb="4">
      <t>ネン</t>
    </rPh>
    <rPh sb="5" eb="6">
      <t>ガツ</t>
    </rPh>
    <rPh sb="8" eb="9">
      <t>ニチ</t>
    </rPh>
    <rPh sb="10" eb="11">
      <t>カ</t>
    </rPh>
    <rPh sb="13" eb="15">
      <t>レイワ</t>
    </rPh>
    <rPh sb="16" eb="17">
      <t>ネン</t>
    </rPh>
    <rPh sb="18" eb="19">
      <t>ガツ</t>
    </rPh>
    <rPh sb="20" eb="21">
      <t>ニチ</t>
    </rPh>
    <rPh sb="22" eb="23">
      <t>モク</t>
    </rPh>
    <rPh sb="25" eb="27">
      <t>レイワ</t>
    </rPh>
    <rPh sb="28" eb="29">
      <t>ネン</t>
    </rPh>
    <rPh sb="31" eb="32">
      <t>ガツ</t>
    </rPh>
    <rPh sb="34" eb="35">
      <t>ニチ</t>
    </rPh>
    <rPh sb="36" eb="37">
      <t>スイ</t>
    </rPh>
    <rPh sb="39" eb="41">
      <t>レイワ</t>
    </rPh>
    <rPh sb="42" eb="43">
      <t>ネン</t>
    </rPh>
    <rPh sb="45" eb="46">
      <t>ガツ</t>
    </rPh>
    <rPh sb="48" eb="49">
      <t>ニチ</t>
    </rPh>
    <rPh sb="50" eb="51">
      <t>ゲツ</t>
    </rPh>
    <rPh sb="54" eb="55">
      <t>ケイ</t>
    </rPh>
    <rPh sb="56" eb="57">
      <t>カイ</t>
    </rPh>
    <phoneticPr fontId="2"/>
  </si>
  <si>
    <t>①令和7年7月17日(木)
②8月20日(水)
③9月18日(木)
④10月22日(水)
⑤11月13日(木)
⑥12月17日(水)
⑦令和8年1月21日(水)
⑧2月18日(水)</t>
    <rPh sb="9" eb="10">
      <t>ニチ</t>
    </rPh>
    <rPh sb="62" eb="63">
      <t>ニチ</t>
    </rPh>
    <phoneticPr fontId="1"/>
  </si>
  <si>
    <t>①令和7年7月17日(木)
②令和7年9月18日(木)
③令和7年11月13日(木)
④令和8年1月21日(水)</t>
  </si>
  <si>
    <t>①令和7年7月18日(金)
②令和7年9月18日(木)
③令和8年1月21日(水)</t>
    <rPh sb="11" eb="12">
      <t>キン</t>
    </rPh>
    <rPh sb="25" eb="26">
      <t>モク</t>
    </rPh>
    <rPh sb="34" eb="35">
      <t>ガツ</t>
    </rPh>
    <rPh sb="37" eb="38">
      <t>ニチ</t>
    </rPh>
    <phoneticPr fontId="2"/>
  </si>
  <si>
    <t>①令和7年8月20日(水)
②令和7年10月22日(水)
③令和7年12月17日(水)
④令和8年2月18日(水)</t>
    <rPh sb="4" eb="5">
      <t>ネン</t>
    </rPh>
    <rPh sb="6" eb="7">
      <t>ガツ</t>
    </rPh>
    <rPh sb="9" eb="10">
      <t>ニチ</t>
    </rPh>
    <rPh sb="18" eb="19">
      <t>ネン</t>
    </rPh>
    <rPh sb="21" eb="22">
      <t>ガツ</t>
    </rPh>
    <rPh sb="24" eb="25">
      <t>ニチ</t>
    </rPh>
    <rPh sb="33" eb="34">
      <t>ネン</t>
    </rPh>
    <rPh sb="36" eb="37">
      <t>ガツ</t>
    </rPh>
    <rPh sb="39" eb="40">
      <t>ニチ</t>
    </rPh>
    <rPh sb="48" eb="49">
      <t>ネン</t>
    </rPh>
    <rPh sb="50" eb="51">
      <t>ガツ</t>
    </rPh>
    <rPh sb="53" eb="54">
      <t>ニチ</t>
    </rPh>
    <phoneticPr fontId="2"/>
  </si>
  <si>
    <t>令和7年9月19日(金)
令和8年2月27日(金)
(計2回)</t>
    <rPh sb="0" eb="2">
      <t>レイワ</t>
    </rPh>
    <rPh sb="3" eb="4">
      <t>ネン</t>
    </rPh>
    <rPh sb="5" eb="6">
      <t>ゲツ</t>
    </rPh>
    <rPh sb="8" eb="9">
      <t>ニチ</t>
    </rPh>
    <rPh sb="10" eb="11">
      <t>キン</t>
    </rPh>
    <rPh sb="13" eb="15">
      <t>レイワ</t>
    </rPh>
    <rPh sb="16" eb="17">
      <t>ネン</t>
    </rPh>
    <rPh sb="18" eb="19">
      <t>ゲツ</t>
    </rPh>
    <rPh sb="21" eb="22">
      <t>ニチ</t>
    </rPh>
    <rPh sb="23" eb="24">
      <t>キン</t>
    </rPh>
    <rPh sb="27" eb="28">
      <t>ケイ</t>
    </rPh>
    <rPh sb="29" eb="30">
      <t>カイ</t>
    </rPh>
    <phoneticPr fontId="2"/>
  </si>
  <si>
    <t>令和7年9月19日(金)</t>
    <rPh sb="0" eb="2">
      <t>レイワ</t>
    </rPh>
    <rPh sb="3" eb="4">
      <t>ネン</t>
    </rPh>
    <rPh sb="5" eb="6">
      <t>ガツ</t>
    </rPh>
    <rPh sb="8" eb="9">
      <t>ニチ</t>
    </rPh>
    <phoneticPr fontId="2"/>
  </si>
  <si>
    <t>令和7年9月19日(金)</t>
    <rPh sb="0" eb="2">
      <t>レイワ</t>
    </rPh>
    <phoneticPr fontId="2"/>
  </si>
  <si>
    <t>令和7年9月17日(水)</t>
    <rPh sb="3" eb="4">
      <t>ネン</t>
    </rPh>
    <rPh sb="5" eb="6">
      <t>ガツ</t>
    </rPh>
    <rPh sb="8" eb="9">
      <t>ニチ</t>
    </rPh>
    <phoneticPr fontId="1"/>
  </si>
  <si>
    <t>令和7年10月23日(木)</t>
  </si>
  <si>
    <t>①令和7年11月19日(水)
②令和7年11月20日(水)</t>
    <rPh sb="1" eb="3">
      <t>レイワ</t>
    </rPh>
    <rPh sb="12" eb="13">
      <t>スイ</t>
    </rPh>
    <rPh sb="16" eb="18">
      <t>レイワ</t>
    </rPh>
    <rPh sb="27" eb="28">
      <t>スイ</t>
    </rPh>
    <phoneticPr fontId="2"/>
  </si>
  <si>
    <t>令和7年11月5日(水)</t>
  </si>
  <si>
    <t>令和7年11月13日(木)</t>
  </si>
  <si>
    <t>令和8年2月3日(火)
令和8年2月10日(火)
令和8年2月17日(火)</t>
    <rPh sb="3" eb="4">
      <t>ネン</t>
    </rPh>
    <rPh sb="5" eb="6">
      <t>ガツ</t>
    </rPh>
    <rPh sb="7" eb="8">
      <t>ニチ</t>
    </rPh>
    <rPh sb="9" eb="10">
      <t>カ</t>
    </rPh>
    <rPh sb="20" eb="21">
      <t>ニチ</t>
    </rPh>
    <rPh sb="33" eb="34">
      <t>ニチ</t>
    </rPh>
    <phoneticPr fontId="1"/>
  </si>
  <si>
    <t>八尾市、柏原市、八尾・柏原障害者就業・生活支援センター、ハローワーク布施、ハローワーク藤井寺、大阪府</t>
    <rPh sb="0" eb="3">
      <t>ヤオシ</t>
    </rPh>
    <rPh sb="4" eb="7">
      <t>カシワラシ</t>
    </rPh>
    <rPh sb="8" eb="10">
      <t>ヤオ</t>
    </rPh>
    <rPh sb="11" eb="13">
      <t>カシワラ</t>
    </rPh>
    <rPh sb="13" eb="16">
      <t>ショウガイシャ</t>
    </rPh>
    <rPh sb="16" eb="18">
      <t>シュウギョウ</t>
    </rPh>
    <rPh sb="19" eb="21">
      <t>セイカツ</t>
    </rPh>
    <rPh sb="21" eb="23">
      <t>シエン</t>
    </rPh>
    <rPh sb="34" eb="36">
      <t>フセ</t>
    </rPh>
    <rPh sb="43" eb="46">
      <t>フジイデラ</t>
    </rPh>
    <rPh sb="47" eb="50">
      <t>オオサカフ</t>
    </rPh>
    <phoneticPr fontId="2"/>
  </si>
  <si>
    <t>①かしわらdeパートのおしごと就職フェア
　参加企業6社　参加者78人（就職5人）
②ものづくり企業inアゼリア柏原
　参加企業4社　参加者58人（就職4人）
③介護就職デイ
　参加企業4社　参加者25人（就職3人）
④ジョブマッチングフェアinアゼリア柏原
　参加企業4社　参加者38人（就職4人）</t>
    <rPh sb="34" eb="35">
      <t>ニン</t>
    </rPh>
    <rPh sb="39" eb="40">
      <t>ニン</t>
    </rPh>
    <rPh sb="65" eb="66">
      <t>シャ</t>
    </rPh>
    <rPh sb="72" eb="73">
      <t>ニン</t>
    </rPh>
    <rPh sb="77" eb="78">
      <t>ニン</t>
    </rPh>
    <rPh sb="94" eb="95">
      <t>シャ</t>
    </rPh>
    <rPh sb="101" eb="102">
      <t>ニン</t>
    </rPh>
    <rPh sb="106" eb="107">
      <t>ニン</t>
    </rPh>
    <rPh sb="136" eb="137">
      <t>シャ</t>
    </rPh>
    <rPh sb="143" eb="144">
      <t>ニン</t>
    </rPh>
    <rPh sb="148" eb="149">
      <t>ニン</t>
    </rPh>
    <phoneticPr fontId="1"/>
  </si>
  <si>
    <t>①シニアセミナー　参加者26人
②応募書類作成セミナー　参加者29人
③シニアセミナー　参加者27人
④応募書類作成セミナー　参加者10人
⑤介護のおしごと＆職業訓練セミナー　参加者14人
⑥応募書類作成セミナー　参加者9人
⑦シニアセミナー　参加者24人
⑧応募書類作成セミナー　参加者18人</t>
    <rPh sb="14" eb="15">
      <t>ニン</t>
    </rPh>
    <rPh sb="33" eb="34">
      <t>ニン</t>
    </rPh>
    <rPh sb="49" eb="50">
      <t>ニン</t>
    </rPh>
    <rPh sb="68" eb="69">
      <t>ニン</t>
    </rPh>
    <rPh sb="93" eb="94">
      <t>ニン</t>
    </rPh>
    <rPh sb="111" eb="112">
      <t>ニン</t>
    </rPh>
    <rPh sb="127" eb="128">
      <t>ニン</t>
    </rPh>
    <rPh sb="146" eb="147">
      <t>ニン</t>
    </rPh>
    <phoneticPr fontId="1"/>
  </si>
  <si>
    <t>①参加求職者：26名
②参加求職者：27名
③参加求職者：24名</t>
    <rPh sb="9" eb="10">
      <t>メイ</t>
    </rPh>
    <phoneticPr fontId="1"/>
  </si>
  <si>
    <t>①参加求職者：29名
②参加求職者：10名
③参加求職者：9名</t>
    <rPh sb="9" eb="10">
      <t>メイ</t>
    </rPh>
    <rPh sb="20" eb="21">
      <t>メイ</t>
    </rPh>
    <rPh sb="30" eb="31">
      <t>メイ</t>
    </rPh>
    <phoneticPr fontId="1"/>
  </si>
  <si>
    <t>参加企業8社、総合受付人数39名、面接件数57件、採用者数9名</t>
    <rPh sb="30" eb="31">
      <t>メイ</t>
    </rPh>
    <phoneticPr fontId="1"/>
  </si>
  <si>
    <t>参加企業18社　参加者31名</t>
    <rPh sb="0" eb="2">
      <t>サンカ</t>
    </rPh>
    <rPh sb="2" eb="4">
      <t>キギョウ</t>
    </rPh>
    <rPh sb="6" eb="7">
      <t>シャ</t>
    </rPh>
    <rPh sb="8" eb="11">
      <t>サンカシャ</t>
    </rPh>
    <rPh sb="13" eb="14">
      <t>メイ</t>
    </rPh>
    <phoneticPr fontId="2"/>
  </si>
  <si>
    <t>参加企業4社　参加者7名</t>
    <rPh sb="5" eb="6">
      <t>シャ</t>
    </rPh>
    <rPh sb="7" eb="10">
      <t>サンカシャ</t>
    </rPh>
    <rPh sb="11" eb="12">
      <t>メイ</t>
    </rPh>
    <phoneticPr fontId="2"/>
  </si>
  <si>
    <t>①参加企業3社　参加求職者13名　採用者数2名
②参加企業3社　参加求職者13名　採用者数0名</t>
    <rPh sb="1" eb="5">
      <t>サンカキギョウ</t>
    </rPh>
    <rPh sb="6" eb="7">
      <t>シャ</t>
    </rPh>
    <rPh sb="8" eb="10">
      <t>サンカ</t>
    </rPh>
    <rPh sb="10" eb="12">
      <t>キュウショク</t>
    </rPh>
    <rPh sb="15" eb="16">
      <t>メイ</t>
    </rPh>
    <rPh sb="17" eb="20">
      <t>サイヨウシャ</t>
    </rPh>
    <rPh sb="20" eb="21">
      <t>スウ</t>
    </rPh>
    <rPh sb="22" eb="23">
      <t>メイ</t>
    </rPh>
    <rPh sb="25" eb="27">
      <t>サンカ</t>
    </rPh>
    <rPh sb="27" eb="29">
      <t>キギョウ</t>
    </rPh>
    <rPh sb="30" eb="31">
      <t>シャ</t>
    </rPh>
    <rPh sb="34" eb="36">
      <t>キュウショク</t>
    </rPh>
    <rPh sb="39" eb="40">
      <t>メイ</t>
    </rPh>
    <rPh sb="41" eb="44">
      <t>サイヨウシャ</t>
    </rPh>
    <rPh sb="44" eb="45">
      <t>スウ</t>
    </rPh>
    <rPh sb="46" eb="47">
      <t>メイ</t>
    </rPh>
    <phoneticPr fontId="2"/>
  </si>
  <si>
    <t>参加企業3社　参加者10名</t>
    <rPh sb="7" eb="10">
      <t>サンカシャ</t>
    </rPh>
    <rPh sb="12" eb="13">
      <t>メイ</t>
    </rPh>
    <phoneticPr fontId="2"/>
  </si>
  <si>
    <t>参加求職者：14名</t>
    <rPh sb="8" eb="9">
      <t>メイ</t>
    </rPh>
    <phoneticPr fontId="1"/>
  </si>
  <si>
    <t>令和７年度　南河内地域労働ネットワーク事業実績報告</t>
    <rPh sb="0" eb="2">
      <t>レイワ</t>
    </rPh>
    <rPh sb="3" eb="5">
      <t>ネンド</t>
    </rPh>
    <rPh sb="6" eb="9">
      <t>ミナミカワチ</t>
    </rPh>
    <rPh sb="9" eb="10">
      <t>チ</t>
    </rPh>
    <rPh sb="10" eb="11">
      <t>イキ</t>
    </rPh>
    <rPh sb="11" eb="13">
      <t>ロウドウ</t>
    </rPh>
    <rPh sb="19" eb="21">
      <t>ジギョウ</t>
    </rPh>
    <rPh sb="21" eb="23">
      <t>ジッセキ</t>
    </rPh>
    <rPh sb="23" eb="25">
      <t>ホウコク</t>
    </rPh>
    <phoneticPr fontId="1"/>
  </si>
  <si>
    <t>南河内</t>
  </si>
  <si>
    <t>令和7年5月28日(水)</t>
  </si>
  <si>
    <t>介護面接会＆説明会</t>
    <rPh sb="0" eb="2">
      <t>カイゴ</t>
    </rPh>
    <rPh sb="2" eb="4">
      <t>メンセツ</t>
    </rPh>
    <rPh sb="4" eb="5">
      <t>カイ</t>
    </rPh>
    <rPh sb="6" eb="9">
      <t>セツメイカイ</t>
    </rPh>
    <phoneticPr fontId="1"/>
  </si>
  <si>
    <t>ハローワーク河内長野</t>
    <rPh sb="6" eb="10">
      <t>カワチナガノ</t>
    </rPh>
    <phoneticPr fontId="1"/>
  </si>
  <si>
    <t>ハローワーク河内長野、富田林商工会、河内長野市商工会、
大阪狭山市商工会、雇用促進広域連携協議会（富田林市、
河内長野市、大阪狭山市、河南町、太子町、千早赤阪村）、大阪府</t>
    <rPh sb="6" eb="10">
      <t>カワチナガノ</t>
    </rPh>
    <rPh sb="11" eb="14">
      <t>トンダバヤシ</t>
    </rPh>
    <rPh sb="14" eb="17">
      <t>ショウコウカイ</t>
    </rPh>
    <rPh sb="18" eb="23">
      <t>カワチナガノシ</t>
    </rPh>
    <rPh sb="23" eb="26">
      <t>ショウコウカイ</t>
    </rPh>
    <rPh sb="28" eb="33">
      <t>オオサカサヤマシ</t>
    </rPh>
    <rPh sb="33" eb="36">
      <t>ショウコウカイ</t>
    </rPh>
    <rPh sb="37" eb="48">
      <t>コヨウソクシンコウイキレンケイキョウギカイ</t>
    </rPh>
    <rPh sb="49" eb="53">
      <t>トンダバヤシシ</t>
    </rPh>
    <rPh sb="55" eb="60">
      <t>カワチナガノシ</t>
    </rPh>
    <rPh sb="61" eb="66">
      <t>オオサカサヤマシ</t>
    </rPh>
    <rPh sb="67" eb="70">
      <t>カナンチョウ</t>
    </rPh>
    <rPh sb="71" eb="74">
      <t>タイシチョウ</t>
    </rPh>
    <rPh sb="75" eb="80">
      <t>チハヤアカサカムラ</t>
    </rPh>
    <rPh sb="82" eb="85">
      <t>オオサカフ</t>
    </rPh>
    <phoneticPr fontId="1"/>
  </si>
  <si>
    <t>参加事業者4社、来場者11名、採用2名</t>
    <rPh sb="0" eb="2">
      <t>サンカ</t>
    </rPh>
    <rPh sb="2" eb="5">
      <t>ジギョウシャ</t>
    </rPh>
    <rPh sb="6" eb="7">
      <t>シャ</t>
    </rPh>
    <rPh sb="8" eb="11">
      <t>ライジョウシャ</t>
    </rPh>
    <rPh sb="13" eb="14">
      <t>メイ</t>
    </rPh>
    <rPh sb="15" eb="17">
      <t>サイヨウ</t>
    </rPh>
    <rPh sb="18" eb="19">
      <t>メイ</t>
    </rPh>
    <phoneticPr fontId="1"/>
  </si>
  <si>
    <t>①令和7年6月18日(水)
②令和7年10月20日(月)
③令和7年12月7日(日)
④令和8年2月3日(火)</t>
  </si>
  <si>
    <t>求人・求職マッチングフェア
①介護のおしごとマッチングフェア
②ものづくり企業でのマッチングフェア
③子育て保育のおしごとマッチングフェア
④パートのおしごとマッチングフェア</t>
    <rPh sb="16" eb="18">
      <t>カイゴ</t>
    </rPh>
    <rPh sb="38" eb="40">
      <t>キギョウ</t>
    </rPh>
    <rPh sb="52" eb="54">
      <t>コソダ</t>
    </rPh>
    <rPh sb="55" eb="57">
      <t>ホイク</t>
    </rPh>
    <phoneticPr fontId="1"/>
  </si>
  <si>
    <t>LICはびきの</t>
    <phoneticPr fontId="1"/>
  </si>
  <si>
    <t>羽曳野市、ハローワーク藤井寺、羽曳野市商工会、大阪府</t>
    <rPh sb="0" eb="4">
      <t>ハビキノシ</t>
    </rPh>
    <rPh sb="11" eb="14">
      <t>フジイデラ</t>
    </rPh>
    <rPh sb="15" eb="19">
      <t>ハビキノシ</t>
    </rPh>
    <rPh sb="19" eb="22">
      <t>ショウコウカイ</t>
    </rPh>
    <rPh sb="23" eb="26">
      <t>オオサカフ</t>
    </rPh>
    <phoneticPr fontId="1"/>
  </si>
  <si>
    <t>①令和7年7月17日(木)
②令和7年11月10日(月)</t>
    <phoneticPr fontId="1"/>
  </si>
  <si>
    <t>労務実務担当者講習会</t>
    <rPh sb="0" eb="2">
      <t>ロウム</t>
    </rPh>
    <rPh sb="2" eb="4">
      <t>ジツム</t>
    </rPh>
    <rPh sb="4" eb="7">
      <t>タントウシャ</t>
    </rPh>
    <rPh sb="7" eb="10">
      <t>コウシュウカイ</t>
    </rPh>
    <phoneticPr fontId="1"/>
  </si>
  <si>
    <t>富田林市市民会館</t>
    <rPh sb="0" eb="3">
      <t>トンダバヤシ</t>
    </rPh>
    <rPh sb="3" eb="4">
      <t>シ</t>
    </rPh>
    <rPh sb="4" eb="8">
      <t>シミンカイカン</t>
    </rPh>
    <phoneticPr fontId="1"/>
  </si>
  <si>
    <t>富田林商工会、羽曳野労働基準協会支部、大阪府</t>
    <rPh sb="0" eb="3">
      <t>トンダバヤシ</t>
    </rPh>
    <rPh sb="3" eb="6">
      <t>ショウコウカイ</t>
    </rPh>
    <rPh sb="7" eb="10">
      <t>ハビキノ</t>
    </rPh>
    <rPh sb="10" eb="14">
      <t>ロウドウキジュン</t>
    </rPh>
    <rPh sb="14" eb="16">
      <t>キョウカイ</t>
    </rPh>
    <rPh sb="16" eb="18">
      <t>シブ</t>
    </rPh>
    <rPh sb="19" eb="22">
      <t>オオサカフ</t>
    </rPh>
    <phoneticPr fontId="1"/>
  </si>
  <si>
    <t>①参加者39名
②参加者21名</t>
    <rPh sb="1" eb="4">
      <t>サンカシャ</t>
    </rPh>
    <rPh sb="6" eb="7">
      <t>メイ</t>
    </rPh>
    <rPh sb="14" eb="15">
      <t>メイ</t>
    </rPh>
    <phoneticPr fontId="1"/>
  </si>
  <si>
    <t>令和7年7月29日(火)</t>
  </si>
  <si>
    <t>参加事業者4社、来場者10名、採用7名</t>
    <rPh sb="0" eb="2">
      <t>サンカ</t>
    </rPh>
    <rPh sb="2" eb="5">
      <t>ジギョウシャ</t>
    </rPh>
    <rPh sb="6" eb="7">
      <t>シャ</t>
    </rPh>
    <rPh sb="8" eb="11">
      <t>ライジョウシャ</t>
    </rPh>
    <rPh sb="13" eb="14">
      <t>メイ</t>
    </rPh>
    <rPh sb="15" eb="17">
      <t>サイヨウ</t>
    </rPh>
    <rPh sb="18" eb="19">
      <t>メイ</t>
    </rPh>
    <phoneticPr fontId="1"/>
  </si>
  <si>
    <t>令和7年8月29日(金)</t>
  </si>
  <si>
    <t>南河内合同就職面接会＆説明会</t>
    <rPh sb="0" eb="3">
      <t>ミナミカワチ</t>
    </rPh>
    <rPh sb="3" eb="5">
      <t>ゴウドウ</t>
    </rPh>
    <rPh sb="5" eb="7">
      <t>シュウショク</t>
    </rPh>
    <rPh sb="7" eb="9">
      <t>メンセツ</t>
    </rPh>
    <rPh sb="9" eb="10">
      <t>カイ</t>
    </rPh>
    <rPh sb="11" eb="14">
      <t>セツメイカイ</t>
    </rPh>
    <phoneticPr fontId="1"/>
  </si>
  <si>
    <t>すばるホール</t>
  </si>
  <si>
    <t>来場者60名
企業面接会　参加事業者11社
説明・相談者42名、面接9名、採用3名
ハローワーク就職活動相談5名、中高年齢者就労相談1名、シルバー人材センターお仕事説明5名、
障がい者就業・生活相談1名、若者の就労相談1名、社会保険等相談1名、職場のお悩み相談1名
大阪青少年支援機構ポラリスによるセミナー30名</t>
    <rPh sb="0" eb="3">
      <t>ライジョウシャ</t>
    </rPh>
    <rPh sb="5" eb="6">
      <t>メイ</t>
    </rPh>
    <rPh sb="7" eb="9">
      <t>キギョウ</t>
    </rPh>
    <rPh sb="9" eb="11">
      <t>メンセツ</t>
    </rPh>
    <rPh sb="11" eb="12">
      <t>カイ</t>
    </rPh>
    <rPh sb="13" eb="15">
      <t>サンカ</t>
    </rPh>
    <rPh sb="15" eb="18">
      <t>ジギョウシャ</t>
    </rPh>
    <rPh sb="20" eb="21">
      <t>シャ</t>
    </rPh>
    <rPh sb="22" eb="24">
      <t>セツメイ</t>
    </rPh>
    <rPh sb="25" eb="28">
      <t>ソウダンシャ</t>
    </rPh>
    <rPh sb="30" eb="31">
      <t>メイ</t>
    </rPh>
    <rPh sb="32" eb="34">
      <t>メンセツ</t>
    </rPh>
    <rPh sb="35" eb="36">
      <t>メイ</t>
    </rPh>
    <rPh sb="37" eb="39">
      <t>サイヨウ</t>
    </rPh>
    <rPh sb="40" eb="41">
      <t>メイ</t>
    </rPh>
    <phoneticPr fontId="1"/>
  </si>
  <si>
    <t>南河内</t>
    <phoneticPr fontId="1"/>
  </si>
  <si>
    <t>令和7年10月31日(金)</t>
  </si>
  <si>
    <t>2025障がい者雇用フォーラム</t>
    <rPh sb="4" eb="5">
      <t>ショウ</t>
    </rPh>
    <rPh sb="7" eb="8">
      <t>シャ</t>
    </rPh>
    <rPh sb="8" eb="10">
      <t>コヨウ</t>
    </rPh>
    <phoneticPr fontId="1"/>
  </si>
  <si>
    <t>羽曳野市役所</t>
    <rPh sb="0" eb="3">
      <t>ハビキノ</t>
    </rPh>
    <rPh sb="3" eb="6">
      <t>シヤクショ</t>
    </rPh>
    <phoneticPr fontId="1"/>
  </si>
  <si>
    <t>松原市、藤井寺市、羽曳野市、
南河内北障害者就業・生活支援センター</t>
    <rPh sb="0" eb="3">
      <t>マツバラシ</t>
    </rPh>
    <rPh sb="4" eb="8">
      <t>フジイデラシ</t>
    </rPh>
    <rPh sb="9" eb="12">
      <t>ハビキノ</t>
    </rPh>
    <rPh sb="12" eb="13">
      <t>シ</t>
    </rPh>
    <rPh sb="15" eb="18">
      <t>ミナミカワチ</t>
    </rPh>
    <rPh sb="18" eb="19">
      <t>キタ</t>
    </rPh>
    <rPh sb="19" eb="21">
      <t>ショウガイ</t>
    </rPh>
    <rPh sb="21" eb="22">
      <t>シャ</t>
    </rPh>
    <rPh sb="22" eb="24">
      <t>シュウギョウ</t>
    </rPh>
    <rPh sb="25" eb="27">
      <t>セイカツ</t>
    </rPh>
    <rPh sb="27" eb="29">
      <t>シエン</t>
    </rPh>
    <phoneticPr fontId="1"/>
  </si>
  <si>
    <t>参加者26名</t>
    <rPh sb="0" eb="3">
      <t>サンカシャ</t>
    </rPh>
    <rPh sb="5" eb="6">
      <t>メイ</t>
    </rPh>
    <phoneticPr fontId="1"/>
  </si>
  <si>
    <t>令和7年11月7日(金)</t>
  </si>
  <si>
    <t>経営者人事労務担当者が押さえておきたい
2025年以降に施行となる法令改正と実務
対応</t>
    <rPh sb="0" eb="3">
      <t>ケイエイシャ</t>
    </rPh>
    <rPh sb="3" eb="5">
      <t>ジンジ</t>
    </rPh>
    <rPh sb="5" eb="10">
      <t>ロウムタントウシャ</t>
    </rPh>
    <rPh sb="11" eb="12">
      <t>オ</t>
    </rPh>
    <rPh sb="24" eb="25">
      <t>ネン</t>
    </rPh>
    <rPh sb="25" eb="27">
      <t>イコウ</t>
    </rPh>
    <rPh sb="28" eb="30">
      <t>セコウ</t>
    </rPh>
    <rPh sb="33" eb="37">
      <t>ホウレイカイセイ</t>
    </rPh>
    <rPh sb="38" eb="40">
      <t>ジツム</t>
    </rPh>
    <rPh sb="41" eb="43">
      <t>タイオウ</t>
    </rPh>
    <phoneticPr fontId="1"/>
  </si>
  <si>
    <t>藤井寺市商工会</t>
    <rPh sb="0" eb="4">
      <t>フジイデラシ</t>
    </rPh>
    <rPh sb="4" eb="7">
      <t>ショウコウカイ</t>
    </rPh>
    <phoneticPr fontId="1"/>
  </si>
  <si>
    <t>藤井寺市商工会、藤井寺市、大阪府</t>
    <rPh sb="0" eb="4">
      <t>フジイデラシ</t>
    </rPh>
    <rPh sb="4" eb="7">
      <t>ショウコウカイ</t>
    </rPh>
    <rPh sb="8" eb="12">
      <t>フジイデラシ</t>
    </rPh>
    <rPh sb="13" eb="16">
      <t>オオサカフ</t>
    </rPh>
    <phoneticPr fontId="1"/>
  </si>
  <si>
    <t>参加者12名（11社）</t>
    <rPh sb="5" eb="6">
      <t>メイ</t>
    </rPh>
    <rPh sb="9" eb="10">
      <t>シャ</t>
    </rPh>
    <phoneticPr fontId="1"/>
  </si>
  <si>
    <t>参加事業者4社、来場者10名、採用2名</t>
    <rPh sb="0" eb="2">
      <t>サンカ</t>
    </rPh>
    <rPh sb="2" eb="5">
      <t>ジギョウシャ</t>
    </rPh>
    <rPh sb="6" eb="7">
      <t>シャ</t>
    </rPh>
    <rPh sb="8" eb="11">
      <t>ライジョウシャ</t>
    </rPh>
    <rPh sb="13" eb="14">
      <t>メイ</t>
    </rPh>
    <rPh sb="15" eb="17">
      <t>サイヨウ</t>
    </rPh>
    <rPh sb="18" eb="19">
      <t>メイ</t>
    </rPh>
    <phoneticPr fontId="1"/>
  </si>
  <si>
    <t>介護・福祉のしごと就職フェア</t>
  </si>
  <si>
    <t>松原商工会議所
2階　会議室</t>
  </si>
  <si>
    <t>ハローワーク藤井寺・松原市社会福祉協議会</t>
  </si>
  <si>
    <t>参加企業13社、来場者28人　面接者11人、採用者5人</t>
    <phoneticPr fontId="1"/>
  </si>
  <si>
    <t>令和7年12月3日(水)</t>
  </si>
  <si>
    <t>職業適性セミナー</t>
    <rPh sb="0" eb="2">
      <t>ショクギョウ</t>
    </rPh>
    <rPh sb="2" eb="4">
      <t>テキセイ</t>
    </rPh>
    <phoneticPr fontId="1"/>
  </si>
  <si>
    <t>SAYAKAホール</t>
  </si>
  <si>
    <t>来場者6名</t>
    <rPh sb="0" eb="3">
      <t>ライジョウシャ</t>
    </rPh>
    <rPh sb="4" eb="5">
      <t>メイ</t>
    </rPh>
    <phoneticPr fontId="1"/>
  </si>
  <si>
    <t>①説明会：参加企業6社、来場者37人　面接会：参加企業6社　面接者4人、採用者2人
②説明会：参加企業6社、来場者48人　面接会：参加企業6社　面接者10人、採用者1人　
③就職セミナー：来場者17人　面接会：参加企業11社　来場者22人、面接者10人、採用者1人　
④説明会：参加企業6社、来場者28人　面接会：参加企業6社　面接者13人、採用者3人</t>
    <rPh sb="1" eb="4">
      <t>セツメイカイ</t>
    </rPh>
    <rPh sb="5" eb="7">
      <t>サンカ</t>
    </rPh>
    <rPh sb="7" eb="9">
      <t>キギョウ</t>
    </rPh>
    <rPh sb="10" eb="11">
      <t>シャ</t>
    </rPh>
    <rPh sb="12" eb="14">
      <t>ライジョウ</t>
    </rPh>
    <rPh sb="14" eb="15">
      <t>シャ</t>
    </rPh>
    <rPh sb="17" eb="18">
      <t>ニン</t>
    </rPh>
    <rPh sb="19" eb="22">
      <t>メンセツカイ</t>
    </rPh>
    <rPh sb="23" eb="25">
      <t>サンカ</t>
    </rPh>
    <rPh sb="25" eb="27">
      <t>キギョウ</t>
    </rPh>
    <rPh sb="28" eb="29">
      <t>シャ</t>
    </rPh>
    <rPh sb="30" eb="33">
      <t>メンセツシャ</t>
    </rPh>
    <rPh sb="34" eb="35">
      <t>ニン</t>
    </rPh>
    <rPh sb="36" eb="39">
      <t>サイヨウシャ</t>
    </rPh>
    <rPh sb="40" eb="41">
      <t>ニン</t>
    </rPh>
    <rPh sb="87" eb="89">
      <t>シュウショク</t>
    </rPh>
    <rPh sb="113" eb="116">
      <t>ライジョウシャ</t>
    </rPh>
    <rPh sb="118" eb="119">
      <t>ニン</t>
    </rPh>
    <phoneticPr fontId="1"/>
  </si>
  <si>
    <t>堺</t>
    <rPh sb="0" eb="1">
      <t>サカイ</t>
    </rPh>
    <phoneticPr fontId="1"/>
  </si>
  <si>
    <t>令和7年10月29日（水）</t>
    <rPh sb="0" eb="2">
      <t>レイワ</t>
    </rPh>
    <rPh sb="3" eb="4">
      <t>ネン</t>
    </rPh>
    <rPh sb="6" eb="7">
      <t>ガツ</t>
    </rPh>
    <rPh sb="9" eb="10">
      <t>ニチ</t>
    </rPh>
    <rPh sb="11" eb="12">
      <t>スイ</t>
    </rPh>
    <phoneticPr fontId="1"/>
  </si>
  <si>
    <t>第165回労働懇談会</t>
    <phoneticPr fontId="26"/>
  </si>
  <si>
    <t>堺経営者協会　大会議室（東洋ビル４階）</t>
    <rPh sb="0" eb="6">
      <t>サカイケイエイシャキョウカイ</t>
    </rPh>
    <rPh sb="7" eb="11">
      <t>ダイカイギシツ</t>
    </rPh>
    <rPh sb="12" eb="14">
      <t>トウヨウ</t>
    </rPh>
    <rPh sb="17" eb="18">
      <t>カイ</t>
    </rPh>
    <phoneticPr fontId="1"/>
  </si>
  <si>
    <t>堺経営者協会、大阪府</t>
    <rPh sb="0" eb="1">
      <t>サカイ</t>
    </rPh>
    <phoneticPr fontId="23"/>
  </si>
  <si>
    <t>メンタルヘルス対策セミナー</t>
    <phoneticPr fontId="1"/>
  </si>
  <si>
    <t>堺商工会議所2階大会議室・オンライン</t>
    <phoneticPr fontId="1"/>
  </si>
  <si>
    <t>堺商工会議所、堺市、(一社)堺市医師会、堺地域産業保健センター、大阪府</t>
    <phoneticPr fontId="1"/>
  </si>
  <si>
    <t>①令和7年10月9日（木）
②令和7年12月11日（木）</t>
    <rPh sb="1" eb="3">
      <t>レイワ</t>
    </rPh>
    <rPh sb="4" eb="5">
      <t>ネン</t>
    </rPh>
    <rPh sb="7" eb="8">
      <t>ツキ</t>
    </rPh>
    <rPh sb="9" eb="10">
      <t>ニチ</t>
    </rPh>
    <rPh sb="11" eb="12">
      <t>モク</t>
    </rPh>
    <rPh sb="15" eb="17">
      <t>レイワ</t>
    </rPh>
    <rPh sb="18" eb="19">
      <t>ネン</t>
    </rPh>
    <rPh sb="21" eb="22">
      <t>ツキ</t>
    </rPh>
    <rPh sb="24" eb="25">
      <t>ニチ</t>
    </rPh>
    <rPh sb="26" eb="27">
      <t>モク</t>
    </rPh>
    <phoneticPr fontId="1"/>
  </si>
  <si>
    <t>日本研修センター 5 階 大会議室</t>
    <phoneticPr fontId="1"/>
  </si>
  <si>
    <t>大阪府、大阪市、堺市、（公社）大阪精神科診療所協会、
（独）労働者健康安全機構大阪産業保健総合支援センター、
（一社）堺市医師会、堺地域産業保健センター</t>
    <rPh sb="0" eb="3">
      <t>オオサカフ</t>
    </rPh>
    <rPh sb="4" eb="7">
      <t>オオサカシ</t>
    </rPh>
    <rPh sb="8" eb="10">
      <t>サカイシ</t>
    </rPh>
    <rPh sb="12" eb="13">
      <t>コウ</t>
    </rPh>
    <rPh sb="15" eb="17">
      <t>オオサカ</t>
    </rPh>
    <rPh sb="17" eb="20">
      <t>セイシンカ</t>
    </rPh>
    <rPh sb="20" eb="23">
      <t>シンリョウジョ</t>
    </rPh>
    <rPh sb="23" eb="25">
      <t>キョウカイ</t>
    </rPh>
    <rPh sb="30" eb="33">
      <t>ロウドウシャ</t>
    </rPh>
    <rPh sb="33" eb="35">
      <t>ケンコウ</t>
    </rPh>
    <rPh sb="35" eb="37">
      <t>アンゼン</t>
    </rPh>
    <rPh sb="37" eb="39">
      <t>キコウ</t>
    </rPh>
    <rPh sb="39" eb="41">
      <t>オオサカ</t>
    </rPh>
    <rPh sb="41" eb="43">
      <t>サンギョウ</t>
    </rPh>
    <rPh sb="43" eb="45">
      <t>ホケン</t>
    </rPh>
    <rPh sb="45" eb="47">
      <t>ソウゴウ</t>
    </rPh>
    <rPh sb="47" eb="49">
      <t>シエン</t>
    </rPh>
    <rPh sb="56" eb="57">
      <t>イチ</t>
    </rPh>
    <rPh sb="57" eb="58">
      <t>シャ</t>
    </rPh>
    <rPh sb="59" eb="61">
      <t>サカイシ</t>
    </rPh>
    <rPh sb="61" eb="64">
      <t>イシカイ</t>
    </rPh>
    <rPh sb="65" eb="66">
      <t>サカイ</t>
    </rPh>
    <rPh sb="66" eb="68">
      <t>チイキ</t>
    </rPh>
    <rPh sb="68" eb="70">
      <t>サンギョウ</t>
    </rPh>
    <rPh sb="70" eb="72">
      <t>ホケン</t>
    </rPh>
    <phoneticPr fontId="1"/>
  </si>
  <si>
    <t>令和７年度　堺市域労働ネットワーク事業実績報告</t>
    <rPh sb="0" eb="2">
      <t>レイワ</t>
    </rPh>
    <rPh sb="3" eb="5">
      <t>ネンド</t>
    </rPh>
    <rPh sb="6" eb="7">
      <t>サカイ</t>
    </rPh>
    <rPh sb="7" eb="8">
      <t>シ</t>
    </rPh>
    <rPh sb="8" eb="9">
      <t>イキ</t>
    </rPh>
    <rPh sb="9" eb="11">
      <t>ロウドウ</t>
    </rPh>
    <rPh sb="17" eb="19">
      <t>ジギョウ</t>
    </rPh>
    <rPh sb="19" eb="21">
      <t>ジッセキ</t>
    </rPh>
    <rPh sb="21" eb="23">
      <t>ホウコク</t>
    </rPh>
    <phoneticPr fontId="1"/>
  </si>
  <si>
    <t>参加者：13名</t>
    <phoneticPr fontId="1"/>
  </si>
  <si>
    <t>参加者：78名</t>
    <phoneticPr fontId="1"/>
  </si>
  <si>
    <t>①参加者：264名
②参加者：317名</t>
    <rPh sb="1" eb="4">
      <t>サンカシャ</t>
    </rPh>
    <rPh sb="11" eb="14">
      <t>サンカシャ</t>
    </rPh>
    <phoneticPr fontId="1"/>
  </si>
  <si>
    <t>令和７年度　阪南地域労働ネットワーク事業実績報告</t>
    <rPh sb="0" eb="2">
      <t>レイワ</t>
    </rPh>
    <rPh sb="3" eb="5">
      <t>ネンド</t>
    </rPh>
    <rPh sb="6" eb="8">
      <t>ハンナン</t>
    </rPh>
    <rPh sb="8" eb="9">
      <t>チ</t>
    </rPh>
    <rPh sb="9" eb="10">
      <t>イキ</t>
    </rPh>
    <rPh sb="10" eb="12">
      <t>ロウドウ</t>
    </rPh>
    <rPh sb="18" eb="20">
      <t>ジギョウ</t>
    </rPh>
    <rPh sb="20" eb="22">
      <t>ジッセキ</t>
    </rPh>
    <rPh sb="22" eb="24">
      <t>ホウコク</t>
    </rPh>
    <phoneticPr fontId="1"/>
  </si>
  <si>
    <t>阪南</t>
    <rPh sb="0" eb="2">
      <t>ハンナン</t>
    </rPh>
    <phoneticPr fontId="1"/>
  </si>
  <si>
    <t>新入社員定着セミナー</t>
    <phoneticPr fontId="1"/>
  </si>
  <si>
    <t>岸和田商工会議所</t>
    <rPh sb="0" eb="8">
      <t>キシワダショウコウカイギショ</t>
    </rPh>
    <phoneticPr fontId="1"/>
  </si>
  <si>
    <t>岸和田商工会議所</t>
    <phoneticPr fontId="1"/>
  </si>
  <si>
    <t>参加者：35名</t>
    <rPh sb="0" eb="3">
      <t>サンカシャ</t>
    </rPh>
    <rPh sb="6" eb="7">
      <t>メイ</t>
    </rPh>
    <phoneticPr fontId="1"/>
  </si>
  <si>
    <t>求人票の書き方講座</t>
    <phoneticPr fontId="1"/>
  </si>
  <si>
    <t>参加者：12名</t>
    <rPh sb="0" eb="3">
      <t>サンカシャ</t>
    </rPh>
    <rPh sb="6" eb="7">
      <t>メイ</t>
    </rPh>
    <phoneticPr fontId="1"/>
  </si>
  <si>
    <t>マザーズ就活準備セミナー「子育て世代のお金の話」</t>
    <rPh sb="4" eb="6">
      <t>シュウカツ</t>
    </rPh>
    <rPh sb="6" eb="8">
      <t>ジュンビ</t>
    </rPh>
    <rPh sb="13" eb="15">
      <t>コソダ</t>
    </rPh>
    <rPh sb="16" eb="18">
      <t>セダイ</t>
    </rPh>
    <rPh sb="20" eb="21">
      <t>カネ</t>
    </rPh>
    <rPh sb="22" eb="23">
      <t>ハナシ</t>
    </rPh>
    <phoneticPr fontId="1"/>
  </si>
  <si>
    <t>たかいし市民文化会館（アプラたかいし）</t>
    <rPh sb="4" eb="10">
      <t>シミンブンカカイカン</t>
    </rPh>
    <phoneticPr fontId="1"/>
  </si>
  <si>
    <t>ハローワーク泉大津、高石市</t>
    <rPh sb="6" eb="9">
      <t>イズミオオツ</t>
    </rPh>
    <rPh sb="10" eb="13">
      <t>タカイシシ</t>
    </rPh>
    <phoneticPr fontId="1"/>
  </si>
  <si>
    <t>参加者：34名</t>
    <rPh sb="0" eb="2">
      <t>サンカ</t>
    </rPh>
    <rPh sb="2" eb="3">
      <t>モノ</t>
    </rPh>
    <rPh sb="6" eb="7">
      <t>メイ</t>
    </rPh>
    <phoneticPr fontId="1"/>
  </si>
  <si>
    <t>リスキリング戦略セミナー</t>
    <rPh sb="6" eb="8">
      <t>センリャク</t>
    </rPh>
    <phoneticPr fontId="1"/>
  </si>
  <si>
    <t>高石商工会議所</t>
    <rPh sb="0" eb="7">
      <t>タカイシショウコウカイギショ</t>
    </rPh>
    <phoneticPr fontId="1"/>
  </si>
  <si>
    <t>高石商工会議所、泉大津商工会議所、和泉商工会議所、忠岡町商工会、大阪府</t>
    <rPh sb="0" eb="7">
      <t>タカイシショウコウカイギショ</t>
    </rPh>
    <rPh sb="8" eb="11">
      <t>イズミオオツ</t>
    </rPh>
    <rPh sb="11" eb="16">
      <t>ショウコウカイギショ</t>
    </rPh>
    <rPh sb="17" eb="24">
      <t>イズミショウコウカイギショ</t>
    </rPh>
    <rPh sb="25" eb="28">
      <t>タダオカチョウ</t>
    </rPh>
    <rPh sb="28" eb="31">
      <t>ショウコウカイ</t>
    </rPh>
    <rPh sb="32" eb="35">
      <t>オオサカフ</t>
    </rPh>
    <phoneticPr fontId="1"/>
  </si>
  <si>
    <t>参加者：13社15名</t>
    <rPh sb="0" eb="3">
      <t>サンカシャ</t>
    </rPh>
    <rPh sb="6" eb="7">
      <t>シャ</t>
    </rPh>
    <rPh sb="9" eb="10">
      <t>メイ</t>
    </rPh>
    <phoneticPr fontId="1"/>
  </si>
  <si>
    <t>令和7年7月から
令和8年3月まで
１回/月</t>
    <rPh sb="0" eb="2">
      <t>レイワ</t>
    </rPh>
    <rPh sb="3" eb="4">
      <t>ネン</t>
    </rPh>
    <rPh sb="5" eb="6">
      <t>ガツ</t>
    </rPh>
    <rPh sb="9" eb="11">
      <t>レイワ</t>
    </rPh>
    <rPh sb="12" eb="13">
      <t>ネン</t>
    </rPh>
    <rPh sb="14" eb="15">
      <t>ガツ</t>
    </rPh>
    <rPh sb="19" eb="20">
      <t>カイ</t>
    </rPh>
    <rPh sb="21" eb="22">
      <t>ツ</t>
    </rPh>
    <phoneticPr fontId="28"/>
  </si>
  <si>
    <t>出張ハローワークin阪南市</t>
    <rPh sb="0" eb="2">
      <t>シュッチョウ</t>
    </rPh>
    <rPh sb="10" eb="13">
      <t>ハンナンシ</t>
    </rPh>
    <phoneticPr fontId="28"/>
  </si>
  <si>
    <t>オークワわくわくシティ尾崎店1階催事場</t>
    <rPh sb="11" eb="13">
      <t>オザキ</t>
    </rPh>
    <rPh sb="13" eb="14">
      <t>テン</t>
    </rPh>
    <rPh sb="15" eb="16">
      <t>カイ</t>
    </rPh>
    <rPh sb="16" eb="19">
      <t>サイジ</t>
    </rPh>
    <phoneticPr fontId="28"/>
  </si>
  <si>
    <t>主催：ハローワーク泉佐野
共催：阪南市、岬町</t>
    <rPh sb="0" eb="2">
      <t>シュサイ</t>
    </rPh>
    <rPh sb="9" eb="12">
      <t>イズミサノ</t>
    </rPh>
    <rPh sb="13" eb="14">
      <t>トモ</t>
    </rPh>
    <rPh sb="14" eb="15">
      <t>サイ</t>
    </rPh>
    <rPh sb="16" eb="19">
      <t>ハンナンシ</t>
    </rPh>
    <rPh sb="20" eb="22">
      <t>ミサキチョウ</t>
    </rPh>
    <phoneticPr fontId="28"/>
  </si>
  <si>
    <t>7/25，8/22，9/29，10/24，11/10，12/8、1/30、2/18，3/9実施
求人票掲示、職業相談、職業紹介</t>
    <rPh sb="45" eb="47">
      <t>ジッシ</t>
    </rPh>
    <rPh sb="48" eb="50">
      <t>キュウジン</t>
    </rPh>
    <rPh sb="50" eb="51">
      <t>ヒョウ</t>
    </rPh>
    <rPh sb="51" eb="53">
      <t>ケイジ</t>
    </rPh>
    <rPh sb="54" eb="56">
      <t>ショクギョウ</t>
    </rPh>
    <rPh sb="56" eb="58">
      <t>ソウダン</t>
    </rPh>
    <rPh sb="59" eb="61">
      <t>ショクギョウ</t>
    </rPh>
    <rPh sb="61" eb="63">
      <t>ショウカイ</t>
    </rPh>
    <phoneticPr fontId="28"/>
  </si>
  <si>
    <t>第27回雇用労働講座</t>
    <rPh sb="0" eb="1">
      <t>ダイ</t>
    </rPh>
    <rPh sb="3" eb="4">
      <t>カイ</t>
    </rPh>
    <rPh sb="4" eb="6">
      <t>コヨウ</t>
    </rPh>
    <rPh sb="6" eb="10">
      <t>ロウドウコウザ</t>
    </rPh>
    <phoneticPr fontId="1"/>
  </si>
  <si>
    <t>opsol（おぷそる）
福祉総合センター</t>
    <rPh sb="12" eb="16">
      <t>フクシソウゴウ</t>
    </rPh>
    <phoneticPr fontId="28"/>
  </si>
  <si>
    <t>主催：泉南地域労働行政機関運営委員会（岸和田市、貝塚市、泉佐野市、ハローワーク岸和田、ハローワーク泉佐野、岸和田労働基準監督署、近畿職業能力開発大学校）
共催：大阪府社会保険労務士会大阪いずみ支部、大阪府、
後援：岸和田商工会議所、貝塚商工会議所、泉佐野商工会議所</t>
    <rPh sb="0" eb="2">
      <t>シュサイ</t>
    </rPh>
    <rPh sb="3" eb="7">
      <t>センナンチイキ</t>
    </rPh>
    <rPh sb="7" eb="13">
      <t>ロウドウギョウセイキカン</t>
    </rPh>
    <rPh sb="13" eb="15">
      <t>ウンエイ</t>
    </rPh>
    <rPh sb="15" eb="18">
      <t>イインカイ</t>
    </rPh>
    <rPh sb="19" eb="23">
      <t>キシワダシ</t>
    </rPh>
    <rPh sb="28" eb="32">
      <t>イズミサノシ</t>
    </rPh>
    <rPh sb="39" eb="42">
      <t>キシワダ</t>
    </rPh>
    <rPh sb="49" eb="52">
      <t>イズミサノ</t>
    </rPh>
    <rPh sb="53" eb="63">
      <t>キシワダロウドウキジュンカントクショ</t>
    </rPh>
    <rPh sb="64" eb="75">
      <t>キンキショクギョウノウリョクカイハツダイガッコウ</t>
    </rPh>
    <rPh sb="77" eb="79">
      <t>キョウサイ</t>
    </rPh>
    <rPh sb="80" eb="83">
      <t>オオサカフ</t>
    </rPh>
    <rPh sb="83" eb="91">
      <t>シャカイホケンロウムシカイ</t>
    </rPh>
    <rPh sb="91" eb="93">
      <t>オオサカ</t>
    </rPh>
    <rPh sb="96" eb="98">
      <t>シブ</t>
    </rPh>
    <rPh sb="99" eb="102">
      <t>オオサカフ</t>
    </rPh>
    <rPh sb="104" eb="106">
      <t>コウエン</t>
    </rPh>
    <rPh sb="107" eb="110">
      <t>キシワダ</t>
    </rPh>
    <rPh sb="110" eb="115">
      <t>ショウコウカイギショ</t>
    </rPh>
    <rPh sb="116" eb="123">
      <t>カイヅカショウコウカイギショ</t>
    </rPh>
    <rPh sb="124" eb="127">
      <t>イズミサノ</t>
    </rPh>
    <rPh sb="127" eb="132">
      <t>ショウコウカイギショ</t>
    </rPh>
    <phoneticPr fontId="1"/>
  </si>
  <si>
    <t>参加者：22名
労働相談者：1名</t>
    <rPh sb="0" eb="2">
      <t>サンカ</t>
    </rPh>
    <rPh sb="2" eb="3">
      <t>モノ</t>
    </rPh>
    <rPh sb="6" eb="7">
      <t>メイ</t>
    </rPh>
    <rPh sb="8" eb="10">
      <t>ロウドウ</t>
    </rPh>
    <rPh sb="10" eb="12">
      <t>ソウダン</t>
    </rPh>
    <rPh sb="12" eb="13">
      <t>モノ</t>
    </rPh>
    <rPh sb="15" eb="16">
      <t>メイ</t>
    </rPh>
    <phoneticPr fontId="1"/>
  </si>
  <si>
    <t>〇</t>
    <phoneticPr fontId="1"/>
  </si>
  <si>
    <t>職場のハラスメント防止対策セミナー</t>
    <rPh sb="0" eb="2">
      <t>ショクバ</t>
    </rPh>
    <rPh sb="9" eb="11">
      <t>ボウシ</t>
    </rPh>
    <rPh sb="11" eb="13">
      <t>タイサク</t>
    </rPh>
    <phoneticPr fontId="1"/>
  </si>
  <si>
    <t>貝塚商工会議所</t>
    <rPh sb="0" eb="7">
      <t>カイヅカショウコウカイギショ</t>
    </rPh>
    <phoneticPr fontId="1"/>
  </si>
  <si>
    <t>貝塚商工会議所、岸和田商工会議所、泉佐野商工会議所、大阪府</t>
    <rPh sb="26" eb="29">
      <t>オオサカフ</t>
    </rPh>
    <phoneticPr fontId="1"/>
  </si>
  <si>
    <t>参加者：22社37名　（内オンライン：12社24名）</t>
    <rPh sb="0" eb="2">
      <t>サンカ</t>
    </rPh>
    <rPh sb="2" eb="3">
      <t>モノ</t>
    </rPh>
    <rPh sb="6" eb="7">
      <t>シャ</t>
    </rPh>
    <rPh sb="9" eb="10">
      <t>メイ</t>
    </rPh>
    <rPh sb="12" eb="13">
      <t>ウチ</t>
    </rPh>
    <rPh sb="21" eb="22">
      <t>シャ</t>
    </rPh>
    <rPh sb="24" eb="25">
      <t>メイ</t>
    </rPh>
    <phoneticPr fontId="1"/>
  </si>
  <si>
    <t>ザ・ワークフェア2025(合同企業就職面接会）</t>
    <rPh sb="13" eb="15">
      <t>ゴウドウ</t>
    </rPh>
    <rPh sb="15" eb="17">
      <t>キギョウ</t>
    </rPh>
    <rPh sb="17" eb="19">
      <t>シュウショク</t>
    </rPh>
    <rPh sb="19" eb="22">
      <t>メンセツカイ</t>
    </rPh>
    <phoneticPr fontId="1"/>
  </si>
  <si>
    <t>関西エアポートワシントンホテル</t>
    <rPh sb="0" eb="2">
      <t>カンサイ</t>
    </rPh>
    <phoneticPr fontId="1"/>
  </si>
  <si>
    <t>泉佐野商工会議所、熊取町商工会、泉南市商工会、  阪南市商工会、岬町商工会、泉佐野市、田尻町、熊取町、泉南市、阪南市、岬町、ハローワーク泉佐野、大阪府</t>
    <rPh sb="25" eb="28">
      <t>ハンナンシ</t>
    </rPh>
    <rPh sb="28" eb="31">
      <t>ショウコウカイ</t>
    </rPh>
    <rPh sb="47" eb="50">
      <t>クマトリチョウ</t>
    </rPh>
    <rPh sb="51" eb="54">
      <t>センナンシ</t>
    </rPh>
    <rPh sb="55" eb="58">
      <t>ハンナンシ</t>
    </rPh>
    <rPh sb="59" eb="61">
      <t>ミサキチョウ</t>
    </rPh>
    <rPh sb="72" eb="75">
      <t>オオサカフ</t>
    </rPh>
    <phoneticPr fontId="1"/>
  </si>
  <si>
    <r>
      <t>参加企業：37社
来場者：</t>
    </r>
    <r>
      <rPr>
        <strike/>
        <sz val="12"/>
        <rFont val="ＭＳ Ｐゴシック"/>
        <family val="3"/>
        <charset val="128"/>
      </rPr>
      <t>4</t>
    </r>
    <r>
      <rPr>
        <sz val="12"/>
        <rFont val="ＭＳ Ｐゴシック"/>
        <family val="3"/>
        <charset val="128"/>
      </rPr>
      <t>5名　
企業説明：54名
面接：9名
採用：4名</t>
    </r>
    <rPh sb="2" eb="4">
      <t>キギョウ</t>
    </rPh>
    <rPh sb="11" eb="12">
      <t>メイ</t>
    </rPh>
    <rPh sb="14" eb="16">
      <t>キギョウ</t>
    </rPh>
    <rPh sb="18" eb="20">
      <t>キギョウ</t>
    </rPh>
    <rPh sb="21" eb="22">
      <t>メイ</t>
    </rPh>
    <rPh sb="24" eb="26">
      <t>メンセツ</t>
    </rPh>
    <rPh sb="27" eb="28">
      <t>メイ</t>
    </rPh>
    <rPh sb="30" eb="32">
      <t>サイヨウ</t>
    </rPh>
    <rPh sb="33" eb="34">
      <t>メイ</t>
    </rPh>
    <phoneticPr fontId="1"/>
  </si>
  <si>
    <t>雇用・労働啓発セミナー</t>
    <rPh sb="0" eb="2">
      <t>コヨウ</t>
    </rPh>
    <rPh sb="3" eb="5">
      <t>ロウドウ</t>
    </rPh>
    <rPh sb="5" eb="7">
      <t>ケイハツ</t>
    </rPh>
    <phoneticPr fontId="1"/>
  </si>
  <si>
    <t>熊取交流センター</t>
    <rPh sb="0" eb="2">
      <t>クマトリ</t>
    </rPh>
    <rPh sb="2" eb="4">
      <t>コウリュウ</t>
    </rPh>
    <phoneticPr fontId="1"/>
  </si>
  <si>
    <t>熊取町商工会、大阪府</t>
    <rPh sb="0" eb="6">
      <t>クマトリチョウショウコウカイ</t>
    </rPh>
    <rPh sb="7" eb="10">
      <t>オオサカフ</t>
    </rPh>
    <phoneticPr fontId="1"/>
  </si>
  <si>
    <t>参加企業：16社</t>
    <rPh sb="0" eb="2">
      <t>サンカ</t>
    </rPh>
    <rPh sb="2" eb="4">
      <t>キギョウ</t>
    </rPh>
    <rPh sb="7" eb="8">
      <t>シャ</t>
    </rPh>
    <phoneticPr fontId="1"/>
  </si>
  <si>
    <t>令和7年11月28日(金)</t>
    <rPh sb="0" eb="2">
      <t>レイワ</t>
    </rPh>
    <rPh sb="3" eb="4">
      <t>ネン</t>
    </rPh>
    <rPh sb="6" eb="7">
      <t>ガツ</t>
    </rPh>
    <rPh sb="9" eb="10">
      <t>ニチ</t>
    </rPh>
    <rPh sb="11" eb="12">
      <t>キン</t>
    </rPh>
    <phoneticPr fontId="1"/>
  </si>
  <si>
    <t>泉北就職情報フェア</t>
    <rPh sb="0" eb="6">
      <t>センボクシュウショクジョウホウ</t>
    </rPh>
    <phoneticPr fontId="1"/>
  </si>
  <si>
    <t>来場者：86名（延べ）
参加企業：17社
参加者：45名(延べ)
就活応援セミナー参加者：43名(延べ)
各種相談コーナー訪問者：8名(延べ)
採用：4名</t>
    <rPh sb="0" eb="3">
      <t>ライジョウシャ</t>
    </rPh>
    <rPh sb="6" eb="7">
      <t>メイ</t>
    </rPh>
    <rPh sb="8" eb="9">
      <t>ノ</t>
    </rPh>
    <rPh sb="12" eb="14">
      <t>サンカ</t>
    </rPh>
    <rPh sb="14" eb="16">
      <t>キギョウ</t>
    </rPh>
    <rPh sb="19" eb="20">
      <t>シャ</t>
    </rPh>
    <rPh sb="21" eb="24">
      <t>サンカシャ</t>
    </rPh>
    <rPh sb="27" eb="28">
      <t>ノ</t>
    </rPh>
    <rPh sb="29" eb="31">
      <t>ニンズウ</t>
    </rPh>
    <rPh sb="33" eb="35">
      <t>シュウカツ</t>
    </rPh>
    <rPh sb="35" eb="37">
      <t>オウエン</t>
    </rPh>
    <rPh sb="39" eb="42">
      <t>サンカシャ</t>
    </rPh>
    <rPh sb="47" eb="48">
      <t>ノ</t>
    </rPh>
    <rPh sb="49" eb="51">
      <t>ニンズウ</t>
    </rPh>
    <rPh sb="53" eb="55">
      <t>ソウダン</t>
    </rPh>
    <rPh sb="61" eb="64">
      <t>ホウモンシャ</t>
    </rPh>
    <rPh sb="62" eb="63">
      <t>スウ</t>
    </rPh>
    <rPh sb="66" eb="67">
      <t>メイ</t>
    </rPh>
    <rPh sb="68" eb="69">
      <t>ノ</t>
    </rPh>
    <phoneticPr fontId="1"/>
  </si>
  <si>
    <t>外国人材活用セミナー</t>
    <phoneticPr fontId="1"/>
  </si>
  <si>
    <t>参加者：8名</t>
    <rPh sb="0" eb="3">
      <t>サンカシャ</t>
    </rPh>
    <rPh sb="5" eb="6">
      <t>メイ</t>
    </rPh>
    <phoneticPr fontId="1"/>
  </si>
  <si>
    <t>労働問題に関する懇談について</t>
    <rPh sb="0" eb="2">
      <t>ロウドウ</t>
    </rPh>
    <rPh sb="2" eb="4">
      <t>モンダイ</t>
    </rPh>
    <rPh sb="5" eb="6">
      <t>カン</t>
    </rPh>
    <rPh sb="8" eb="10">
      <t>コンダン</t>
    </rPh>
    <phoneticPr fontId="1"/>
  </si>
  <si>
    <t>泉大津労働基準監督署</t>
    <rPh sb="0" eb="3">
      <t>イズミオオツ</t>
    </rPh>
    <rPh sb="3" eb="5">
      <t>ロウドウ</t>
    </rPh>
    <rPh sb="5" eb="7">
      <t>キジュン</t>
    </rPh>
    <rPh sb="7" eb="10">
      <t>カントクショ</t>
    </rPh>
    <phoneticPr fontId="1"/>
  </si>
  <si>
    <t>泉大津市労働問題推進対策協議会、泉大津労働基準監督署</t>
    <rPh sb="0" eb="3">
      <t>イズミオオツ</t>
    </rPh>
    <rPh sb="3" eb="4">
      <t>シ</t>
    </rPh>
    <rPh sb="4" eb="6">
      <t>ロウドウ</t>
    </rPh>
    <rPh sb="6" eb="8">
      <t>モンダイ</t>
    </rPh>
    <rPh sb="8" eb="10">
      <t>スイシン</t>
    </rPh>
    <rPh sb="10" eb="12">
      <t>タイサク</t>
    </rPh>
    <rPh sb="12" eb="15">
      <t>キョウギカイ</t>
    </rPh>
    <rPh sb="16" eb="19">
      <t>イズミオオツ</t>
    </rPh>
    <rPh sb="19" eb="21">
      <t>ロウドウ</t>
    </rPh>
    <rPh sb="21" eb="23">
      <t>キジュン</t>
    </rPh>
    <rPh sb="23" eb="26">
      <t>カントクショ</t>
    </rPh>
    <phoneticPr fontId="1"/>
  </si>
  <si>
    <t>中小企業のための実践的マネジメント講座</t>
    <phoneticPr fontId="1"/>
  </si>
  <si>
    <t>参加者：15名</t>
    <rPh sb="0" eb="3">
      <t>サンカシャ</t>
    </rPh>
    <rPh sb="6" eb="7">
      <t>メイ</t>
    </rPh>
    <phoneticPr fontId="1"/>
  </si>
  <si>
    <t>泉佐野市就労支援フェア（高年齢者雇用促進フェア）</t>
    <rPh sb="0" eb="4">
      <t>イズミサノシ</t>
    </rPh>
    <rPh sb="4" eb="6">
      <t>シュウロウ</t>
    </rPh>
    <rPh sb="6" eb="8">
      <t>シエン</t>
    </rPh>
    <rPh sb="12" eb="15">
      <t>コウネンレイ</t>
    </rPh>
    <rPh sb="15" eb="16">
      <t>シャ</t>
    </rPh>
    <rPh sb="16" eb="18">
      <t>コヨウ</t>
    </rPh>
    <rPh sb="18" eb="20">
      <t>ソクシン</t>
    </rPh>
    <phoneticPr fontId="1"/>
  </si>
  <si>
    <t>エブノ泉の森ホール</t>
    <rPh sb="3" eb="4">
      <t>イズミ</t>
    </rPh>
    <rPh sb="5" eb="6">
      <t>モリ</t>
    </rPh>
    <phoneticPr fontId="1"/>
  </si>
  <si>
    <t>泉佐野市、泉佐野商工会議所、ハローワーク泉佐野、大阪府</t>
    <rPh sb="0" eb="3">
      <t>イズミサノ</t>
    </rPh>
    <rPh sb="3" eb="4">
      <t>シ</t>
    </rPh>
    <rPh sb="5" eb="8">
      <t>イズミサノ</t>
    </rPh>
    <rPh sb="8" eb="13">
      <t>ショウコウカイギショ</t>
    </rPh>
    <rPh sb="20" eb="23">
      <t>イズミサノ</t>
    </rPh>
    <rPh sb="24" eb="27">
      <t>オオサカフ</t>
    </rPh>
    <phoneticPr fontId="1"/>
  </si>
  <si>
    <t>人的資本経営 実践セミナー</t>
    <phoneticPr fontId="1"/>
  </si>
  <si>
    <t>受講者：15名</t>
    <rPh sb="0" eb="3">
      <t>ジュコウシャ</t>
    </rPh>
    <rPh sb="6" eb="7">
      <t>メイ</t>
    </rPh>
    <phoneticPr fontId="1"/>
  </si>
  <si>
    <t>岸和田・貝塚合同就職面接会</t>
    <rPh sb="0" eb="3">
      <t>キシワダ</t>
    </rPh>
    <rPh sb="4" eb="6">
      <t>カイヅカ</t>
    </rPh>
    <rPh sb="6" eb="8">
      <t>ゴウドウ</t>
    </rPh>
    <rPh sb="8" eb="10">
      <t>シュウショク</t>
    </rPh>
    <rPh sb="10" eb="12">
      <t>メンセツ</t>
    </rPh>
    <rPh sb="12" eb="13">
      <t>カイ</t>
    </rPh>
    <phoneticPr fontId="1"/>
  </si>
  <si>
    <t>南海浪切ホール</t>
    <rPh sb="0" eb="2">
      <t>ナンカイ</t>
    </rPh>
    <rPh sb="2" eb="3">
      <t>ナミ</t>
    </rPh>
    <rPh sb="3" eb="4">
      <t>キリ</t>
    </rPh>
    <phoneticPr fontId="1"/>
  </si>
  <si>
    <t>主催：岸和田・貝塚合同就職面接会実行委員会（岸和田市、貝塚市、岸和田商工会議所、貝塚商工会議所、ハローワーク岸和田）
協力：泉州中障害者就業・生活支援センター、泉州地域若者サポートステーション、一般財団法人大阪労働協会、特定非営利活動法人コンソーシアム大阪、OSAKAしごとフィールド、大阪府
後援：岸和田労働基準監督署、近畿職業能力開発大学校</t>
    <rPh sb="0" eb="2">
      <t>シュサイ</t>
    </rPh>
    <rPh sb="3" eb="6">
      <t>キシワダ</t>
    </rPh>
    <rPh sb="7" eb="9">
      <t>カイヅカ</t>
    </rPh>
    <rPh sb="9" eb="11">
      <t>ゴウドウ</t>
    </rPh>
    <rPh sb="11" eb="16">
      <t>シュウショクメンセツカイ</t>
    </rPh>
    <rPh sb="16" eb="18">
      <t>ジッコウ</t>
    </rPh>
    <rPh sb="18" eb="21">
      <t>イインカイ</t>
    </rPh>
    <rPh sb="28" eb="29">
      <t>ツカ</t>
    </rPh>
    <rPh sb="54" eb="57">
      <t>キシワダ</t>
    </rPh>
    <rPh sb="59" eb="61">
      <t>キョウリョク</t>
    </rPh>
    <rPh sb="62" eb="64">
      <t>センシュウ</t>
    </rPh>
    <rPh sb="64" eb="68">
      <t>ナカショウガイシャ</t>
    </rPh>
    <rPh sb="68" eb="70">
      <t>シュウギョウ</t>
    </rPh>
    <rPh sb="71" eb="73">
      <t>セイカツ</t>
    </rPh>
    <rPh sb="73" eb="75">
      <t>シエン</t>
    </rPh>
    <rPh sb="80" eb="82">
      <t>センシュウ</t>
    </rPh>
    <rPh sb="82" eb="84">
      <t>チイキ</t>
    </rPh>
    <rPh sb="84" eb="86">
      <t>ワカモノ</t>
    </rPh>
    <rPh sb="97" eb="99">
      <t>イッパン</t>
    </rPh>
    <rPh sb="99" eb="103">
      <t>ザイダンホウジン</t>
    </rPh>
    <rPh sb="103" eb="105">
      <t>オオサカ</t>
    </rPh>
    <rPh sb="105" eb="109">
      <t>ロウドウキョウカイ</t>
    </rPh>
    <rPh sb="110" eb="119">
      <t>トクテイヒエイリカツドウホウジン</t>
    </rPh>
    <rPh sb="126" eb="128">
      <t>オオサカ</t>
    </rPh>
    <rPh sb="143" eb="146">
      <t>オオサカフ</t>
    </rPh>
    <rPh sb="147" eb="149">
      <t>コウエン</t>
    </rPh>
    <rPh sb="150" eb="160">
      <t>キシワダロウドウキジュンカントクショ</t>
    </rPh>
    <rPh sb="161" eb="163">
      <t>キンキ</t>
    </rPh>
    <rPh sb="163" eb="165">
      <t>ショクギョウ</t>
    </rPh>
    <rPh sb="165" eb="167">
      <t>ノウリョク</t>
    </rPh>
    <rPh sb="167" eb="169">
      <t>カイハツ</t>
    </rPh>
    <rPh sb="169" eb="172">
      <t>ダイガッコウ</t>
    </rPh>
    <phoneticPr fontId="1"/>
  </si>
  <si>
    <t>和泉市就職情報フェア</t>
    <rPh sb="0" eb="2">
      <t>イズミ</t>
    </rPh>
    <rPh sb="2" eb="3">
      <t>シ</t>
    </rPh>
    <rPh sb="3" eb="5">
      <t>シュウショク</t>
    </rPh>
    <rPh sb="5" eb="7">
      <t>ジョウホウ</t>
    </rPh>
    <phoneticPr fontId="1"/>
  </si>
  <si>
    <t>和泉シティプラザ</t>
    <rPh sb="0" eb="2">
      <t>イズミ</t>
    </rPh>
    <phoneticPr fontId="1"/>
  </si>
  <si>
    <t>和泉市、ハローワーク泉大津、和泉商工会議所、
大阪府（労働相談センター、しごとフィールド）、泉州北障害者就業・生活支援センター、泉州地域若者サポートステーション、大阪府社会福祉協議会大阪福祉人材支援センター、和泉市シルバー人材センター</t>
    <rPh sb="23" eb="26">
      <t>オオサカフ</t>
    </rPh>
    <rPh sb="27" eb="29">
      <t>ロウドウ</t>
    </rPh>
    <rPh sb="29" eb="31">
      <t>ソウダン</t>
    </rPh>
    <rPh sb="46" eb="48">
      <t>センシュウ</t>
    </rPh>
    <rPh sb="48" eb="49">
      <t>キタ</t>
    </rPh>
    <rPh sb="49" eb="52">
      <t>ショウガイシャ</t>
    </rPh>
    <rPh sb="52" eb="54">
      <t>シュウギョウ</t>
    </rPh>
    <rPh sb="55" eb="57">
      <t>セイカツ</t>
    </rPh>
    <rPh sb="57" eb="59">
      <t>シエン</t>
    </rPh>
    <rPh sb="64" eb="66">
      <t>センシュウ</t>
    </rPh>
    <rPh sb="66" eb="68">
      <t>チイキ</t>
    </rPh>
    <rPh sb="68" eb="70">
      <t>ワカモノ</t>
    </rPh>
    <rPh sb="81" eb="84">
      <t>オオサカフ</t>
    </rPh>
    <rPh sb="84" eb="86">
      <t>シャカイ</t>
    </rPh>
    <rPh sb="86" eb="88">
      <t>フクシ</t>
    </rPh>
    <rPh sb="88" eb="91">
      <t>キョウギカイ</t>
    </rPh>
    <rPh sb="91" eb="93">
      <t>オオサカ</t>
    </rPh>
    <rPh sb="93" eb="95">
      <t>フクシ</t>
    </rPh>
    <rPh sb="95" eb="97">
      <t>ジンザイ</t>
    </rPh>
    <rPh sb="97" eb="99">
      <t>シエン</t>
    </rPh>
    <rPh sb="104" eb="107">
      <t>イズミシ</t>
    </rPh>
    <rPh sb="111" eb="113">
      <t>ジンザイ</t>
    </rPh>
    <phoneticPr fontId="1"/>
  </si>
  <si>
    <t>令和8年2月27日(金)</t>
    <rPh sb="0" eb="2">
      <t>レイワ</t>
    </rPh>
    <rPh sb="3" eb="4">
      <t>ネン</t>
    </rPh>
    <rPh sb="5" eb="6">
      <t>ガツ</t>
    </rPh>
    <rPh sb="8" eb="9">
      <t>ニチ</t>
    </rPh>
    <rPh sb="10" eb="11">
      <t>キン</t>
    </rPh>
    <phoneticPr fontId="1"/>
  </si>
  <si>
    <t>マザーズ就活準備セミナー「仕事も生活もスムーズに！暮らしを整える整理収納講座」</t>
    <rPh sb="4" eb="6">
      <t>シュウカツ</t>
    </rPh>
    <rPh sb="6" eb="8">
      <t>ジュンビ</t>
    </rPh>
    <rPh sb="13" eb="15">
      <t>シゴト</t>
    </rPh>
    <rPh sb="16" eb="18">
      <t>セイカツ</t>
    </rPh>
    <rPh sb="25" eb="26">
      <t>ク</t>
    </rPh>
    <rPh sb="29" eb="30">
      <t>トトノ</t>
    </rPh>
    <rPh sb="32" eb="38">
      <t>セイリシュウノウコウザ</t>
    </rPh>
    <phoneticPr fontId="1"/>
  </si>
  <si>
    <t>参加者：40名</t>
    <rPh sb="0" eb="2">
      <t>サンカ</t>
    </rPh>
    <rPh sb="2" eb="3">
      <t>モノ</t>
    </rPh>
    <rPh sb="6" eb="7">
      <t>メイ</t>
    </rPh>
    <phoneticPr fontId="1"/>
  </si>
  <si>
    <t>第29回知って得する労働問題講座</t>
    <rPh sb="0" eb="1">
      <t>ダイ</t>
    </rPh>
    <rPh sb="3" eb="4">
      <t>カイ</t>
    </rPh>
    <rPh sb="4" eb="5">
      <t>シ</t>
    </rPh>
    <rPh sb="7" eb="8">
      <t>トク</t>
    </rPh>
    <rPh sb="10" eb="12">
      <t>ロウドウ</t>
    </rPh>
    <rPh sb="12" eb="14">
      <t>モンダイ</t>
    </rPh>
    <rPh sb="14" eb="16">
      <t>コウザ</t>
    </rPh>
    <phoneticPr fontId="1"/>
  </si>
  <si>
    <t>参加者：31名
労働相談者：1名</t>
    <rPh sb="0" eb="2">
      <t>サンカ</t>
    </rPh>
    <rPh sb="2" eb="3">
      <t>モノ</t>
    </rPh>
    <rPh sb="6" eb="7">
      <t>メイ</t>
    </rPh>
    <rPh sb="8" eb="10">
      <t>ロウドウ</t>
    </rPh>
    <rPh sb="10" eb="12">
      <t>ソウダン</t>
    </rPh>
    <rPh sb="12" eb="13">
      <t>モノ</t>
    </rPh>
    <rPh sb="15" eb="16">
      <t>メイ</t>
    </rPh>
    <phoneticPr fontId="1"/>
  </si>
  <si>
    <t>正社員だけに頼らない今からの人材戦略セミナー</t>
    <phoneticPr fontId="1"/>
  </si>
  <si>
    <t>受講者：5名</t>
    <rPh sb="0" eb="3">
      <t>ジュコウシャ</t>
    </rPh>
    <rPh sb="5" eb="6">
      <t>メイ</t>
    </rPh>
    <phoneticPr fontId="1"/>
  </si>
  <si>
    <t>特盛り出張ハローワークin阪南市</t>
    <rPh sb="0" eb="2">
      <t>トクモリ</t>
    </rPh>
    <rPh sb="3" eb="5">
      <t>シュッチョウ</t>
    </rPh>
    <rPh sb="13" eb="16">
      <t>ハンナンシ</t>
    </rPh>
    <phoneticPr fontId="28"/>
  </si>
  <si>
    <t>阪南市防災
コミュニティセンター</t>
    <rPh sb="0" eb="3">
      <t>ハンナンシ</t>
    </rPh>
    <rPh sb="3" eb="5">
      <t>ボウサイ</t>
    </rPh>
    <phoneticPr fontId="28"/>
  </si>
  <si>
    <t>主催：ハローワーク泉佐野、阪南市、阪南市商工会
共催：岬町</t>
    <rPh sb="0" eb="2">
      <t>シュサイ</t>
    </rPh>
    <rPh sb="9" eb="12">
      <t>イズミサノ</t>
    </rPh>
    <rPh sb="13" eb="16">
      <t>ハンナンシ</t>
    </rPh>
    <rPh sb="17" eb="20">
      <t>ハンナンシ</t>
    </rPh>
    <rPh sb="20" eb="23">
      <t>ショウコウカイ</t>
    </rPh>
    <rPh sb="24" eb="25">
      <t>トモ</t>
    </rPh>
    <rPh sb="25" eb="26">
      <t>サイ</t>
    </rPh>
    <rPh sb="27" eb="29">
      <t>ミサキチョウ</t>
    </rPh>
    <phoneticPr fontId="28"/>
  </si>
  <si>
    <t>面接会（9社参加予定）
職業訓練ガイダンス（2校参加予定）、
阪南市保育施設お仕事説明コーナー、職業相談・照会、求人票掲示</t>
    <rPh sb="0" eb="3">
      <t>メンセ</t>
    </rPh>
    <rPh sb="5" eb="6">
      <t>シャ</t>
    </rPh>
    <rPh sb="6" eb="8">
      <t>サンカ</t>
    </rPh>
    <rPh sb="8" eb="10">
      <t>ヨテイ</t>
    </rPh>
    <rPh sb="12" eb="14">
      <t>ショクギョウ</t>
    </rPh>
    <rPh sb="14" eb="16">
      <t>クンレン</t>
    </rPh>
    <rPh sb="23" eb="24">
      <t>コウ</t>
    </rPh>
    <rPh sb="24" eb="28">
      <t>サンカヨテイ</t>
    </rPh>
    <rPh sb="48" eb="50">
      <t>ショクギョウ</t>
    </rPh>
    <rPh sb="50" eb="52">
      <t>ソウダン</t>
    </rPh>
    <rPh sb="53" eb="55">
      <t>ショウカイ</t>
    </rPh>
    <rPh sb="56" eb="59">
      <t>キュウジンヒョウ</t>
    </rPh>
    <rPh sb="59" eb="61">
      <t>ケイジ</t>
    </rPh>
    <phoneticPr fontId="28"/>
  </si>
  <si>
    <t>シニア人材活用セミナー</t>
    <phoneticPr fontId="1"/>
  </si>
  <si>
    <t>通年</t>
    <rPh sb="0" eb="2">
      <t>ツウネン</t>
    </rPh>
    <phoneticPr fontId="1"/>
  </si>
  <si>
    <t>特設労働相談</t>
    <rPh sb="0" eb="2">
      <t>トクセツ</t>
    </rPh>
    <rPh sb="2" eb="4">
      <t>ロウドウ</t>
    </rPh>
    <rPh sb="4" eb="6">
      <t>ソウダン</t>
    </rPh>
    <phoneticPr fontId="1"/>
  </si>
  <si>
    <t>市役所</t>
    <rPh sb="0" eb="3">
      <t>シヤクショ</t>
    </rPh>
    <phoneticPr fontId="1"/>
  </si>
  <si>
    <t>泉大津市労働問題推進対策協議会（泉大津市・泉大津地区労働組合連絡協議会）</t>
    <rPh sb="0" eb="4">
      <t>イズミオオツシ</t>
    </rPh>
    <rPh sb="4" eb="6">
      <t>ロウドウ</t>
    </rPh>
    <rPh sb="6" eb="8">
      <t>モンダイ</t>
    </rPh>
    <rPh sb="8" eb="15">
      <t>スイシンタイサクキョウギカイ</t>
    </rPh>
    <rPh sb="16" eb="20">
      <t>イズミオオツシ</t>
    </rPh>
    <rPh sb="21" eb="24">
      <t>イズミオオツ</t>
    </rPh>
    <rPh sb="24" eb="26">
      <t>チク</t>
    </rPh>
    <rPh sb="26" eb="28">
      <t>ロウドウ</t>
    </rPh>
    <rPh sb="28" eb="30">
      <t>クミアイ</t>
    </rPh>
    <rPh sb="30" eb="32">
      <t>レンラク</t>
    </rPh>
    <rPh sb="32" eb="35">
      <t>キョウギカイ</t>
    </rPh>
    <phoneticPr fontId="1"/>
  </si>
  <si>
    <t>開設日：毎月第3火曜日
相談件数：18件（令和8年3月9日時点）</t>
    <rPh sb="0" eb="3">
      <t>カイセツビ</t>
    </rPh>
    <rPh sb="4" eb="6">
      <t>マイツキ</t>
    </rPh>
    <rPh sb="6" eb="7">
      <t>ダイ</t>
    </rPh>
    <rPh sb="8" eb="11">
      <t>カヨウビ</t>
    </rPh>
    <rPh sb="12" eb="14">
      <t>ソウダン</t>
    </rPh>
    <rPh sb="14" eb="16">
      <t>ケンスウ</t>
    </rPh>
    <rPh sb="19" eb="20">
      <t>ケン</t>
    </rPh>
    <rPh sb="21" eb="23">
      <t>レイワ</t>
    </rPh>
    <rPh sb="24" eb="25">
      <t>ネン</t>
    </rPh>
    <rPh sb="26" eb="27">
      <t>ガツ</t>
    </rPh>
    <rPh sb="28" eb="29">
      <t>ニチ</t>
    </rPh>
    <rPh sb="29" eb="31">
      <t>ジテン</t>
    </rPh>
    <phoneticPr fontId="1"/>
  </si>
  <si>
    <t>主催：泉北就職情報フェア実行委員会（ハローワーク泉大津、高石市、泉大津市、忠岡町、高石商工会議所、泉大津商工会議所、忠岡町商工会）
協力：大阪府（OSAKAしごとフィールド）、公益社団法人高石市シルバー人材センター</t>
    <rPh sb="0" eb="2">
      <t>シュサイ</t>
    </rPh>
    <rPh sb="3" eb="9">
      <t>センボクシュウショクジョウホウ</t>
    </rPh>
    <rPh sb="12" eb="14">
      <t>ジッコウ</t>
    </rPh>
    <rPh sb="14" eb="17">
      <t>イインカイ</t>
    </rPh>
    <rPh sb="66" eb="68">
      <t>キョウリョク</t>
    </rPh>
    <rPh sb="69" eb="71">
      <t>オオサカ</t>
    </rPh>
    <rPh sb="71" eb="72">
      <t>フ</t>
    </rPh>
    <phoneticPr fontId="1"/>
  </si>
  <si>
    <t>参加企業：13社
参加者：67名
採用：4名</t>
    <rPh sb="7" eb="8">
      <t>シャ</t>
    </rPh>
    <rPh sb="9" eb="12">
      <t>サンカシャ</t>
    </rPh>
    <rPh sb="15" eb="16">
      <t>メイ</t>
    </rPh>
    <phoneticPr fontId="1"/>
  </si>
  <si>
    <t>参加企業：42社
参加者：131名
　・第一印象アップセミナー： 22名
　・EQセミナー　　　　　　     ：26名
　・シニア向け仕事説明会 ：29名</t>
    <rPh sb="0" eb="2">
      <t>サンカ</t>
    </rPh>
    <rPh sb="2" eb="4">
      <t>キギョウ</t>
    </rPh>
    <rPh sb="7" eb="8">
      <t>シャ</t>
    </rPh>
    <rPh sb="9" eb="11">
      <t>サンカ</t>
    </rPh>
    <rPh sb="11" eb="12">
      <t>モノ</t>
    </rPh>
    <rPh sb="16" eb="17">
      <t>メイ</t>
    </rPh>
    <rPh sb="35" eb="36">
      <t>メイ</t>
    </rPh>
    <rPh sb="59" eb="60">
      <t>メイ</t>
    </rPh>
    <rPh sb="77" eb="78">
      <t>メイ</t>
    </rPh>
    <phoneticPr fontId="1"/>
  </si>
  <si>
    <t>令和7年4月11日(金)</t>
    <rPh sb="0" eb="2">
      <t>レイワ</t>
    </rPh>
    <rPh sb="3" eb="4">
      <t>ネン</t>
    </rPh>
    <rPh sb="5" eb="6">
      <t>ガツ</t>
    </rPh>
    <rPh sb="8" eb="9">
      <t>ニチ</t>
    </rPh>
    <rPh sb="10" eb="11">
      <t>キン</t>
    </rPh>
    <phoneticPr fontId="1"/>
  </si>
  <si>
    <t>令和7年7月9日(水)</t>
    <rPh sb="0" eb="2">
      <t>レイワ</t>
    </rPh>
    <rPh sb="3" eb="4">
      <t>ネン</t>
    </rPh>
    <rPh sb="5" eb="6">
      <t>ガツ</t>
    </rPh>
    <rPh sb="7" eb="8">
      <t>ニチ</t>
    </rPh>
    <rPh sb="9" eb="10">
      <t>ミズ</t>
    </rPh>
    <phoneticPr fontId="1"/>
  </si>
  <si>
    <t>令和7年7月31日(木)</t>
    <rPh sb="0" eb="2">
      <t>レイワ</t>
    </rPh>
    <rPh sb="3" eb="4">
      <t>ネン</t>
    </rPh>
    <rPh sb="5" eb="6">
      <t>ガツ</t>
    </rPh>
    <rPh sb="8" eb="9">
      <t>ニチ</t>
    </rPh>
    <phoneticPr fontId="1"/>
  </si>
  <si>
    <t>令和7年7月31日(木)</t>
    <rPh sb="0" eb="2">
      <t>レイワ</t>
    </rPh>
    <rPh sb="3" eb="4">
      <t>ネン</t>
    </rPh>
    <rPh sb="5" eb="6">
      <t>ガツ</t>
    </rPh>
    <rPh sb="8" eb="9">
      <t>ニチ</t>
    </rPh>
    <rPh sb="10" eb="11">
      <t>キ</t>
    </rPh>
    <phoneticPr fontId="1"/>
  </si>
  <si>
    <t>令和7年9月8日(月)</t>
    <rPh sb="0" eb="2">
      <t>レイワ</t>
    </rPh>
    <rPh sb="3" eb="4">
      <t>ネン</t>
    </rPh>
    <rPh sb="5" eb="6">
      <t>ガツ</t>
    </rPh>
    <rPh sb="7" eb="8">
      <t>ニチ</t>
    </rPh>
    <rPh sb="9" eb="10">
      <t>ゲツ</t>
    </rPh>
    <phoneticPr fontId="1"/>
  </si>
  <si>
    <t>令和7年9月25日(木)</t>
    <rPh sb="0" eb="2">
      <t>レイワ</t>
    </rPh>
    <rPh sb="3" eb="4">
      <t>ネン</t>
    </rPh>
    <rPh sb="5" eb="6">
      <t>ガツ</t>
    </rPh>
    <rPh sb="8" eb="9">
      <t>ニチ</t>
    </rPh>
    <rPh sb="10" eb="11">
      <t>モク</t>
    </rPh>
    <phoneticPr fontId="1"/>
  </si>
  <si>
    <t>令和7年9月26日(金)</t>
    <rPh sb="0" eb="2">
      <t>レイワ</t>
    </rPh>
    <rPh sb="3" eb="4">
      <t>ネン</t>
    </rPh>
    <rPh sb="5" eb="6">
      <t>ガツ</t>
    </rPh>
    <rPh sb="8" eb="9">
      <t>ニチ</t>
    </rPh>
    <rPh sb="10" eb="11">
      <t>キン</t>
    </rPh>
    <phoneticPr fontId="1"/>
  </si>
  <si>
    <t>令和7年10月27日(月)</t>
    <rPh sb="0" eb="2">
      <t>レイワ</t>
    </rPh>
    <rPh sb="3" eb="4">
      <t>ネン</t>
    </rPh>
    <rPh sb="6" eb="7">
      <t>ガツ</t>
    </rPh>
    <rPh sb="9" eb="10">
      <t>ニチ</t>
    </rPh>
    <rPh sb="11" eb="12">
      <t>ゲツ</t>
    </rPh>
    <phoneticPr fontId="1"/>
  </si>
  <si>
    <t>令和7年12月9日(火)</t>
    <rPh sb="0" eb="2">
      <t>レイワ</t>
    </rPh>
    <rPh sb="3" eb="4">
      <t>ネン</t>
    </rPh>
    <rPh sb="6" eb="7">
      <t>ガツ</t>
    </rPh>
    <rPh sb="8" eb="9">
      <t>ニチ</t>
    </rPh>
    <rPh sb="10" eb="11">
      <t>ヒ</t>
    </rPh>
    <phoneticPr fontId="1"/>
  </si>
  <si>
    <t>令和7年12月15日(月)</t>
    <rPh sb="0" eb="2">
      <t>レイワ</t>
    </rPh>
    <rPh sb="3" eb="4">
      <t>ネン</t>
    </rPh>
    <rPh sb="6" eb="7">
      <t>ガツ</t>
    </rPh>
    <rPh sb="9" eb="10">
      <t>ニチ</t>
    </rPh>
    <rPh sb="11" eb="12">
      <t>ゲツ</t>
    </rPh>
    <phoneticPr fontId="1"/>
  </si>
  <si>
    <t>令和8年1月22日(木)</t>
    <rPh sb="0" eb="2">
      <t>レイワ</t>
    </rPh>
    <rPh sb="3" eb="4">
      <t>ネン</t>
    </rPh>
    <rPh sb="5" eb="6">
      <t>ガツ</t>
    </rPh>
    <rPh sb="8" eb="9">
      <t>ニチ</t>
    </rPh>
    <rPh sb="10" eb="11">
      <t>モク</t>
    </rPh>
    <phoneticPr fontId="1"/>
  </si>
  <si>
    <t>令和8年2月6日(金)</t>
    <rPh sb="0" eb="2">
      <t>レイワ</t>
    </rPh>
    <rPh sb="3" eb="4">
      <t>ネン</t>
    </rPh>
    <rPh sb="5" eb="6">
      <t>ガツ</t>
    </rPh>
    <rPh sb="7" eb="8">
      <t>ニチ</t>
    </rPh>
    <rPh sb="9" eb="10">
      <t>キン</t>
    </rPh>
    <phoneticPr fontId="1"/>
  </si>
  <si>
    <t>令和8年2月13日(金)</t>
    <rPh sb="0" eb="2">
      <t>レイワ</t>
    </rPh>
    <rPh sb="3" eb="4">
      <t>ネン</t>
    </rPh>
    <rPh sb="5" eb="6">
      <t>ガツ</t>
    </rPh>
    <rPh sb="8" eb="9">
      <t>ニチ</t>
    </rPh>
    <rPh sb="10" eb="11">
      <t>キン</t>
    </rPh>
    <phoneticPr fontId="1"/>
  </si>
  <si>
    <t>令和8年2月20日(金)</t>
    <rPh sb="0" eb="2">
      <t>レイワ</t>
    </rPh>
    <rPh sb="3" eb="4">
      <t>ネン</t>
    </rPh>
    <rPh sb="5" eb="6">
      <t>ガツ</t>
    </rPh>
    <rPh sb="8" eb="9">
      <t>ニチ</t>
    </rPh>
    <rPh sb="10" eb="11">
      <t>キン</t>
    </rPh>
    <phoneticPr fontId="1"/>
  </si>
  <si>
    <t>令和8年3月4日(水)</t>
    <rPh sb="0" eb="2">
      <t>レイワ</t>
    </rPh>
    <rPh sb="3" eb="4">
      <t>ネン</t>
    </rPh>
    <rPh sb="5" eb="6">
      <t>ガツ</t>
    </rPh>
    <rPh sb="7" eb="8">
      <t>ニチ</t>
    </rPh>
    <rPh sb="9" eb="10">
      <t>ミズ</t>
    </rPh>
    <phoneticPr fontId="1"/>
  </si>
  <si>
    <t>令和8年3月12日(木)</t>
    <rPh sb="0" eb="2">
      <t>レイワ</t>
    </rPh>
    <rPh sb="3" eb="4">
      <t>ネン</t>
    </rPh>
    <rPh sb="5" eb="6">
      <t>ガツ</t>
    </rPh>
    <rPh sb="8" eb="9">
      <t>ニチ</t>
    </rPh>
    <rPh sb="10" eb="11">
      <t>モク</t>
    </rPh>
    <phoneticPr fontId="1"/>
  </si>
  <si>
    <t>令和8年3月16日(月)</t>
    <rPh sb="0" eb="2">
      <t>レイワ</t>
    </rPh>
    <rPh sb="3" eb="4">
      <t>ネン</t>
    </rPh>
    <rPh sb="5" eb="6">
      <t>ガツ</t>
    </rPh>
    <rPh sb="8" eb="9">
      <t>ヒ</t>
    </rPh>
    <rPh sb="10" eb="11">
      <t>ゲツ</t>
    </rPh>
    <phoneticPr fontId="28"/>
  </si>
  <si>
    <t>令和8年3月26日(木)</t>
    <rPh sb="0" eb="2">
      <t>レイワ</t>
    </rPh>
    <rPh sb="3" eb="4">
      <t>ネン</t>
    </rPh>
    <rPh sb="5" eb="6">
      <t>ガツ</t>
    </rPh>
    <rPh sb="8" eb="9">
      <t>ニチ</t>
    </rPh>
    <rPh sb="10" eb="11">
      <t>モク</t>
    </rPh>
    <phoneticPr fontId="1"/>
  </si>
  <si>
    <t>令和7年度に初めて実施。泉大津市労働問題推進対策協議会の取組状況の共有と労働基準監督署における重点施策と指導状況等の共有。課題を共有する。</t>
    <rPh sb="0" eb="2">
      <t>レイワ</t>
    </rPh>
    <rPh sb="3" eb="5">
      <t>ネンド</t>
    </rPh>
    <rPh sb="6" eb="7">
      <t>ハジ</t>
    </rPh>
    <rPh sb="9" eb="11">
      <t>ジッシ</t>
    </rPh>
    <rPh sb="28" eb="30">
      <t>トリクミ</t>
    </rPh>
    <rPh sb="30" eb="32">
      <t>ジョウキョウ</t>
    </rPh>
    <rPh sb="33" eb="35">
      <t>キョウユウ</t>
    </rPh>
    <rPh sb="36" eb="38">
      <t>ロウドウ</t>
    </rPh>
    <rPh sb="38" eb="40">
      <t>キジュン</t>
    </rPh>
    <rPh sb="40" eb="43">
      <t>カントクショ</t>
    </rPh>
    <rPh sb="47" eb="49">
      <t>ジュウテン</t>
    </rPh>
    <rPh sb="49" eb="51">
      <t>シサク</t>
    </rPh>
    <rPh sb="52" eb="54">
      <t>シドウ</t>
    </rPh>
    <rPh sb="54" eb="56">
      <t>ジョウキョウ</t>
    </rPh>
    <rPh sb="56" eb="57">
      <t>トウ</t>
    </rPh>
    <rPh sb="58" eb="60">
      <t>キョウユウ</t>
    </rPh>
    <rPh sb="61" eb="63">
      <t>カダイ</t>
    </rPh>
    <rPh sb="64" eb="66">
      <t>キョウユウ</t>
    </rPh>
    <phoneticPr fontId="1"/>
  </si>
  <si>
    <t>来場者：166名
企業面談：130件
求人企業：18社
募集人数：196名</t>
    <phoneticPr fontId="1"/>
  </si>
  <si>
    <t>【就職面接会】参加事業者：12社、応募者：延べ54名、就職者：7名
【就職相談会】参加者：1名　【セミナー】参加者：6名
【キャリアカウンセラーによるリスキリング相談会】参加者：2名
※OSAKAしごとフィールドによるセミナーを同時開催、リスキリング支援相談ブースも設置　</t>
    <rPh sb="15" eb="16">
      <t>シャ</t>
    </rPh>
    <rPh sb="21" eb="22">
      <t>ノ</t>
    </rPh>
    <rPh sb="27" eb="30">
      <t>シュウショクシャ</t>
    </rPh>
    <rPh sb="35" eb="37">
      <t>シュウショク</t>
    </rPh>
    <rPh sb="59" eb="60">
      <t>メイ</t>
    </rPh>
    <rPh sb="81" eb="84">
      <t>ソウダンカイ</t>
    </rPh>
    <rPh sb="90" eb="91">
      <t>メイ</t>
    </rPh>
    <phoneticPr fontId="1"/>
  </si>
  <si>
    <t>箕面市萱野中央人権文化センター</t>
    <phoneticPr fontId="1"/>
  </si>
  <si>
    <t>北大阪地域　34事業</t>
    <phoneticPr fontId="1"/>
  </si>
  <si>
    <t>令和７年度　大阪市域労働ネットワーク事業実績</t>
    <rPh sb="0" eb="2">
      <t>レイワ</t>
    </rPh>
    <rPh sb="3" eb="5">
      <t>ネンド</t>
    </rPh>
    <rPh sb="6" eb="9">
      <t>オオサカシ</t>
    </rPh>
    <rPh sb="9" eb="10">
      <t>イキ</t>
    </rPh>
    <rPh sb="10" eb="12">
      <t>ロウドウ</t>
    </rPh>
    <rPh sb="18" eb="20">
      <t>ジギョウ</t>
    </rPh>
    <rPh sb="20" eb="22">
      <t>ジッセキ</t>
    </rPh>
    <phoneticPr fontId="1"/>
  </si>
  <si>
    <t>令和７年度　北河内地域労働ネットワーク事業実績</t>
    <rPh sb="0" eb="2">
      <t>レイワ</t>
    </rPh>
    <rPh sb="3" eb="5">
      <t>ネンド</t>
    </rPh>
    <rPh sb="6" eb="9">
      <t>キタカワチ</t>
    </rPh>
    <rPh sb="9" eb="10">
      <t>チ</t>
    </rPh>
    <rPh sb="10" eb="11">
      <t>イキ</t>
    </rPh>
    <rPh sb="11" eb="13">
      <t>ロウドウ</t>
    </rPh>
    <rPh sb="19" eb="21">
      <t>ジギョウ</t>
    </rPh>
    <rPh sb="21" eb="23">
      <t>ジッセキ</t>
    </rPh>
    <phoneticPr fontId="1"/>
  </si>
  <si>
    <t>中河内地域　31事業</t>
    <phoneticPr fontId="1"/>
  </si>
  <si>
    <t>中・南河内地域　3事業</t>
    <phoneticPr fontId="1"/>
  </si>
  <si>
    <t>南河内地域　10事業</t>
    <phoneticPr fontId="1"/>
  </si>
  <si>
    <t>堺市域　3事業</t>
    <rPh sb="0" eb="1">
      <t>サカイ</t>
    </rPh>
    <rPh sb="1" eb="2">
      <t>シ</t>
    </rPh>
    <rPh sb="2" eb="3">
      <t>イキ</t>
    </rPh>
    <rPh sb="5" eb="7">
      <t>ジギョウ</t>
    </rPh>
    <phoneticPr fontId="1"/>
  </si>
  <si>
    <t>阪南地域　23事業</t>
    <rPh sb="0" eb="2">
      <t>ハンナン</t>
    </rPh>
    <rPh sb="2" eb="4">
      <t>チイキ</t>
    </rPh>
    <rPh sb="7" eb="9">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</si>
</sst>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
  </numFmts>
  <fonts count="36">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1"/>
      <color theme="1"/>
      <name val="游ゴシック"/>
      <family val="3"/>
      <charset val="128"/>
      <scheme val="minor"/>
    </font>
    <font>
      <sz val="12"/>
      <color theme="1"/>
      <name val="ＭＳ Ｐゴシック"/>
      <family val="3"/>
      <charset val="128"/>
    </font>
    <font>
      <sz val="14"/>
      <color theme="1"/>
      <name val="ＭＳ Ｐゴシック"/>
      <family val="3"/>
      <charset val="128"/>
    </font>
    <font>
      <b/>
      <sz val="20"/>
      <color theme="1"/>
      <name val="ＭＳ Ｐゴシック"/>
      <family val="3"/>
      <charset val="128"/>
    </font>
    <font>
      <b/>
      <sz val="18"/>
      <color theme="1"/>
      <name val="ＭＳ Ｐゴシック"/>
      <family val="3"/>
      <charset val="128"/>
    </font>
    <font>
      <b/>
      <sz val="11"/>
      <color theme="1"/>
      <name val="ＭＳ Ｐゴシック"/>
      <family val="3"/>
      <charset val="128"/>
    </font>
    <font>
      <sz val="18"/>
      <color theme="1"/>
      <name val="ＭＳ Ｐゴシック"/>
      <family val="3"/>
      <charset val="128"/>
    </font>
    <font>
      <sz val="18"/>
      <color theme="1"/>
      <name val="游ゴシック"/>
      <family val="3"/>
      <charset val="128"/>
      <scheme val="minor"/>
    </font>
    <font>
      <sz val="12"/>
      <color rgb="FFFF0000"/>
      <name val="ＭＳ Ｐゴシック"/>
      <family val="3"/>
      <charset val="128"/>
    </font>
    <font>
      <sz val="12"/>
      <color theme="1"/>
      <name val="游ゴシック"/>
      <family val="3"/>
      <charset val="128"/>
      <scheme val="minor"/>
    </font>
    <font>
      <b/>
      <sz val="14"/>
      <color theme="1"/>
      <name val="ＭＳ Ｐゴシック"/>
      <family val="3"/>
      <charset val="128"/>
    </font>
    <font>
      <sz val="8"/>
      <color theme="1"/>
      <name val="游ゴシック"/>
      <family val="3"/>
      <charset val="128"/>
      <scheme val="minor"/>
    </font>
    <font>
      <b/>
      <sz val="20"/>
      <name val="ＭＳ Ｐゴシック"/>
      <family val="3"/>
      <charset val="128"/>
    </font>
    <font>
      <sz val="11"/>
      <name val="游ゴシック"/>
      <family val="2"/>
      <charset val="128"/>
      <scheme val="minor"/>
    </font>
    <font>
      <sz val="11"/>
      <name val="ＭＳ Ｐゴシック"/>
      <family val="3"/>
      <charset val="128"/>
    </font>
    <font>
      <sz val="11"/>
      <name val="游ゴシック"/>
      <family val="3"/>
      <charset val="128"/>
      <scheme val="minor"/>
    </font>
    <font>
      <strike/>
      <sz val="11"/>
      <name val="游ゴシック"/>
      <family val="3"/>
      <charset val="128"/>
      <scheme val="minor"/>
    </font>
    <font>
      <b/>
      <sz val="18"/>
      <name val="ＭＳ Ｐゴシック"/>
      <family val="3"/>
      <charset val="128"/>
    </font>
    <font>
      <sz val="12"/>
      <name val="ＭＳ Ｐゴシック"/>
      <family val="3"/>
      <charset val="128"/>
    </font>
    <font>
      <b/>
      <sz val="11"/>
      <color theme="1"/>
      <name val="游ゴシック"/>
      <family val="3"/>
      <charset val="128"/>
      <scheme val="minor"/>
    </font>
    <font>
      <sz val="6"/>
      <name val="ＭＳ Ｐゴシック"/>
      <family val="3"/>
      <charset val="128"/>
    </font>
    <font>
      <sz val="11"/>
      <color theme="1"/>
      <name val="ＭＳ Ｐゴシック"/>
      <family val="3"/>
      <charset val="128"/>
    </font>
    <font>
      <sz val="12"/>
      <name val="Meiryo UI"/>
      <family val="3"/>
      <charset val="128"/>
    </font>
    <font>
      <sz val="11"/>
      <color rgb="FF9C6500"/>
      <name val="游ゴシック"/>
      <family val="2"/>
      <charset val="128"/>
      <scheme val="minor"/>
    </font>
    <font>
      <sz val="8"/>
      <color theme="1"/>
      <name val="游ゴシック"/>
      <family val="2"/>
      <charset val="128"/>
      <scheme val="minor"/>
    </font>
    <font>
      <sz val="6"/>
      <name val="游ゴシック"/>
      <family val="3"/>
    </font>
    <font>
      <strike/>
      <sz val="12"/>
      <name val="ＭＳ Ｐゴシック"/>
      <family val="3"/>
      <charset val="128"/>
    </font>
    <font>
      <b/>
      <sz val="14"/>
      <name val="ＭＳ Ｐゴシック"/>
      <family val="3"/>
      <charset val="128"/>
    </font>
    <font>
      <b/>
      <sz val="11"/>
      <name val="ＭＳ Ｐゴシック"/>
      <family val="3"/>
      <charset val="128"/>
    </font>
    <font>
      <sz val="14"/>
      <color theme="1"/>
      <name val="游ゴシック"/>
      <family val="3"/>
      <charset val="128"/>
      <scheme val="minor"/>
    </font>
    <font>
      <sz val="14"/>
      <name val="ＭＳ Ｐゴシック"/>
      <family val="3"/>
      <charset val="128"/>
    </font>
    <font>
      <sz val="14"/>
      <color theme="1"/>
      <name val="游ゴシック"/>
      <family val="2"/>
      <charset val="128"/>
      <scheme val="minor"/>
    </font>
    <font>
      <sz val="14"/>
      <name val="游ゴシック"/>
      <family val="2"/>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s>
  <cellStyleXfs count="1">
    <xf numFmtId="0" fontId="0" fillId="0" borderId="0">
      <alignment vertical="center"/>
    </xf>
  </cellStyleXfs>
  <cellXfs count="11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pplyProtection="1">
      <alignment horizontal="center" vertical="center" wrapText="1"/>
      <protection locked="0"/>
    </xf>
    <xf numFmtId="0" fontId="4" fillId="0" borderId="4" xfId="0" applyFont="1" applyBorder="1" applyAlignment="1">
      <alignment horizontal="center" vertical="center" textRotation="255"/>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pplyProtection="1">
      <alignment horizontal="left" vertical="center" wrapText="1"/>
      <protection locked="0"/>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4" xfId="0" applyFont="1" applyBorder="1">
      <alignment vertical="center"/>
    </xf>
    <xf numFmtId="0" fontId="4" fillId="0" borderId="4" xfId="0" applyFont="1" applyBorder="1" applyAlignment="1">
      <alignment vertical="center" wrapText="1"/>
    </xf>
    <xf numFmtId="0" fontId="8" fillId="0" borderId="0" xfId="0" applyFont="1">
      <alignment vertical="center"/>
    </xf>
    <xf numFmtId="0" fontId="8" fillId="0" borderId="0" xfId="0" applyFont="1" applyAlignment="1">
      <alignment horizontal="center" vertical="center"/>
    </xf>
    <xf numFmtId="0" fontId="3"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11"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textRotation="255"/>
    </xf>
    <xf numFmtId="0" fontId="4" fillId="2" borderId="4" xfId="0" applyFont="1" applyFill="1" applyBorder="1" applyAlignment="1">
      <alignment vertical="center" wrapText="1"/>
    </xf>
    <xf numFmtId="0" fontId="3" fillId="0" borderId="0" xfId="0" applyFont="1" applyAlignment="1" applyProtection="1">
      <alignment horizontal="center" vertical="center" wrapText="1"/>
      <protection locked="0"/>
    </xf>
    <xf numFmtId="0" fontId="14" fillId="0" borderId="0" xfId="0" applyFont="1" applyAlignment="1" applyProtection="1">
      <alignment vertical="center" wrapText="1"/>
      <protection locked="0"/>
    </xf>
    <xf numFmtId="176" fontId="4" fillId="0" borderId="4" xfId="0" applyNumberFormat="1" applyFont="1" applyBorder="1" applyAlignment="1" applyProtection="1">
      <alignment horizontal="left" vertical="center" wrapText="1"/>
      <protection locked="0"/>
    </xf>
    <xf numFmtId="0" fontId="4" fillId="0" borderId="4" xfId="0" applyFont="1" applyBorder="1" applyAlignment="1">
      <alignment horizontal="left" vertical="center"/>
    </xf>
    <xf numFmtId="176" fontId="4" fillId="2" borderId="4" xfId="0" applyNumberFormat="1" applyFont="1" applyFill="1" applyBorder="1" applyAlignment="1" applyProtection="1">
      <alignment horizontal="left" vertical="center" wrapText="1"/>
      <protection locked="0"/>
    </xf>
    <xf numFmtId="0" fontId="16" fillId="0" borderId="0" xfId="0" applyFont="1">
      <alignment vertical="center"/>
    </xf>
    <xf numFmtId="0" fontId="17" fillId="0" borderId="0" xfId="0" applyFont="1">
      <alignment vertical="center"/>
    </xf>
    <xf numFmtId="0" fontId="18" fillId="0" borderId="0" xfId="0" applyFont="1" applyAlignment="1" applyProtection="1">
      <alignment vertical="center" wrapText="1"/>
      <protection locked="0"/>
    </xf>
    <xf numFmtId="0" fontId="19" fillId="0" borderId="0" xfId="0" applyFont="1">
      <alignment vertical="center"/>
    </xf>
    <xf numFmtId="0" fontId="16" fillId="0" borderId="0" xfId="0" applyFont="1" applyAlignment="1">
      <alignment horizontal="center" vertical="center"/>
    </xf>
    <xf numFmtId="0" fontId="21" fillId="0" borderId="2"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4" xfId="0" applyFont="1" applyBorder="1" applyAlignment="1">
      <alignment horizontal="center" vertical="center" textRotation="255"/>
    </xf>
    <xf numFmtId="0" fontId="21" fillId="0" borderId="4" xfId="0" applyFont="1" applyBorder="1" applyAlignment="1">
      <alignment vertical="center" wrapText="1"/>
    </xf>
    <xf numFmtId="0" fontId="21" fillId="0" borderId="4" xfId="0" applyFont="1" applyBorder="1">
      <alignment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176" fontId="21" fillId="0" borderId="4" xfId="0" applyNumberFormat="1" applyFont="1" applyBorder="1" applyAlignment="1" applyProtection="1">
      <alignment horizontal="left" vertical="center" wrapText="1"/>
      <protection locked="0"/>
    </xf>
    <xf numFmtId="0" fontId="21" fillId="0" borderId="4" xfId="0" applyFont="1" applyBorder="1" applyAlignment="1">
      <alignment horizontal="left" vertical="center"/>
    </xf>
    <xf numFmtId="0" fontId="22" fillId="0" borderId="0" xfId="0" applyFont="1">
      <alignment vertical="center"/>
    </xf>
    <xf numFmtId="0" fontId="22" fillId="0" borderId="0" xfId="0" applyFont="1" applyAlignment="1">
      <alignment horizontal="center" vertical="center"/>
    </xf>
    <xf numFmtId="0" fontId="21" fillId="0" borderId="4" xfId="0" applyFont="1" applyBorder="1" applyAlignment="1">
      <alignment horizontal="left" vertical="center" wrapText="1"/>
    </xf>
    <xf numFmtId="0" fontId="21" fillId="0" borderId="4" xfId="0" applyFont="1" applyBorder="1" applyAlignment="1" applyProtection="1">
      <alignment horizontal="left" vertical="center" wrapText="1"/>
      <protection locked="0"/>
    </xf>
    <xf numFmtId="0" fontId="17" fillId="0" borderId="4" xfId="0" applyFont="1" applyBorder="1" applyAlignment="1">
      <alignment horizontal="center" vertical="center"/>
    </xf>
    <xf numFmtId="0" fontId="5" fillId="0" borderId="3" xfId="0" applyFont="1" applyBorder="1" applyAlignment="1">
      <alignment horizontal="center" vertical="center"/>
    </xf>
    <xf numFmtId="0" fontId="24" fillId="0" borderId="2" xfId="0" applyFont="1" applyBorder="1" applyAlignment="1">
      <alignment horizontal="center" vertical="center"/>
    </xf>
    <xf numFmtId="0" fontId="21" fillId="2" borderId="4" xfId="0" applyFont="1" applyFill="1" applyBorder="1" applyAlignment="1" applyProtection="1">
      <alignment horizontal="left" vertical="center" wrapText="1"/>
      <protection locked="0"/>
    </xf>
    <xf numFmtId="0" fontId="21" fillId="0" borderId="7" xfId="0" applyFont="1" applyBorder="1" applyAlignment="1">
      <alignment vertical="center" wrapText="1"/>
    </xf>
    <xf numFmtId="0" fontId="21" fillId="0" borderId="8" xfId="0" applyFont="1" applyBorder="1" applyAlignment="1">
      <alignment horizontal="left" vertical="center" wrapText="1"/>
    </xf>
    <xf numFmtId="0" fontId="24" fillId="0" borderId="0" xfId="0" applyFont="1">
      <alignment vertical="center"/>
    </xf>
    <xf numFmtId="0" fontId="4" fillId="0" borderId="2" xfId="0" applyFont="1" applyBorder="1" applyAlignment="1">
      <alignment horizontal="center" vertical="center" wrapText="1"/>
    </xf>
    <xf numFmtId="176" fontId="4" fillId="2" borderId="4" xfId="0" applyNumberFormat="1" applyFont="1" applyFill="1" applyBorder="1" applyAlignment="1" applyProtection="1">
      <alignment vertical="center" wrapText="1"/>
      <protection locked="0"/>
    </xf>
    <xf numFmtId="0" fontId="4" fillId="2" borderId="4" xfId="0" applyFont="1" applyFill="1" applyBorder="1" applyAlignment="1">
      <alignment horizontal="left" vertical="center" wrapText="1"/>
    </xf>
    <xf numFmtId="0" fontId="4" fillId="0" borderId="7" xfId="0" applyFont="1" applyBorder="1" applyAlignment="1">
      <alignment horizontal="left" vertical="center" wrapText="1"/>
    </xf>
    <xf numFmtId="176" fontId="4" fillId="0" borderId="4" xfId="0" applyNumberFormat="1" applyFont="1" applyBorder="1" applyAlignment="1">
      <alignment horizontal="left" vertical="center" wrapText="1"/>
    </xf>
    <xf numFmtId="176" fontId="4" fillId="0" borderId="4" xfId="0" applyNumberFormat="1" applyFont="1" applyBorder="1" applyAlignment="1">
      <alignment horizontal="left" vertical="center"/>
    </xf>
    <xf numFmtId="176" fontId="21" fillId="0" borderId="4" xfId="0" applyNumberFormat="1" applyFont="1" applyBorder="1" applyAlignment="1">
      <alignment horizontal="left" vertical="center"/>
    </xf>
    <xf numFmtId="176" fontId="21" fillId="0" borderId="4" xfId="0" applyNumberFormat="1" applyFont="1" applyBorder="1" applyAlignment="1">
      <alignment horizontal="left"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lignment vertical="center"/>
    </xf>
    <xf numFmtId="176" fontId="21" fillId="2" borderId="4" xfId="0" applyNumberFormat="1" applyFont="1" applyFill="1" applyBorder="1" applyAlignment="1" applyProtection="1">
      <alignment vertical="center" wrapText="1"/>
      <protection locked="0"/>
    </xf>
    <xf numFmtId="0" fontId="21" fillId="2" borderId="4" xfId="0" applyFont="1" applyFill="1" applyBorder="1" applyAlignment="1">
      <alignment vertical="center" wrapText="1"/>
    </xf>
    <xf numFmtId="0" fontId="21" fillId="2" borderId="2" xfId="0" applyFont="1" applyFill="1" applyBorder="1" applyAlignment="1">
      <alignment horizontal="center" vertical="center"/>
    </xf>
    <xf numFmtId="0" fontId="21" fillId="2" borderId="4" xfId="0" applyFont="1" applyFill="1" applyBorder="1" applyAlignment="1">
      <alignment horizontal="center" vertical="center"/>
    </xf>
    <xf numFmtId="0" fontId="7" fillId="0" borderId="0" xfId="0" applyFont="1">
      <alignment vertical="center"/>
    </xf>
    <xf numFmtId="0" fontId="24" fillId="0" borderId="0" xfId="0" applyFont="1" applyAlignment="1">
      <alignment horizontal="center" vertical="center"/>
    </xf>
    <xf numFmtId="0" fontId="13" fillId="0" borderId="4"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0" fontId="27" fillId="0" borderId="0" xfId="0" applyFont="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4" xfId="0" applyFont="1" applyBorder="1" applyAlignment="1">
      <alignment horizontal="justify" vertical="center" wrapText="1"/>
    </xf>
    <xf numFmtId="0" fontId="21" fillId="0" borderId="2" xfId="0" applyFont="1" applyBorder="1" applyAlignment="1">
      <alignment horizontal="center" vertical="center"/>
    </xf>
    <xf numFmtId="176" fontId="21" fillId="0" borderId="4" xfId="0" applyNumberFormat="1" applyFont="1" applyBorder="1" applyAlignment="1" applyProtection="1">
      <alignment horizontal="left" vertical="center"/>
      <protection locked="0"/>
    </xf>
    <xf numFmtId="0" fontId="21" fillId="0" borderId="7" xfId="0" applyFont="1" applyBorder="1" applyAlignment="1">
      <alignment horizontal="left" vertical="center" wrapText="1"/>
    </xf>
    <xf numFmtId="0" fontId="30" fillId="0" borderId="4"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protection locked="0"/>
    </xf>
    <xf numFmtId="0" fontId="21" fillId="0" borderId="4" xfId="0" applyFont="1" applyBorder="1" applyAlignment="1">
      <alignment vertical="center" shrinkToFit="1"/>
    </xf>
    <xf numFmtId="0" fontId="21" fillId="0" borderId="0" xfId="0" applyFont="1">
      <alignment vertical="center"/>
    </xf>
    <xf numFmtId="0" fontId="31" fillId="0" borderId="0" xfId="0" applyFont="1">
      <alignment vertical="center"/>
    </xf>
    <xf numFmtId="0" fontId="20" fillId="0" borderId="0" xfId="0" applyFont="1">
      <alignment vertical="center"/>
    </xf>
    <xf numFmtId="0" fontId="31" fillId="0" borderId="0" xfId="0" applyFont="1" applyAlignment="1">
      <alignment horizontal="center" vertical="center"/>
    </xf>
    <xf numFmtId="0" fontId="17" fillId="0" borderId="0" xfId="0" applyFont="1" applyAlignment="1">
      <alignment horizontal="center" vertical="center"/>
    </xf>
    <xf numFmtId="0" fontId="32" fillId="0" borderId="0" xfId="0" applyFont="1">
      <alignment vertical="center"/>
    </xf>
    <xf numFmtId="0" fontId="33" fillId="0" borderId="0" xfId="0" applyFont="1">
      <alignment vertical="center"/>
    </xf>
    <xf numFmtId="0" fontId="34" fillId="0" borderId="0" xfId="0" applyFont="1" applyAlignment="1" applyProtection="1">
      <alignment vertical="center" wrapText="1"/>
      <protection locked="0"/>
    </xf>
    <xf numFmtId="0" fontId="5" fillId="0" borderId="0" xfId="0" applyFont="1">
      <alignment vertical="center"/>
    </xf>
    <xf numFmtId="0" fontId="35" fillId="0" borderId="0" xfId="0" applyFont="1">
      <alignment vertical="center"/>
    </xf>
    <xf numFmtId="0" fontId="32" fillId="0" borderId="0" xfId="0" applyFont="1" applyAlignment="1" applyProtection="1">
      <alignment vertical="center" wrapText="1"/>
      <protection locked="0"/>
    </xf>
    <xf numFmtId="0" fontId="6" fillId="0" borderId="0" xfId="0" applyFont="1" applyAlignment="1" applyProtection="1">
      <alignment horizontal="center" vertical="center"/>
      <protection locked="0"/>
    </xf>
    <xf numFmtId="0" fontId="7" fillId="0" borderId="1" xfId="0" applyFont="1" applyBorder="1" applyAlignment="1" applyProtection="1">
      <alignment vertical="center" wrapText="1"/>
      <protection locked="0"/>
    </xf>
    <xf numFmtId="0" fontId="7" fillId="0" borderId="1" xfId="0" applyFont="1" applyBorder="1">
      <alignment vertical="center"/>
    </xf>
    <xf numFmtId="0" fontId="13" fillId="0" borderId="4" xfId="0" applyFont="1" applyBorder="1" applyAlignment="1" applyProtection="1">
      <alignment horizontal="center" vertical="center" wrapText="1"/>
      <protection locked="0"/>
    </xf>
    <xf numFmtId="0" fontId="13" fillId="0" borderId="4" xfId="0" applyFont="1" applyBorder="1" applyAlignment="1">
      <alignment horizontal="center" vertical="center" wrapText="1"/>
    </xf>
    <xf numFmtId="0" fontId="8" fillId="0" borderId="0" xfId="0" applyFont="1" applyAlignment="1">
      <alignment horizontal="center" vertical="center"/>
    </xf>
    <xf numFmtId="0" fontId="13" fillId="0" borderId="2" xfId="0" applyFont="1" applyBorder="1" applyAlignment="1" applyProtection="1">
      <alignment horizontal="center" vertical="center" wrapText="1"/>
      <protection locked="0"/>
    </xf>
    <xf numFmtId="0" fontId="13" fillId="0" borderId="3" xfId="0" applyFont="1" applyBorder="1" applyAlignment="1">
      <alignment horizontal="center" vertical="center" wrapText="1"/>
    </xf>
    <xf numFmtId="0" fontId="15" fillId="0" borderId="0" xfId="0" applyFont="1" applyAlignment="1" applyProtection="1">
      <alignment horizontal="center" vertical="center"/>
      <protection locked="0"/>
    </xf>
    <xf numFmtId="0" fontId="20" fillId="0" borderId="1" xfId="0" applyFont="1" applyBorder="1" applyAlignment="1" applyProtection="1">
      <alignment vertical="center" wrapText="1"/>
      <protection locked="0"/>
    </xf>
    <xf numFmtId="0" fontId="20" fillId="0" borderId="1" xfId="0" applyFont="1" applyBorder="1">
      <alignment vertical="center"/>
    </xf>
    <xf numFmtId="0" fontId="30" fillId="0" borderId="4" xfId="0" applyFont="1" applyBorder="1" applyAlignment="1" applyProtection="1">
      <alignment horizontal="center" vertical="center" wrapText="1"/>
      <protection locked="0"/>
    </xf>
    <xf numFmtId="0" fontId="30" fillId="0" borderId="4" xfId="0" applyFont="1" applyBorder="1" applyAlignment="1">
      <alignment horizontal="center" vertical="center" wrapText="1"/>
    </xf>
    <xf numFmtId="0" fontId="24" fillId="0" borderId="0" xfId="0" applyFont="1" applyAlignment="1">
      <alignment horizontal="center" vertical="center"/>
    </xf>
    <xf numFmtId="0" fontId="6" fillId="0" borderId="1" xfId="0" applyFont="1" applyBorder="1" applyAlignment="1" applyProtection="1">
      <alignment vertical="center" wrapText="1"/>
      <protection locked="0"/>
    </xf>
    <xf numFmtId="0" fontId="6" fillId="0" borderId="1" xfId="0" applyFont="1" applyBorder="1">
      <alignment vertical="center"/>
    </xf>
    <xf numFmtId="0" fontId="4" fillId="0" borderId="2"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4896756</xdr:colOff>
      <xdr:row>0</xdr:row>
      <xdr:rowOff>275772</xdr:rowOff>
    </xdr:from>
    <xdr:to>
      <xdr:col>7</xdr:col>
      <xdr:colOff>6156756</xdr:colOff>
      <xdr:row>1</xdr:row>
      <xdr:rowOff>244272</xdr:rowOff>
    </xdr:to>
    <xdr:sp macro="" textlink="">
      <xdr:nvSpPr>
        <xdr:cNvPr id="2" name="正方形/長方形 1">
          <a:extLst>
            <a:ext uri="{FF2B5EF4-FFF2-40B4-BE49-F238E27FC236}">
              <a16:creationId xmlns:a16="http://schemas.microsoft.com/office/drawing/2014/main" id="{76CA3821-A547-43BF-AC65-2E996527A120}"/>
            </a:ext>
          </a:extLst>
        </xdr:cNvPr>
        <xdr:cNvSpPr/>
      </xdr:nvSpPr>
      <xdr:spPr>
        <a:xfrm>
          <a:off x="19158856" y="275772"/>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4953000</xdr:colOff>
      <xdr:row>0</xdr:row>
      <xdr:rowOff>266700</xdr:rowOff>
    </xdr:from>
    <xdr:to>
      <xdr:col>7</xdr:col>
      <xdr:colOff>6213000</xdr:colOff>
      <xdr:row>1</xdr:row>
      <xdr:rowOff>235200</xdr:rowOff>
    </xdr:to>
    <xdr:sp macro="" textlink="">
      <xdr:nvSpPr>
        <xdr:cNvPr id="3" name="正方形/長方形 2">
          <a:extLst>
            <a:ext uri="{FF2B5EF4-FFF2-40B4-BE49-F238E27FC236}">
              <a16:creationId xmlns:a16="http://schemas.microsoft.com/office/drawing/2014/main" id="{575E775C-CBC9-42A1-8D92-EFFEAD6737A0}"/>
            </a:ext>
          </a:extLst>
        </xdr:cNvPr>
        <xdr:cNvSpPr/>
      </xdr:nvSpPr>
      <xdr:spPr>
        <a:xfrm>
          <a:off x="19215100" y="2667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4940300</xdr:colOff>
      <xdr:row>0</xdr:row>
      <xdr:rowOff>266700</xdr:rowOff>
    </xdr:from>
    <xdr:to>
      <xdr:col>7</xdr:col>
      <xdr:colOff>6200300</xdr:colOff>
      <xdr:row>1</xdr:row>
      <xdr:rowOff>235200</xdr:rowOff>
    </xdr:to>
    <xdr:sp macro="" textlink="">
      <xdr:nvSpPr>
        <xdr:cNvPr id="3" name="正方形/長方形 2">
          <a:extLst>
            <a:ext uri="{FF2B5EF4-FFF2-40B4-BE49-F238E27FC236}">
              <a16:creationId xmlns:a16="http://schemas.microsoft.com/office/drawing/2014/main" id="{1EB90812-81B4-433C-AB7A-AF0CCB51FB4E}"/>
            </a:ext>
          </a:extLst>
        </xdr:cNvPr>
        <xdr:cNvSpPr/>
      </xdr:nvSpPr>
      <xdr:spPr>
        <a:xfrm>
          <a:off x="19202400" y="2667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4927600</xdr:colOff>
      <xdr:row>0</xdr:row>
      <xdr:rowOff>304800</xdr:rowOff>
    </xdr:from>
    <xdr:to>
      <xdr:col>7</xdr:col>
      <xdr:colOff>6187600</xdr:colOff>
      <xdr:row>1</xdr:row>
      <xdr:rowOff>273300</xdr:rowOff>
    </xdr:to>
    <xdr:sp macro="" textlink="">
      <xdr:nvSpPr>
        <xdr:cNvPr id="3" name="正方形/長方形 2">
          <a:extLst>
            <a:ext uri="{FF2B5EF4-FFF2-40B4-BE49-F238E27FC236}">
              <a16:creationId xmlns:a16="http://schemas.microsoft.com/office/drawing/2014/main" id="{89B260D3-B2B9-451F-96F5-62546A4FF517}"/>
            </a:ext>
          </a:extLst>
        </xdr:cNvPr>
        <xdr:cNvSpPr/>
      </xdr:nvSpPr>
      <xdr:spPr>
        <a:xfrm>
          <a:off x="19189700" y="3048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4927600</xdr:colOff>
      <xdr:row>0</xdr:row>
      <xdr:rowOff>266700</xdr:rowOff>
    </xdr:from>
    <xdr:to>
      <xdr:col>7</xdr:col>
      <xdr:colOff>6187600</xdr:colOff>
      <xdr:row>1</xdr:row>
      <xdr:rowOff>235200</xdr:rowOff>
    </xdr:to>
    <xdr:sp macro="" textlink="">
      <xdr:nvSpPr>
        <xdr:cNvPr id="3" name="正方形/長方形 2">
          <a:extLst>
            <a:ext uri="{FF2B5EF4-FFF2-40B4-BE49-F238E27FC236}">
              <a16:creationId xmlns:a16="http://schemas.microsoft.com/office/drawing/2014/main" id="{27B10BBF-766A-4906-BFA2-99783037DFB1}"/>
            </a:ext>
          </a:extLst>
        </xdr:cNvPr>
        <xdr:cNvSpPr/>
      </xdr:nvSpPr>
      <xdr:spPr>
        <a:xfrm>
          <a:off x="19189700" y="2667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4864100</xdr:colOff>
      <xdr:row>0</xdr:row>
      <xdr:rowOff>279400</xdr:rowOff>
    </xdr:from>
    <xdr:to>
      <xdr:col>7</xdr:col>
      <xdr:colOff>6124100</xdr:colOff>
      <xdr:row>1</xdr:row>
      <xdr:rowOff>247900</xdr:rowOff>
    </xdr:to>
    <xdr:sp macro="" textlink="">
      <xdr:nvSpPr>
        <xdr:cNvPr id="3" name="正方形/長方形 2">
          <a:extLst>
            <a:ext uri="{FF2B5EF4-FFF2-40B4-BE49-F238E27FC236}">
              <a16:creationId xmlns:a16="http://schemas.microsoft.com/office/drawing/2014/main" id="{1C9777A7-4594-41FE-B4C2-B924D2F2D469}"/>
            </a:ext>
          </a:extLst>
        </xdr:cNvPr>
        <xdr:cNvSpPr/>
      </xdr:nvSpPr>
      <xdr:spPr>
        <a:xfrm>
          <a:off x="19126200" y="2794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4940300</xdr:colOff>
      <xdr:row>0</xdr:row>
      <xdr:rowOff>279400</xdr:rowOff>
    </xdr:from>
    <xdr:to>
      <xdr:col>7</xdr:col>
      <xdr:colOff>6200300</xdr:colOff>
      <xdr:row>1</xdr:row>
      <xdr:rowOff>247900</xdr:rowOff>
    </xdr:to>
    <xdr:sp macro="" textlink="">
      <xdr:nvSpPr>
        <xdr:cNvPr id="3" name="正方形/長方形 2">
          <a:extLst>
            <a:ext uri="{FF2B5EF4-FFF2-40B4-BE49-F238E27FC236}">
              <a16:creationId xmlns:a16="http://schemas.microsoft.com/office/drawing/2014/main" id="{B6931F4A-D40C-43E1-9091-B795D87F3981}"/>
            </a:ext>
          </a:extLst>
        </xdr:cNvPr>
        <xdr:cNvSpPr/>
      </xdr:nvSpPr>
      <xdr:spPr>
        <a:xfrm>
          <a:off x="19202400" y="2794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4953000</xdr:colOff>
      <xdr:row>0</xdr:row>
      <xdr:rowOff>266700</xdr:rowOff>
    </xdr:from>
    <xdr:to>
      <xdr:col>7</xdr:col>
      <xdr:colOff>6213000</xdr:colOff>
      <xdr:row>1</xdr:row>
      <xdr:rowOff>235200</xdr:rowOff>
    </xdr:to>
    <xdr:sp macro="" textlink="">
      <xdr:nvSpPr>
        <xdr:cNvPr id="3" name="正方形/長方形 2">
          <a:extLst>
            <a:ext uri="{FF2B5EF4-FFF2-40B4-BE49-F238E27FC236}">
              <a16:creationId xmlns:a16="http://schemas.microsoft.com/office/drawing/2014/main" id="{A7F4A75F-4963-4A45-A916-107E90928D9E}"/>
            </a:ext>
          </a:extLst>
        </xdr:cNvPr>
        <xdr:cNvSpPr/>
      </xdr:nvSpPr>
      <xdr:spPr>
        <a:xfrm>
          <a:off x="19215100" y="266700"/>
          <a:ext cx="1260000" cy="540000"/>
        </a:xfrm>
        <a:prstGeom prst="rect">
          <a:avLst/>
        </a:prstGeom>
        <a:ln w="38100">
          <a:solidFill>
            <a:schemeClr val="accent2"/>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1400" kern="100">
              <a:solidFill>
                <a:schemeClr val="tx1"/>
              </a:solidFill>
              <a:effectLst/>
              <a:latin typeface="ＭＳ ゴシック" panose="020B0609070205080204" pitchFamily="49" charset="-128"/>
              <a:ea typeface="ＭＳ ゴシック" panose="020B0609070205080204" pitchFamily="49" charset="-128"/>
              <a:cs typeface="Times New Roman"/>
            </a:rPr>
            <a:t>議題１</a:t>
          </a:r>
          <a:endParaRPr lang="ja-JP" sz="1400" kern="100">
            <a:solidFill>
              <a:schemeClr val="tx1"/>
            </a:solidFill>
            <a:effectLst/>
            <a:latin typeface="ＭＳ ゴシック" panose="020B0609070205080204" pitchFamily="49" charset="-128"/>
            <a:ea typeface="ＭＳ ゴシック" panose="020B0609070205080204" pitchFamily="49" charset="-128"/>
            <a:cs typeface="Times New Roman"/>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E703-879F-4F8B-B5EE-FDA31906FB8B}">
  <sheetPr>
    <pageSetUpPr fitToPage="1"/>
  </sheetPr>
  <dimension ref="A1:H9"/>
  <sheetViews>
    <sheetView tabSelected="1" zoomScale="60" zoomScaleNormal="60" workbookViewId="0">
      <pane ySplit="3" topLeftCell="A4" activePane="bottomLeft" state="frozen"/>
      <selection sqref="A1:H1"/>
      <selection pane="bottomLeft" sqref="A1:H1"/>
    </sheetView>
  </sheetViews>
  <sheetFormatPr defaultRowHeight="18"/>
  <cols>
    <col min="1" max="1" width="9.69921875" style="2" customWidth="1"/>
    <col min="2" max="2" width="3.69921875" style="2" customWidth="1"/>
    <col min="3" max="3" width="6.19921875" style="2" customWidth="1"/>
    <col min="4" max="4" width="30.69921875" style="3" customWidth="1"/>
    <col min="5" max="5" width="40.69921875" style="2" customWidth="1"/>
    <col min="6" max="6" width="35.69921875" style="2" customWidth="1"/>
    <col min="7" max="7" width="60.69921875" style="2" customWidth="1"/>
    <col min="8" max="8" width="85.69921875" style="2" customWidth="1"/>
    <col min="9" max="16384" width="8.796875" style="2"/>
  </cols>
  <sheetData>
    <row r="1" spans="1:8" ht="45" customHeight="1">
      <c r="A1" s="95" t="s">
        <v>553</v>
      </c>
      <c r="B1" s="95"/>
      <c r="C1" s="95"/>
      <c r="D1" s="95"/>
      <c r="E1" s="95"/>
      <c r="F1" s="95"/>
      <c r="G1" s="95"/>
      <c r="H1" s="95"/>
    </row>
    <row r="2" spans="1:8" ht="40.049999999999997" customHeight="1">
      <c r="A2" s="96" t="s">
        <v>336</v>
      </c>
      <c r="B2" s="97"/>
      <c r="C2" s="97"/>
      <c r="D2" s="97"/>
      <c r="E2" s="97"/>
      <c r="F2" s="14"/>
      <c r="G2" s="14"/>
      <c r="H2" s="14"/>
    </row>
    <row r="3" spans="1:8" s="89" customFormat="1" ht="60" customHeight="1">
      <c r="A3" s="98" t="s">
        <v>0</v>
      </c>
      <c r="B3" s="99"/>
      <c r="C3" s="71" t="s">
        <v>1</v>
      </c>
      <c r="D3" s="71" t="s">
        <v>2</v>
      </c>
      <c r="E3" s="71" t="s">
        <v>3</v>
      </c>
      <c r="F3" s="71" t="s">
        <v>4</v>
      </c>
      <c r="G3" s="71" t="s">
        <v>5</v>
      </c>
      <c r="H3" s="71" t="s">
        <v>6</v>
      </c>
    </row>
    <row r="4" spans="1:8" ht="60" customHeight="1">
      <c r="A4" s="4" t="s">
        <v>8</v>
      </c>
      <c r="B4" s="5">
        <v>1</v>
      </c>
      <c r="C4" s="6" t="s">
        <v>7</v>
      </c>
      <c r="D4" s="26">
        <v>45834</v>
      </c>
      <c r="E4" s="7" t="s">
        <v>9</v>
      </c>
      <c r="F4" s="7" t="s">
        <v>10</v>
      </c>
      <c r="G4" s="7" t="s">
        <v>11</v>
      </c>
      <c r="H4" s="7" t="s">
        <v>12</v>
      </c>
    </row>
    <row r="5" spans="1:8" ht="60" customHeight="1">
      <c r="A5" s="4" t="s">
        <v>8</v>
      </c>
      <c r="B5" s="5">
        <v>2</v>
      </c>
      <c r="C5" s="6"/>
      <c r="D5" s="26" t="s">
        <v>347</v>
      </c>
      <c r="E5" s="7" t="s">
        <v>13</v>
      </c>
      <c r="F5" s="7" t="s">
        <v>14</v>
      </c>
      <c r="G5" s="8" t="s">
        <v>15</v>
      </c>
      <c r="H5" s="7" t="s">
        <v>26</v>
      </c>
    </row>
    <row r="6" spans="1:8" ht="60" customHeight="1">
      <c r="A6" s="4" t="s">
        <v>8</v>
      </c>
      <c r="B6" s="5">
        <v>3</v>
      </c>
      <c r="C6" s="6"/>
      <c r="D6" s="26" t="s">
        <v>348</v>
      </c>
      <c r="E6" s="7" t="s">
        <v>16</v>
      </c>
      <c r="F6" s="9" t="s">
        <v>17</v>
      </c>
      <c r="G6" s="8" t="s">
        <v>18</v>
      </c>
      <c r="H6" s="7" t="s">
        <v>27</v>
      </c>
    </row>
    <row r="7" spans="1:8" ht="71.400000000000006" customHeight="1">
      <c r="A7" s="4" t="s">
        <v>8</v>
      </c>
      <c r="B7" s="10">
        <v>4</v>
      </c>
      <c r="C7" s="11"/>
      <c r="D7" s="58" t="s">
        <v>349</v>
      </c>
      <c r="E7" s="27" t="s">
        <v>19</v>
      </c>
      <c r="F7" s="7" t="s">
        <v>20</v>
      </c>
      <c r="G7" s="7" t="s">
        <v>21</v>
      </c>
      <c r="H7" s="7" t="s">
        <v>28</v>
      </c>
    </row>
    <row r="8" spans="1:8" ht="60" customHeight="1">
      <c r="A8" s="4" t="s">
        <v>8</v>
      </c>
      <c r="B8" s="5">
        <v>5</v>
      </c>
      <c r="C8" s="6"/>
      <c r="D8" s="26" t="s">
        <v>350</v>
      </c>
      <c r="E8" s="9" t="s">
        <v>22</v>
      </c>
      <c r="F8" s="9" t="s">
        <v>23</v>
      </c>
      <c r="G8" s="7" t="s">
        <v>24</v>
      </c>
      <c r="H8" s="7" t="s">
        <v>25</v>
      </c>
    </row>
    <row r="9" spans="1:8" ht="28.8">
      <c r="C9" s="1"/>
    </row>
  </sheetData>
  <mergeCells count="3">
    <mergeCell ref="A1:H1"/>
    <mergeCell ref="A2:E2"/>
    <mergeCell ref="A3:B3"/>
  </mergeCells>
  <phoneticPr fontId="1"/>
  <dataValidations disablePrompts="1" count="1">
    <dataValidation type="list" allowBlank="1" showInputMessage="1" showErrorMessage="1" sqref="A4:A6 A8" xr:uid="{6E8BB407-9728-4C1A-AFDE-7408B5EA481F}">
      <formula1>#REF!</formula1>
    </dataValidation>
  </dataValidations>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530CD-7FA4-4335-ADCF-5F9FFCBE5F9A}">
  <sheetPr>
    <pageSetUpPr fitToPage="1"/>
  </sheetPr>
  <dimension ref="A1:H38"/>
  <sheetViews>
    <sheetView zoomScale="60" zoomScaleNormal="60" zoomScaleSheetLayoutView="70" workbookViewId="0">
      <pane ySplit="3" topLeftCell="A4" activePane="bottomLeft" state="frozen"/>
      <selection sqref="A1:H1"/>
      <selection pane="bottomLeft" sqref="A1:H1"/>
    </sheetView>
  </sheetViews>
  <sheetFormatPr defaultColWidth="8.09765625" defaultRowHeight="18"/>
  <cols>
    <col min="1" max="1" width="9.69921875" style="16" customWidth="1"/>
    <col min="2" max="2" width="3.69921875" style="16" customWidth="1"/>
    <col min="3" max="3" width="6.19921875" style="24" customWidth="1"/>
    <col min="4" max="4" width="30.69921875" style="24" customWidth="1"/>
    <col min="5" max="5" width="40.69921875" style="16" customWidth="1"/>
    <col min="6" max="6" width="35.69921875" style="16" customWidth="1"/>
    <col min="7" max="7" width="60.69921875" style="16" customWidth="1"/>
    <col min="8" max="8" width="85.69921875" style="25" customWidth="1"/>
    <col min="9" max="16384" width="8.09765625" style="16"/>
  </cols>
  <sheetData>
    <row r="1" spans="1:8" ht="45" customHeight="1">
      <c r="A1" s="95" t="s">
        <v>29</v>
      </c>
      <c r="B1" s="95"/>
      <c r="C1" s="95"/>
      <c r="D1" s="95"/>
      <c r="E1" s="95"/>
      <c r="F1" s="100"/>
      <c r="G1" s="100"/>
      <c r="H1" s="100"/>
    </row>
    <row r="2" spans="1:8" s="18" customFormat="1" ht="40.049999999999997" customHeight="1">
      <c r="A2" s="96" t="s">
        <v>552</v>
      </c>
      <c r="B2" s="97"/>
      <c r="C2" s="97"/>
      <c r="D2" s="97"/>
      <c r="E2" s="97"/>
      <c r="F2" s="17"/>
      <c r="G2" s="17"/>
      <c r="H2" s="17"/>
    </row>
    <row r="3" spans="1:8" s="94" customFormat="1" ht="60" customHeight="1">
      <c r="A3" s="101" t="s">
        <v>0</v>
      </c>
      <c r="B3" s="102"/>
      <c r="C3" s="72" t="s">
        <v>1</v>
      </c>
      <c r="D3" s="71" t="s">
        <v>2</v>
      </c>
      <c r="E3" s="71" t="s">
        <v>3</v>
      </c>
      <c r="F3" s="71" t="s">
        <v>4</v>
      </c>
      <c r="G3" s="71" t="s">
        <v>5</v>
      </c>
      <c r="H3" s="71" t="s">
        <v>6</v>
      </c>
    </row>
    <row r="4" spans="1:8" ht="73.8" customHeight="1">
      <c r="A4" s="4" t="s">
        <v>30</v>
      </c>
      <c r="B4" s="5">
        <v>1</v>
      </c>
      <c r="C4" s="6"/>
      <c r="D4" s="26" t="s">
        <v>351</v>
      </c>
      <c r="E4" s="7" t="s">
        <v>31</v>
      </c>
      <c r="F4" s="7" t="s">
        <v>32</v>
      </c>
      <c r="G4" s="7" t="s">
        <v>33</v>
      </c>
      <c r="H4" s="7" t="s">
        <v>339</v>
      </c>
    </row>
    <row r="5" spans="1:8" ht="67.2" customHeight="1">
      <c r="A5" s="4" t="s">
        <v>30</v>
      </c>
      <c r="B5" s="5">
        <v>2</v>
      </c>
      <c r="C5" s="6"/>
      <c r="D5" s="26" t="s">
        <v>352</v>
      </c>
      <c r="E5" s="7" t="s">
        <v>34</v>
      </c>
      <c r="F5" s="7" t="s">
        <v>35</v>
      </c>
      <c r="G5" s="7" t="s">
        <v>36</v>
      </c>
      <c r="H5" s="7" t="s">
        <v>37</v>
      </c>
    </row>
    <row r="6" spans="1:8" ht="54.6" customHeight="1">
      <c r="A6" s="4" t="s">
        <v>30</v>
      </c>
      <c r="B6" s="5">
        <v>3</v>
      </c>
      <c r="C6" s="6" t="s">
        <v>7</v>
      </c>
      <c r="D6" s="59" t="s">
        <v>38</v>
      </c>
      <c r="E6" s="7" t="s">
        <v>39</v>
      </c>
      <c r="F6" s="27" t="s">
        <v>40</v>
      </c>
      <c r="G6" s="27" t="s">
        <v>41</v>
      </c>
      <c r="H6" s="27" t="s">
        <v>42</v>
      </c>
    </row>
    <row r="7" spans="1:8" ht="67.2" customHeight="1">
      <c r="A7" s="4" t="s">
        <v>30</v>
      </c>
      <c r="B7" s="5">
        <v>4</v>
      </c>
      <c r="C7" s="6" t="s">
        <v>43</v>
      </c>
      <c r="D7" s="26" t="s">
        <v>353</v>
      </c>
      <c r="E7" s="7" t="s">
        <v>44</v>
      </c>
      <c r="F7" s="7" t="s">
        <v>45</v>
      </c>
      <c r="G7" s="7" t="s">
        <v>46</v>
      </c>
      <c r="H7" s="7" t="s">
        <v>47</v>
      </c>
    </row>
    <row r="8" spans="1:8" ht="67.2" customHeight="1">
      <c r="A8" s="4" t="s">
        <v>30</v>
      </c>
      <c r="B8" s="5">
        <v>5</v>
      </c>
      <c r="C8" s="6"/>
      <c r="D8" s="26" t="s">
        <v>362</v>
      </c>
      <c r="E8" s="7" t="s">
        <v>48</v>
      </c>
      <c r="F8" s="7" t="s">
        <v>49</v>
      </c>
      <c r="G8" s="7" t="s">
        <v>50</v>
      </c>
      <c r="H8" s="7" t="s">
        <v>51</v>
      </c>
    </row>
    <row r="9" spans="1:8" ht="67.2" customHeight="1">
      <c r="A9" s="4" t="s">
        <v>30</v>
      </c>
      <c r="B9" s="5">
        <v>6</v>
      </c>
      <c r="C9" s="6" t="s">
        <v>43</v>
      </c>
      <c r="D9" s="26" t="s">
        <v>354</v>
      </c>
      <c r="E9" s="7" t="s">
        <v>52</v>
      </c>
      <c r="F9" s="7" t="s">
        <v>53</v>
      </c>
      <c r="G9" s="7" t="s">
        <v>54</v>
      </c>
      <c r="H9" s="7" t="s">
        <v>55</v>
      </c>
    </row>
    <row r="10" spans="1:8" ht="54.6" customHeight="1">
      <c r="A10" s="4" t="s">
        <v>30</v>
      </c>
      <c r="B10" s="5">
        <v>7</v>
      </c>
      <c r="C10" s="6" t="s">
        <v>7</v>
      </c>
      <c r="D10" s="59" t="s">
        <v>56</v>
      </c>
      <c r="E10" s="7" t="s">
        <v>57</v>
      </c>
      <c r="F10" s="27" t="s">
        <v>58</v>
      </c>
      <c r="G10" s="27" t="s">
        <v>41</v>
      </c>
      <c r="H10" s="27" t="s">
        <v>59</v>
      </c>
    </row>
    <row r="11" spans="1:8" ht="67.2" customHeight="1">
      <c r="A11" s="4" t="s">
        <v>30</v>
      </c>
      <c r="B11" s="5">
        <v>8</v>
      </c>
      <c r="C11" s="6"/>
      <c r="D11" s="26" t="s">
        <v>355</v>
      </c>
      <c r="E11" s="7" t="s">
        <v>60</v>
      </c>
      <c r="F11" s="7" t="s">
        <v>61</v>
      </c>
      <c r="G11" s="7" t="s">
        <v>62</v>
      </c>
      <c r="H11" s="7" t="s">
        <v>63</v>
      </c>
    </row>
    <row r="12" spans="1:8" ht="67.2" customHeight="1">
      <c r="A12" s="4" t="s">
        <v>30</v>
      </c>
      <c r="B12" s="5">
        <v>9</v>
      </c>
      <c r="C12" s="6" t="s">
        <v>7</v>
      </c>
      <c r="D12" s="26">
        <v>45909</v>
      </c>
      <c r="E12" s="7" t="s">
        <v>64</v>
      </c>
      <c r="F12" s="7" t="s">
        <v>65</v>
      </c>
      <c r="G12" s="7" t="s">
        <v>66</v>
      </c>
      <c r="H12" s="7" t="s">
        <v>67</v>
      </c>
    </row>
    <row r="13" spans="1:8" s="2" customFormat="1" ht="60" customHeight="1">
      <c r="A13" s="4" t="s">
        <v>30</v>
      </c>
      <c r="B13" s="5">
        <v>10</v>
      </c>
      <c r="C13" s="19"/>
      <c r="D13" s="26">
        <v>45929</v>
      </c>
      <c r="E13" s="7" t="s">
        <v>68</v>
      </c>
      <c r="F13" s="7" t="s">
        <v>69</v>
      </c>
      <c r="G13" s="27" t="s">
        <v>70</v>
      </c>
      <c r="H13" s="27" t="s">
        <v>71</v>
      </c>
    </row>
    <row r="14" spans="1:8" ht="67.2" customHeight="1">
      <c r="A14" s="4" t="s">
        <v>30</v>
      </c>
      <c r="B14" s="5">
        <v>11</v>
      </c>
      <c r="C14" s="6"/>
      <c r="D14" s="26">
        <v>45933</v>
      </c>
      <c r="E14" s="7" t="s">
        <v>72</v>
      </c>
      <c r="F14" s="7" t="s">
        <v>73</v>
      </c>
      <c r="G14" s="7" t="s">
        <v>74</v>
      </c>
      <c r="H14" s="7" t="s">
        <v>75</v>
      </c>
    </row>
    <row r="15" spans="1:8" s="2" customFormat="1" ht="60" customHeight="1">
      <c r="A15" s="4" t="s">
        <v>30</v>
      </c>
      <c r="B15" s="5">
        <v>12</v>
      </c>
      <c r="C15" s="19"/>
      <c r="D15" s="26">
        <v>45937</v>
      </c>
      <c r="E15" s="7" t="s">
        <v>76</v>
      </c>
      <c r="F15" s="7" t="s">
        <v>77</v>
      </c>
      <c r="G15" s="27" t="s">
        <v>78</v>
      </c>
      <c r="H15" s="27" t="s">
        <v>79</v>
      </c>
    </row>
    <row r="16" spans="1:8" ht="67.2" customHeight="1">
      <c r="A16" s="20" t="s">
        <v>30</v>
      </c>
      <c r="B16" s="21">
        <v>13</v>
      </c>
      <c r="C16" s="22" t="s">
        <v>43</v>
      </c>
      <c r="D16" s="28" t="s">
        <v>356</v>
      </c>
      <c r="E16" s="56" t="s">
        <v>80</v>
      </c>
      <c r="F16" s="7" t="s">
        <v>81</v>
      </c>
      <c r="G16" s="7" t="s">
        <v>82</v>
      </c>
      <c r="H16" s="7" t="s">
        <v>83</v>
      </c>
    </row>
    <row r="17" spans="1:8" ht="67.2" customHeight="1">
      <c r="A17" s="4" t="s">
        <v>30</v>
      </c>
      <c r="B17" s="5">
        <v>14</v>
      </c>
      <c r="C17" s="22" t="s">
        <v>7</v>
      </c>
      <c r="D17" s="28">
        <v>45940</v>
      </c>
      <c r="E17" s="56" t="s">
        <v>84</v>
      </c>
      <c r="F17" s="56" t="s">
        <v>45</v>
      </c>
      <c r="G17" s="56" t="s">
        <v>85</v>
      </c>
      <c r="H17" s="56" t="s">
        <v>86</v>
      </c>
    </row>
    <row r="18" spans="1:8" ht="67.2" customHeight="1">
      <c r="A18" s="4" t="s">
        <v>30</v>
      </c>
      <c r="B18" s="5">
        <v>15</v>
      </c>
      <c r="C18" s="6" t="s">
        <v>7</v>
      </c>
      <c r="D18" s="26">
        <v>45940</v>
      </c>
      <c r="E18" s="7" t="s">
        <v>87</v>
      </c>
      <c r="F18" s="7" t="s">
        <v>88</v>
      </c>
      <c r="G18" s="7" t="s">
        <v>89</v>
      </c>
      <c r="H18" s="7" t="s">
        <v>90</v>
      </c>
    </row>
    <row r="19" spans="1:8" ht="67.2" customHeight="1">
      <c r="A19" s="4" t="s">
        <v>30</v>
      </c>
      <c r="B19" s="5">
        <v>16</v>
      </c>
      <c r="C19" s="6"/>
      <c r="D19" s="26">
        <v>45940</v>
      </c>
      <c r="E19" s="7" t="s">
        <v>91</v>
      </c>
      <c r="F19" s="7" t="s">
        <v>92</v>
      </c>
      <c r="G19" s="7" t="s">
        <v>93</v>
      </c>
      <c r="H19" s="7" t="s">
        <v>94</v>
      </c>
    </row>
    <row r="20" spans="1:8" ht="89.4" customHeight="1">
      <c r="A20" s="4" t="s">
        <v>30</v>
      </c>
      <c r="B20" s="5">
        <v>17</v>
      </c>
      <c r="C20" s="6" t="s">
        <v>43</v>
      </c>
      <c r="D20" s="26" t="s">
        <v>357</v>
      </c>
      <c r="E20" s="7" t="s">
        <v>52</v>
      </c>
      <c r="F20" s="7" t="s">
        <v>95</v>
      </c>
      <c r="G20" s="7" t="s">
        <v>96</v>
      </c>
      <c r="H20" s="7" t="s">
        <v>97</v>
      </c>
    </row>
    <row r="21" spans="1:8" ht="67.2" customHeight="1">
      <c r="A21" s="4" t="s">
        <v>30</v>
      </c>
      <c r="B21" s="5">
        <v>18</v>
      </c>
      <c r="C21" s="6"/>
      <c r="D21" s="26">
        <v>45954</v>
      </c>
      <c r="E21" s="7" t="s">
        <v>98</v>
      </c>
      <c r="F21" s="7" t="s">
        <v>99</v>
      </c>
      <c r="G21" s="7" t="s">
        <v>100</v>
      </c>
      <c r="H21" s="57" t="s">
        <v>101</v>
      </c>
    </row>
    <row r="22" spans="1:8" s="2" customFormat="1" ht="60" customHeight="1">
      <c r="A22" s="4" t="s">
        <v>30</v>
      </c>
      <c r="B22" s="5">
        <v>19</v>
      </c>
      <c r="C22" s="19"/>
      <c r="D22" s="26">
        <v>45958</v>
      </c>
      <c r="E22" s="7" t="s">
        <v>102</v>
      </c>
      <c r="F22" s="7" t="s">
        <v>103</v>
      </c>
      <c r="G22" s="27" t="s">
        <v>104</v>
      </c>
      <c r="H22" s="27" t="s">
        <v>105</v>
      </c>
    </row>
    <row r="23" spans="1:8" ht="67.2" customHeight="1">
      <c r="A23" s="4" t="s">
        <v>30</v>
      </c>
      <c r="B23" s="5">
        <v>20</v>
      </c>
      <c r="C23" s="6"/>
      <c r="D23" s="26">
        <v>45975</v>
      </c>
      <c r="E23" s="7" t="s">
        <v>106</v>
      </c>
      <c r="F23" s="7" t="s">
        <v>35</v>
      </c>
      <c r="G23" s="7" t="s">
        <v>107</v>
      </c>
      <c r="H23" s="7" t="s">
        <v>108</v>
      </c>
    </row>
    <row r="24" spans="1:8" ht="67.2" customHeight="1">
      <c r="A24" s="4" t="s">
        <v>30</v>
      </c>
      <c r="B24" s="5">
        <v>21</v>
      </c>
      <c r="C24" s="6" t="s">
        <v>109</v>
      </c>
      <c r="D24" s="26">
        <v>45978</v>
      </c>
      <c r="E24" s="7" t="s">
        <v>110</v>
      </c>
      <c r="F24" s="7" t="s">
        <v>111</v>
      </c>
      <c r="G24" s="7" t="s">
        <v>112</v>
      </c>
      <c r="H24" s="7" t="s">
        <v>113</v>
      </c>
    </row>
    <row r="25" spans="1:8" ht="67.2" customHeight="1">
      <c r="A25" s="4" t="s">
        <v>30</v>
      </c>
      <c r="B25" s="5">
        <v>22</v>
      </c>
      <c r="C25" s="6"/>
      <c r="D25" s="26">
        <v>45979</v>
      </c>
      <c r="E25" s="7" t="s">
        <v>114</v>
      </c>
      <c r="F25" s="7" t="s">
        <v>95</v>
      </c>
      <c r="G25" s="7" t="s">
        <v>115</v>
      </c>
      <c r="H25" s="7" t="s">
        <v>340</v>
      </c>
    </row>
    <row r="26" spans="1:8" ht="101.4" customHeight="1">
      <c r="A26" s="4" t="s">
        <v>30</v>
      </c>
      <c r="B26" s="5">
        <v>23</v>
      </c>
      <c r="C26" s="6"/>
      <c r="D26" s="26">
        <v>45979</v>
      </c>
      <c r="E26" s="7" t="s">
        <v>116</v>
      </c>
      <c r="F26" s="7" t="s">
        <v>551</v>
      </c>
      <c r="G26" s="7" t="s">
        <v>117</v>
      </c>
      <c r="H26" s="7" t="s">
        <v>341</v>
      </c>
    </row>
    <row r="27" spans="1:8" ht="106.2" customHeight="1">
      <c r="A27" s="4" t="s">
        <v>30</v>
      </c>
      <c r="B27" s="5">
        <v>24</v>
      </c>
      <c r="C27" s="6" t="s">
        <v>7</v>
      </c>
      <c r="D27" s="26">
        <v>45989</v>
      </c>
      <c r="E27" s="7" t="s">
        <v>118</v>
      </c>
      <c r="F27" s="7" t="s">
        <v>35</v>
      </c>
      <c r="G27" s="7" t="s">
        <v>119</v>
      </c>
      <c r="H27" s="7" t="s">
        <v>120</v>
      </c>
    </row>
    <row r="28" spans="1:8" ht="54.6" customHeight="1">
      <c r="A28" s="4" t="s">
        <v>30</v>
      </c>
      <c r="B28" s="5">
        <v>25</v>
      </c>
      <c r="C28" s="6" t="s">
        <v>7</v>
      </c>
      <c r="D28" s="59" t="s">
        <v>121</v>
      </c>
      <c r="E28" s="7" t="s">
        <v>122</v>
      </c>
      <c r="F28" s="27" t="s">
        <v>40</v>
      </c>
      <c r="G28" s="27" t="s">
        <v>41</v>
      </c>
      <c r="H28" s="27" t="s">
        <v>123</v>
      </c>
    </row>
    <row r="29" spans="1:8" ht="67.2" customHeight="1">
      <c r="A29" s="4" t="s">
        <v>30</v>
      </c>
      <c r="B29" s="5">
        <v>26</v>
      </c>
      <c r="C29" s="6" t="s">
        <v>43</v>
      </c>
      <c r="D29" s="26">
        <v>45999</v>
      </c>
      <c r="E29" s="7" t="s">
        <v>124</v>
      </c>
      <c r="F29" s="7" t="s">
        <v>125</v>
      </c>
      <c r="G29" s="7" t="s">
        <v>126</v>
      </c>
      <c r="H29" s="7" t="s">
        <v>127</v>
      </c>
    </row>
    <row r="30" spans="1:8" ht="67.2" customHeight="1">
      <c r="A30" s="4" t="s">
        <v>30</v>
      </c>
      <c r="B30" s="5">
        <v>27</v>
      </c>
      <c r="C30" s="6" t="s">
        <v>7</v>
      </c>
      <c r="D30" s="26">
        <v>46013</v>
      </c>
      <c r="E30" s="7" t="s">
        <v>128</v>
      </c>
      <c r="F30" s="7" t="s">
        <v>129</v>
      </c>
      <c r="G30" s="7" t="s">
        <v>130</v>
      </c>
      <c r="H30" s="7" t="s">
        <v>131</v>
      </c>
    </row>
    <row r="31" spans="1:8" ht="67.2" customHeight="1">
      <c r="A31" s="4" t="s">
        <v>30</v>
      </c>
      <c r="B31" s="5">
        <v>28</v>
      </c>
      <c r="C31" s="6"/>
      <c r="D31" s="26" t="s">
        <v>361</v>
      </c>
      <c r="E31" s="7" t="s">
        <v>132</v>
      </c>
      <c r="F31" s="7" t="s">
        <v>133</v>
      </c>
      <c r="G31" s="7" t="s">
        <v>134</v>
      </c>
      <c r="H31" s="7" t="s">
        <v>135</v>
      </c>
    </row>
    <row r="32" spans="1:8" ht="93" customHeight="1">
      <c r="A32" s="4" t="s">
        <v>30</v>
      </c>
      <c r="B32" s="5">
        <v>29</v>
      </c>
      <c r="C32" s="6" t="s">
        <v>43</v>
      </c>
      <c r="D32" s="26" t="s">
        <v>358</v>
      </c>
      <c r="E32" s="7" t="s">
        <v>136</v>
      </c>
      <c r="F32" s="7" t="s">
        <v>137</v>
      </c>
      <c r="G32" s="7" t="s">
        <v>138</v>
      </c>
      <c r="H32" s="7" t="s">
        <v>139</v>
      </c>
    </row>
    <row r="33" spans="1:8" ht="67.2" customHeight="1">
      <c r="A33" s="4" t="s">
        <v>30</v>
      </c>
      <c r="B33" s="5">
        <v>30</v>
      </c>
      <c r="C33" s="6"/>
      <c r="D33" s="26">
        <v>46058</v>
      </c>
      <c r="E33" s="7" t="s">
        <v>140</v>
      </c>
      <c r="F33" s="7" t="s">
        <v>141</v>
      </c>
      <c r="G33" s="7" t="s">
        <v>93</v>
      </c>
      <c r="H33" s="7" t="s">
        <v>142</v>
      </c>
    </row>
    <row r="34" spans="1:8" ht="67.2" customHeight="1">
      <c r="A34" s="4" t="s">
        <v>30</v>
      </c>
      <c r="B34" s="5">
        <v>31</v>
      </c>
      <c r="C34" s="6" t="s">
        <v>7</v>
      </c>
      <c r="D34" s="26" t="s">
        <v>359</v>
      </c>
      <c r="E34" s="7" t="s">
        <v>143</v>
      </c>
      <c r="F34" s="7" t="s">
        <v>144</v>
      </c>
      <c r="G34" s="7" t="s">
        <v>145</v>
      </c>
      <c r="H34" s="7" t="s">
        <v>146</v>
      </c>
    </row>
    <row r="35" spans="1:8" ht="67.2" customHeight="1">
      <c r="A35" s="4" t="s">
        <v>30</v>
      </c>
      <c r="B35" s="5">
        <v>32</v>
      </c>
      <c r="C35" s="6"/>
      <c r="D35" s="26">
        <v>46078</v>
      </c>
      <c r="E35" s="7" t="s">
        <v>147</v>
      </c>
      <c r="F35" s="7" t="s">
        <v>148</v>
      </c>
      <c r="G35" s="7" t="s">
        <v>149</v>
      </c>
      <c r="H35" s="7" t="s">
        <v>342</v>
      </c>
    </row>
    <row r="36" spans="1:8" ht="67.2" customHeight="1">
      <c r="A36" s="4" t="s">
        <v>30</v>
      </c>
      <c r="B36" s="5">
        <v>33</v>
      </c>
      <c r="C36" s="6"/>
      <c r="D36" s="26" t="s">
        <v>360</v>
      </c>
      <c r="E36" s="7" t="s">
        <v>150</v>
      </c>
      <c r="F36" s="7" t="s">
        <v>151</v>
      </c>
      <c r="G36" s="8" t="s">
        <v>152</v>
      </c>
      <c r="H36" s="7" t="s">
        <v>343</v>
      </c>
    </row>
    <row r="37" spans="1:8" s="2" customFormat="1" ht="60" customHeight="1">
      <c r="A37" s="4" t="s">
        <v>30</v>
      </c>
      <c r="B37" s="5">
        <v>34</v>
      </c>
      <c r="C37" s="11"/>
      <c r="D37" s="59" t="s">
        <v>153</v>
      </c>
      <c r="E37" s="27" t="s">
        <v>154</v>
      </c>
      <c r="F37" s="27" t="s">
        <v>155</v>
      </c>
      <c r="G37" s="27" t="s">
        <v>156</v>
      </c>
      <c r="H37" s="27" t="s">
        <v>157</v>
      </c>
    </row>
    <row r="38" spans="1:8" ht="28.8">
      <c r="C38" s="1"/>
    </row>
  </sheetData>
  <sheetProtection formatCells="0" formatColumns="0" formatRows="0" sort="0"/>
  <mergeCells count="3">
    <mergeCell ref="A1:H1"/>
    <mergeCell ref="A2:E2"/>
    <mergeCell ref="A3:B3"/>
  </mergeCells>
  <phoneticPr fontId="1"/>
  <dataValidations count="1">
    <dataValidation type="list" allowBlank="1" showInputMessage="1" showErrorMessage="1" sqref="A4:A37" xr:uid="{A84C7BE7-57E0-4D99-98CC-BEEE84BE91A2}">
      <formula1>#REF!</formula1>
    </dataValidation>
  </dataValidations>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A548E-E1F4-45C6-A053-365F6979B56A}">
  <sheetPr>
    <pageSetUpPr fitToPage="1"/>
  </sheetPr>
  <dimension ref="A1:H25"/>
  <sheetViews>
    <sheetView zoomScale="60" zoomScaleNormal="60" workbookViewId="0">
      <pane ySplit="3" topLeftCell="A4" activePane="bottomLeft" state="frozen"/>
      <selection sqref="A1:H1"/>
      <selection pane="bottomLeft" sqref="A1:H1"/>
    </sheetView>
  </sheetViews>
  <sheetFormatPr defaultRowHeight="18"/>
  <cols>
    <col min="1" max="1" width="9.69921875" style="29" customWidth="1"/>
    <col min="2" max="2" width="3.69921875" style="29" customWidth="1"/>
    <col min="3" max="3" width="6.19921875" style="29" customWidth="1"/>
    <col min="4" max="4" width="30.69921875" style="33" customWidth="1"/>
    <col min="5" max="5" width="40.69921875" style="29" customWidth="1"/>
    <col min="6" max="6" width="35.69921875" style="29" customWidth="1"/>
    <col min="7" max="7" width="60.69921875" style="29" customWidth="1"/>
    <col min="8" max="8" width="85.69921875" style="29" customWidth="1"/>
    <col min="9" max="16384" width="8.796875" style="29"/>
  </cols>
  <sheetData>
    <row r="1" spans="1:8" ht="45" customHeight="1">
      <c r="A1" s="103" t="s">
        <v>554</v>
      </c>
      <c r="B1" s="103"/>
      <c r="C1" s="103"/>
      <c r="D1" s="103"/>
      <c r="E1" s="103"/>
      <c r="F1" s="103"/>
      <c r="G1" s="103"/>
      <c r="H1" s="103"/>
    </row>
    <row r="2" spans="1:8" ht="40.049999999999997" customHeight="1">
      <c r="A2" s="104" t="s">
        <v>158</v>
      </c>
      <c r="B2" s="105"/>
      <c r="C2" s="105"/>
      <c r="D2" s="105"/>
      <c r="E2" s="105"/>
      <c r="F2" s="30"/>
      <c r="G2" s="30"/>
      <c r="H2" s="30"/>
    </row>
    <row r="3" spans="1:8" s="93" customFormat="1" ht="60" customHeight="1">
      <c r="A3" s="106" t="s">
        <v>0</v>
      </c>
      <c r="B3" s="107"/>
      <c r="C3" s="81" t="s">
        <v>1</v>
      </c>
      <c r="D3" s="81" t="s">
        <v>2</v>
      </c>
      <c r="E3" s="81" t="s">
        <v>3</v>
      </c>
      <c r="F3" s="81" t="s">
        <v>4</v>
      </c>
      <c r="G3" s="81" t="s">
        <v>5</v>
      </c>
      <c r="H3" s="81" t="s">
        <v>6</v>
      </c>
    </row>
    <row r="4" spans="1:8" s="31" customFormat="1" ht="49.8" customHeight="1">
      <c r="A4" s="34" t="s">
        <v>159</v>
      </c>
      <c r="B4" s="35">
        <v>1</v>
      </c>
      <c r="C4" s="36"/>
      <c r="D4" s="41">
        <v>45832</v>
      </c>
      <c r="E4" s="37" t="s">
        <v>160</v>
      </c>
      <c r="F4" s="37" t="s">
        <v>161</v>
      </c>
      <c r="G4" s="37" t="s">
        <v>364</v>
      </c>
      <c r="H4" s="38" t="s">
        <v>163</v>
      </c>
    </row>
    <row r="5" spans="1:8" ht="49.8" customHeight="1">
      <c r="A5" s="34" t="s">
        <v>159</v>
      </c>
      <c r="B5" s="39">
        <v>2</v>
      </c>
      <c r="C5" s="40"/>
      <c r="D5" s="60" t="s">
        <v>164</v>
      </c>
      <c r="E5" s="38" t="s">
        <v>165</v>
      </c>
      <c r="F5" s="38" t="s">
        <v>166</v>
      </c>
      <c r="G5" s="38" t="s">
        <v>167</v>
      </c>
      <c r="H5" s="38" t="s">
        <v>168</v>
      </c>
    </row>
    <row r="6" spans="1:8" ht="49.8" customHeight="1">
      <c r="A6" s="34" t="s">
        <v>159</v>
      </c>
      <c r="B6" s="39">
        <v>3</v>
      </c>
      <c r="C6" s="40"/>
      <c r="D6" s="60" t="s">
        <v>169</v>
      </c>
      <c r="E6" s="38" t="s">
        <v>170</v>
      </c>
      <c r="F6" s="38" t="s">
        <v>171</v>
      </c>
      <c r="G6" s="38" t="s">
        <v>172</v>
      </c>
      <c r="H6" s="38" t="s">
        <v>168</v>
      </c>
    </row>
    <row r="7" spans="1:8" s="31" customFormat="1" ht="49.8" customHeight="1">
      <c r="A7" s="34" t="s">
        <v>159</v>
      </c>
      <c r="B7" s="35">
        <v>4</v>
      </c>
      <c r="C7" s="36"/>
      <c r="D7" s="41" t="s">
        <v>327</v>
      </c>
      <c r="E7" s="37" t="s">
        <v>173</v>
      </c>
      <c r="F7" s="37" t="s">
        <v>161</v>
      </c>
      <c r="G7" s="37" t="s">
        <v>364</v>
      </c>
      <c r="H7" s="38" t="s">
        <v>174</v>
      </c>
    </row>
    <row r="8" spans="1:8" ht="49.8" customHeight="1">
      <c r="A8" s="34" t="s">
        <v>159</v>
      </c>
      <c r="B8" s="39">
        <v>5</v>
      </c>
      <c r="C8" s="40"/>
      <c r="D8" s="60" t="s">
        <v>328</v>
      </c>
      <c r="E8" s="38" t="s">
        <v>175</v>
      </c>
      <c r="F8" s="38" t="s">
        <v>176</v>
      </c>
      <c r="G8" s="38" t="s">
        <v>177</v>
      </c>
      <c r="H8" s="37" t="s">
        <v>344</v>
      </c>
    </row>
    <row r="9" spans="1:8" ht="49.8" customHeight="1">
      <c r="A9" s="34" t="s">
        <v>159</v>
      </c>
      <c r="B9" s="39">
        <v>6</v>
      </c>
      <c r="C9" s="40"/>
      <c r="D9" s="60" t="s">
        <v>178</v>
      </c>
      <c r="E9" s="38" t="s">
        <v>170</v>
      </c>
      <c r="F9" s="38" t="s">
        <v>171</v>
      </c>
      <c r="G9" s="38" t="s">
        <v>172</v>
      </c>
      <c r="H9" s="38" t="s">
        <v>179</v>
      </c>
    </row>
    <row r="10" spans="1:8" ht="49.8" customHeight="1">
      <c r="A10" s="34" t="s">
        <v>159</v>
      </c>
      <c r="B10" s="35">
        <v>7</v>
      </c>
      <c r="C10" s="40"/>
      <c r="D10" s="60" t="s">
        <v>329</v>
      </c>
      <c r="E10" s="38" t="s">
        <v>180</v>
      </c>
      <c r="F10" s="38" t="s">
        <v>181</v>
      </c>
      <c r="G10" s="38" t="s">
        <v>182</v>
      </c>
      <c r="H10" s="37" t="s">
        <v>183</v>
      </c>
    </row>
    <row r="11" spans="1:8" s="31" customFormat="1" ht="70.2" customHeight="1">
      <c r="A11" s="34" t="s">
        <v>159</v>
      </c>
      <c r="B11" s="39">
        <v>8</v>
      </c>
      <c r="C11" s="36"/>
      <c r="D11" s="41">
        <v>45951</v>
      </c>
      <c r="E11" s="37" t="s">
        <v>184</v>
      </c>
      <c r="F11" s="37" t="s">
        <v>161</v>
      </c>
      <c r="G11" s="37" t="s">
        <v>364</v>
      </c>
      <c r="H11" s="38" t="s">
        <v>185</v>
      </c>
    </row>
    <row r="12" spans="1:8" ht="63.6" customHeight="1">
      <c r="A12" s="34" t="s">
        <v>159</v>
      </c>
      <c r="B12" s="39">
        <v>9</v>
      </c>
      <c r="C12" s="40"/>
      <c r="D12" s="60" t="s">
        <v>330</v>
      </c>
      <c r="E12" s="38" t="s">
        <v>186</v>
      </c>
      <c r="F12" s="38" t="s">
        <v>187</v>
      </c>
      <c r="G12" s="37" t="s">
        <v>188</v>
      </c>
      <c r="H12" s="38" t="s">
        <v>345</v>
      </c>
    </row>
    <row r="13" spans="1:8" ht="49.8" customHeight="1">
      <c r="A13" s="34" t="s">
        <v>159</v>
      </c>
      <c r="B13" s="35">
        <v>10</v>
      </c>
      <c r="C13" s="40"/>
      <c r="D13" s="60" t="s">
        <v>189</v>
      </c>
      <c r="E13" s="38" t="s">
        <v>170</v>
      </c>
      <c r="F13" s="38" t="s">
        <v>171</v>
      </c>
      <c r="G13" s="38" t="s">
        <v>172</v>
      </c>
      <c r="H13" s="38" t="s">
        <v>190</v>
      </c>
    </row>
    <row r="14" spans="1:8" ht="49.8" customHeight="1">
      <c r="A14" s="34" t="s">
        <v>191</v>
      </c>
      <c r="B14" s="39">
        <v>11</v>
      </c>
      <c r="C14" s="40"/>
      <c r="D14" s="60" t="s">
        <v>331</v>
      </c>
      <c r="E14" s="37" t="s">
        <v>192</v>
      </c>
      <c r="F14" s="38" t="s">
        <v>193</v>
      </c>
      <c r="G14" s="37" t="s">
        <v>366</v>
      </c>
      <c r="H14" s="37" t="s">
        <v>346</v>
      </c>
    </row>
    <row r="15" spans="1:8" s="31" customFormat="1" ht="49.8" customHeight="1">
      <c r="A15" s="34" t="s">
        <v>159</v>
      </c>
      <c r="B15" s="39">
        <v>12</v>
      </c>
      <c r="C15" s="36"/>
      <c r="D15" s="41" t="s">
        <v>332</v>
      </c>
      <c r="E15" s="37" t="s">
        <v>194</v>
      </c>
      <c r="F15" s="37" t="s">
        <v>161</v>
      </c>
      <c r="G15" s="37" t="s">
        <v>364</v>
      </c>
      <c r="H15" s="37" t="s">
        <v>195</v>
      </c>
    </row>
    <row r="16" spans="1:8" ht="49.8" customHeight="1">
      <c r="A16" s="34" t="s">
        <v>159</v>
      </c>
      <c r="B16" s="35">
        <v>13</v>
      </c>
      <c r="C16" s="40"/>
      <c r="D16" s="41">
        <v>46003</v>
      </c>
      <c r="E16" s="37" t="s">
        <v>196</v>
      </c>
      <c r="F16" s="37" t="s">
        <v>197</v>
      </c>
      <c r="G16" s="37" t="s">
        <v>198</v>
      </c>
      <c r="H16" s="38" t="s">
        <v>199</v>
      </c>
    </row>
    <row r="17" spans="1:8" ht="49.8" customHeight="1">
      <c r="A17" s="34" t="s">
        <v>159</v>
      </c>
      <c r="B17" s="39">
        <v>14</v>
      </c>
      <c r="C17" s="40"/>
      <c r="D17" s="60" t="s">
        <v>200</v>
      </c>
      <c r="E17" s="38" t="s">
        <v>170</v>
      </c>
      <c r="F17" s="38" t="s">
        <v>171</v>
      </c>
      <c r="G17" s="38" t="s">
        <v>172</v>
      </c>
      <c r="H17" s="38" t="s">
        <v>201</v>
      </c>
    </row>
    <row r="18" spans="1:8" ht="49.8" customHeight="1">
      <c r="A18" s="34" t="s">
        <v>191</v>
      </c>
      <c r="B18" s="39">
        <v>15</v>
      </c>
      <c r="C18" s="40"/>
      <c r="D18" s="60" t="s">
        <v>333</v>
      </c>
      <c r="E18" s="37" t="s">
        <v>192</v>
      </c>
      <c r="F18" s="38" t="s">
        <v>193</v>
      </c>
      <c r="G18" s="37" t="s">
        <v>366</v>
      </c>
      <c r="H18" s="37" t="s">
        <v>202</v>
      </c>
    </row>
    <row r="19" spans="1:8" ht="49.8" customHeight="1">
      <c r="A19" s="34" t="s">
        <v>159</v>
      </c>
      <c r="B19" s="35">
        <v>16</v>
      </c>
      <c r="C19" s="40"/>
      <c r="D19" s="60" t="s">
        <v>203</v>
      </c>
      <c r="E19" s="37" t="s">
        <v>204</v>
      </c>
      <c r="F19" s="37" t="s">
        <v>205</v>
      </c>
      <c r="G19" s="37" t="s">
        <v>365</v>
      </c>
      <c r="H19" s="37" t="s">
        <v>206</v>
      </c>
    </row>
    <row r="20" spans="1:8" s="31" customFormat="1" ht="49.8" customHeight="1">
      <c r="A20" s="34" t="s">
        <v>159</v>
      </c>
      <c r="B20" s="39">
        <v>17</v>
      </c>
      <c r="C20" s="36"/>
      <c r="D20" s="41" t="s">
        <v>334</v>
      </c>
      <c r="E20" s="37" t="s">
        <v>207</v>
      </c>
      <c r="F20" s="37" t="s">
        <v>161</v>
      </c>
      <c r="G20" s="37" t="s">
        <v>162</v>
      </c>
      <c r="H20" s="38" t="s">
        <v>208</v>
      </c>
    </row>
    <row r="21" spans="1:8" ht="49.8" customHeight="1">
      <c r="A21" s="34" t="s">
        <v>159</v>
      </c>
      <c r="B21" s="39">
        <v>18</v>
      </c>
      <c r="C21" s="40"/>
      <c r="D21" s="41">
        <v>46073</v>
      </c>
      <c r="E21" s="38" t="s">
        <v>209</v>
      </c>
      <c r="F21" s="37" t="s">
        <v>210</v>
      </c>
      <c r="G21" s="38" t="s">
        <v>211</v>
      </c>
      <c r="H21" s="37" t="s">
        <v>212</v>
      </c>
    </row>
    <row r="22" spans="1:8" ht="76.2" customHeight="1">
      <c r="A22" s="34" t="s">
        <v>159</v>
      </c>
      <c r="B22" s="35">
        <v>19</v>
      </c>
      <c r="C22" s="40"/>
      <c r="D22" s="60" t="s">
        <v>335</v>
      </c>
      <c r="E22" s="38" t="s">
        <v>175</v>
      </c>
      <c r="F22" s="38" t="s">
        <v>176</v>
      </c>
      <c r="G22" s="37" t="s">
        <v>367</v>
      </c>
      <c r="H22" s="37" t="s">
        <v>550</v>
      </c>
    </row>
    <row r="23" spans="1:8" ht="49.8" customHeight="1">
      <c r="A23" s="34" t="s">
        <v>159</v>
      </c>
      <c r="B23" s="39">
        <v>20</v>
      </c>
      <c r="C23" s="40"/>
      <c r="D23" s="60" t="s">
        <v>213</v>
      </c>
      <c r="E23" s="38" t="s">
        <v>170</v>
      </c>
      <c r="F23" s="38" t="s">
        <v>171</v>
      </c>
      <c r="G23" s="38" t="s">
        <v>172</v>
      </c>
      <c r="H23" s="38" t="s">
        <v>214</v>
      </c>
    </row>
    <row r="24" spans="1:8" s="32" customFormat="1" ht="49.8" customHeight="1">
      <c r="A24" s="34" t="s">
        <v>159</v>
      </c>
      <c r="B24" s="39">
        <v>21</v>
      </c>
      <c r="C24" s="40"/>
      <c r="D24" s="60" t="s">
        <v>213</v>
      </c>
      <c r="E24" s="38" t="s">
        <v>215</v>
      </c>
      <c r="F24" s="38" t="s">
        <v>171</v>
      </c>
      <c r="G24" s="38" t="s">
        <v>172</v>
      </c>
      <c r="H24" s="38" t="s">
        <v>216</v>
      </c>
    </row>
    <row r="25" spans="1:8" ht="49.8" customHeight="1">
      <c r="A25" s="34" t="s">
        <v>159</v>
      </c>
      <c r="B25" s="35">
        <v>22</v>
      </c>
      <c r="C25" s="40"/>
      <c r="D25" s="60" t="s">
        <v>217</v>
      </c>
      <c r="E25" s="38" t="s">
        <v>218</v>
      </c>
      <c r="F25" s="37" t="s">
        <v>219</v>
      </c>
      <c r="G25" s="38" t="s">
        <v>220</v>
      </c>
      <c r="H25" s="38" t="s">
        <v>221</v>
      </c>
    </row>
  </sheetData>
  <mergeCells count="3">
    <mergeCell ref="A1:H1"/>
    <mergeCell ref="A2:E2"/>
    <mergeCell ref="A3:B3"/>
  </mergeCells>
  <phoneticPr fontId="1"/>
  <printOptions horizontalCentered="1"/>
  <pageMargins left="0.39370078740157483" right="0.39370078740157483" top="0.78740157480314965" bottom="0.78740157480314965" header="0.31496062992125984" footer="0.31496062992125984"/>
  <pageSetup paperSize="9" scale="46"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F4FBC-F3A7-486F-A657-3453532CCD13}">
  <sheetPr>
    <pageSetUpPr fitToPage="1"/>
  </sheetPr>
  <dimension ref="A1:H35"/>
  <sheetViews>
    <sheetView zoomScale="60" zoomScaleNormal="60" workbookViewId="0">
      <pane ySplit="3" topLeftCell="A4" activePane="bottomLeft" state="frozen"/>
      <selection sqref="A1:H1"/>
      <selection pane="bottomLeft" sqref="A1:H1"/>
    </sheetView>
  </sheetViews>
  <sheetFormatPr defaultRowHeight="18"/>
  <cols>
    <col min="1" max="1" width="9.69921875" style="2" customWidth="1"/>
    <col min="2" max="2" width="3.69921875" style="2" customWidth="1"/>
    <col min="3" max="3" width="6.19921875" style="2" customWidth="1"/>
    <col min="4" max="4" width="30.69921875" style="3" customWidth="1"/>
    <col min="5" max="5" width="40.69921875" style="2" customWidth="1"/>
    <col min="6" max="6" width="35.69921875" style="2" customWidth="1"/>
    <col min="7" max="7" width="60.69921875" style="2" customWidth="1"/>
    <col min="8" max="8" width="85.69921875" style="2" customWidth="1"/>
    <col min="9" max="16384" width="8.796875" style="2"/>
  </cols>
  <sheetData>
    <row r="1" spans="1:8" ht="45" customHeight="1">
      <c r="A1" s="95" t="s">
        <v>308</v>
      </c>
      <c r="B1" s="95"/>
      <c r="C1" s="95"/>
      <c r="D1" s="95"/>
      <c r="E1" s="95"/>
      <c r="F1" s="95"/>
      <c r="G1" s="95"/>
      <c r="H1" s="95"/>
    </row>
    <row r="2" spans="1:8" ht="40.049999999999997" customHeight="1">
      <c r="A2" s="96" t="s">
        <v>555</v>
      </c>
      <c r="B2" s="97"/>
      <c r="C2" s="97"/>
      <c r="D2" s="97"/>
      <c r="E2" s="97"/>
      <c r="F2" s="53"/>
      <c r="G2" s="53"/>
      <c r="H2" s="53"/>
    </row>
    <row r="3" spans="1:8" s="89" customFormat="1" ht="60" customHeight="1">
      <c r="A3" s="98" t="s">
        <v>0</v>
      </c>
      <c r="B3" s="99"/>
      <c r="C3" s="71" t="s">
        <v>1</v>
      </c>
      <c r="D3" s="71" t="s">
        <v>2</v>
      </c>
      <c r="E3" s="71" t="s">
        <v>3</v>
      </c>
      <c r="F3" s="71" t="s">
        <v>4</v>
      </c>
      <c r="G3" s="71" t="s">
        <v>5</v>
      </c>
      <c r="H3" s="71" t="s">
        <v>6</v>
      </c>
    </row>
    <row r="4" spans="1:8" ht="60" customHeight="1">
      <c r="A4" s="49" t="s">
        <v>226</v>
      </c>
      <c r="B4" s="48">
        <v>1</v>
      </c>
      <c r="C4" s="47" t="s">
        <v>7</v>
      </c>
      <c r="D4" s="41" t="s">
        <v>307</v>
      </c>
      <c r="E4" s="46" t="s">
        <v>306</v>
      </c>
      <c r="F4" s="46" t="s">
        <v>305</v>
      </c>
      <c r="G4" s="45" t="s">
        <v>279</v>
      </c>
      <c r="H4" s="45" t="s">
        <v>304</v>
      </c>
    </row>
    <row r="5" spans="1:8" ht="60" customHeight="1">
      <c r="A5" s="49" t="s">
        <v>226</v>
      </c>
      <c r="B5" s="48">
        <v>2</v>
      </c>
      <c r="C5" s="47" t="s">
        <v>7</v>
      </c>
      <c r="D5" s="41">
        <v>45826</v>
      </c>
      <c r="E5" s="46" t="s">
        <v>303</v>
      </c>
      <c r="F5" s="46" t="s">
        <v>259</v>
      </c>
      <c r="G5" s="45" t="s">
        <v>302</v>
      </c>
      <c r="H5" s="45" t="s">
        <v>301</v>
      </c>
    </row>
    <row r="6" spans="1:8" ht="93.6" customHeight="1">
      <c r="A6" s="49" t="s">
        <v>226</v>
      </c>
      <c r="B6" s="48">
        <v>3</v>
      </c>
      <c r="C6" s="47" t="s">
        <v>7</v>
      </c>
      <c r="D6" s="41" t="s">
        <v>368</v>
      </c>
      <c r="E6" s="46" t="s">
        <v>300</v>
      </c>
      <c r="F6" s="46" t="s">
        <v>259</v>
      </c>
      <c r="G6" s="45" t="s">
        <v>279</v>
      </c>
      <c r="H6" s="45" t="s">
        <v>299</v>
      </c>
    </row>
    <row r="7" spans="1:8" ht="60" customHeight="1">
      <c r="A7" s="49" t="s">
        <v>226</v>
      </c>
      <c r="B7" s="48">
        <v>4</v>
      </c>
      <c r="C7" s="47" t="s">
        <v>7</v>
      </c>
      <c r="D7" s="41">
        <v>45826</v>
      </c>
      <c r="E7" s="46" t="s">
        <v>298</v>
      </c>
      <c r="F7" s="46" t="s">
        <v>297</v>
      </c>
      <c r="G7" s="45" t="s">
        <v>279</v>
      </c>
      <c r="H7" s="52" t="s">
        <v>296</v>
      </c>
    </row>
    <row r="8" spans="1:8" ht="60" customHeight="1">
      <c r="A8" s="49" t="s">
        <v>226</v>
      </c>
      <c r="B8" s="48">
        <v>5</v>
      </c>
      <c r="C8" s="47"/>
      <c r="D8" s="41">
        <v>45814</v>
      </c>
      <c r="E8" s="38" t="s">
        <v>295</v>
      </c>
      <c r="F8" s="38" t="s">
        <v>229</v>
      </c>
      <c r="G8" s="38" t="s">
        <v>228</v>
      </c>
      <c r="H8" s="38" t="s">
        <v>294</v>
      </c>
    </row>
    <row r="9" spans="1:8" ht="133.19999999999999" customHeight="1">
      <c r="A9" s="49" t="s">
        <v>226</v>
      </c>
      <c r="B9" s="48">
        <v>6</v>
      </c>
      <c r="C9" s="47" t="s">
        <v>7</v>
      </c>
      <c r="D9" s="61" t="s">
        <v>369</v>
      </c>
      <c r="E9" s="38" t="s">
        <v>293</v>
      </c>
      <c r="F9" s="38" t="s">
        <v>266</v>
      </c>
      <c r="G9" s="38" t="s">
        <v>292</v>
      </c>
      <c r="H9" s="37" t="s">
        <v>384</v>
      </c>
    </row>
    <row r="10" spans="1:8" ht="136.19999999999999" customHeight="1">
      <c r="A10" s="49" t="s">
        <v>226</v>
      </c>
      <c r="B10" s="48">
        <v>7</v>
      </c>
      <c r="C10" s="47" t="s">
        <v>7</v>
      </c>
      <c r="D10" s="61" t="s">
        <v>370</v>
      </c>
      <c r="E10" s="37" t="s">
        <v>291</v>
      </c>
      <c r="F10" s="38" t="s">
        <v>266</v>
      </c>
      <c r="G10" s="38" t="s">
        <v>290</v>
      </c>
      <c r="H10" s="51" t="s">
        <v>383</v>
      </c>
    </row>
    <row r="11" spans="1:8" ht="60" customHeight="1">
      <c r="A11" s="49" t="s">
        <v>226</v>
      </c>
      <c r="B11" s="48">
        <v>8</v>
      </c>
      <c r="C11" s="47"/>
      <c r="D11" s="41">
        <v>45863</v>
      </c>
      <c r="E11" s="38" t="s">
        <v>289</v>
      </c>
      <c r="F11" s="38" t="s">
        <v>288</v>
      </c>
      <c r="G11" s="38" t="s">
        <v>283</v>
      </c>
      <c r="H11" s="38" t="s">
        <v>287</v>
      </c>
    </row>
    <row r="12" spans="1:8" ht="60" customHeight="1">
      <c r="A12" s="49" t="s">
        <v>226</v>
      </c>
      <c r="B12" s="48">
        <v>9</v>
      </c>
      <c r="C12" s="47"/>
      <c r="D12" s="61" t="s">
        <v>371</v>
      </c>
      <c r="E12" s="38" t="s">
        <v>286</v>
      </c>
      <c r="F12" s="38" t="s">
        <v>248</v>
      </c>
      <c r="G12" s="38" t="s">
        <v>247</v>
      </c>
      <c r="H12" s="37" t="s">
        <v>385</v>
      </c>
    </row>
    <row r="13" spans="1:8" ht="60" customHeight="1">
      <c r="A13" s="49" t="s">
        <v>226</v>
      </c>
      <c r="B13" s="48">
        <v>10</v>
      </c>
      <c r="C13" s="47"/>
      <c r="D13" s="41">
        <v>45896</v>
      </c>
      <c r="E13" s="38" t="s">
        <v>285</v>
      </c>
      <c r="F13" s="38" t="s">
        <v>284</v>
      </c>
      <c r="G13" s="38" t="s">
        <v>283</v>
      </c>
      <c r="H13" s="38" t="s">
        <v>282</v>
      </c>
    </row>
    <row r="14" spans="1:8" ht="78.599999999999994" customHeight="1">
      <c r="A14" s="49" t="s">
        <v>226</v>
      </c>
      <c r="B14" s="48">
        <v>11</v>
      </c>
      <c r="C14" s="47"/>
      <c r="D14" s="61" t="s">
        <v>372</v>
      </c>
      <c r="E14" s="38" t="s">
        <v>281</v>
      </c>
      <c r="F14" s="38" t="s">
        <v>248</v>
      </c>
      <c r="G14" s="38" t="s">
        <v>247</v>
      </c>
      <c r="H14" s="37" t="s">
        <v>386</v>
      </c>
    </row>
    <row r="15" spans="1:8" ht="60" customHeight="1">
      <c r="A15" s="49" t="s">
        <v>226</v>
      </c>
      <c r="B15" s="48">
        <v>12</v>
      </c>
      <c r="C15" s="47" t="s">
        <v>7</v>
      </c>
      <c r="D15" s="41" t="s">
        <v>373</v>
      </c>
      <c r="E15" s="46" t="s">
        <v>280</v>
      </c>
      <c r="F15" s="50" t="s">
        <v>259</v>
      </c>
      <c r="G15" s="45" t="s">
        <v>279</v>
      </c>
      <c r="H15" s="45" t="s">
        <v>278</v>
      </c>
    </row>
    <row r="16" spans="1:8" ht="60" customHeight="1">
      <c r="A16" s="49" t="s">
        <v>226</v>
      </c>
      <c r="B16" s="48">
        <v>13</v>
      </c>
      <c r="C16" s="47"/>
      <c r="D16" s="41">
        <v>45905</v>
      </c>
      <c r="E16" s="38" t="s">
        <v>277</v>
      </c>
      <c r="F16" s="38" t="s">
        <v>229</v>
      </c>
      <c r="G16" s="38" t="s">
        <v>228</v>
      </c>
      <c r="H16" s="38" t="s">
        <v>276</v>
      </c>
    </row>
    <row r="17" spans="1:8" ht="60" customHeight="1">
      <c r="A17" s="49" t="s">
        <v>226</v>
      </c>
      <c r="B17" s="48">
        <v>14</v>
      </c>
      <c r="C17" s="47"/>
      <c r="D17" s="60" t="s">
        <v>374</v>
      </c>
      <c r="E17" s="38" t="s">
        <v>275</v>
      </c>
      <c r="F17" s="38" t="s">
        <v>273</v>
      </c>
      <c r="G17" s="37" t="s">
        <v>382</v>
      </c>
      <c r="H17" s="38" t="s">
        <v>387</v>
      </c>
    </row>
    <row r="18" spans="1:8" ht="60" customHeight="1">
      <c r="A18" s="49" t="s">
        <v>226</v>
      </c>
      <c r="B18" s="48">
        <v>15</v>
      </c>
      <c r="C18" s="47"/>
      <c r="D18" s="60" t="s">
        <v>375</v>
      </c>
      <c r="E18" s="38" t="s">
        <v>274</v>
      </c>
      <c r="F18" s="38" t="s">
        <v>273</v>
      </c>
      <c r="G18" s="37" t="s">
        <v>382</v>
      </c>
      <c r="H18" s="38" t="s">
        <v>388</v>
      </c>
    </row>
    <row r="19" spans="1:8" ht="60" customHeight="1">
      <c r="A19" s="49" t="s">
        <v>226</v>
      </c>
      <c r="B19" s="48">
        <v>16</v>
      </c>
      <c r="C19" s="47"/>
      <c r="D19" s="60" t="s">
        <v>376</v>
      </c>
      <c r="E19" s="38" t="s">
        <v>272</v>
      </c>
      <c r="F19" s="38" t="s">
        <v>271</v>
      </c>
      <c r="G19" s="38" t="s">
        <v>247</v>
      </c>
      <c r="H19" s="38" t="s">
        <v>389</v>
      </c>
    </row>
    <row r="20" spans="1:8" ht="60" customHeight="1">
      <c r="A20" s="49" t="s">
        <v>226</v>
      </c>
      <c r="B20" s="48">
        <v>17</v>
      </c>
      <c r="C20" s="47"/>
      <c r="D20" s="41">
        <v>45937</v>
      </c>
      <c r="E20" s="46" t="s">
        <v>270</v>
      </c>
      <c r="F20" s="42" t="s">
        <v>259</v>
      </c>
      <c r="G20" s="42" t="s">
        <v>269</v>
      </c>
      <c r="H20" s="45" t="s">
        <v>268</v>
      </c>
    </row>
    <row r="21" spans="1:8" ht="60" customHeight="1">
      <c r="A21" s="49" t="s">
        <v>226</v>
      </c>
      <c r="B21" s="48">
        <v>18</v>
      </c>
      <c r="C21" s="47" t="s">
        <v>7</v>
      </c>
      <c r="D21" s="60" t="s">
        <v>377</v>
      </c>
      <c r="E21" s="37" t="s">
        <v>267</v>
      </c>
      <c r="F21" s="38" t="s">
        <v>266</v>
      </c>
      <c r="G21" s="38" t="s">
        <v>265</v>
      </c>
      <c r="H21" s="38" t="s">
        <v>264</v>
      </c>
    </row>
    <row r="22" spans="1:8" ht="60" customHeight="1">
      <c r="A22" s="49" t="s">
        <v>226</v>
      </c>
      <c r="B22" s="48">
        <v>19</v>
      </c>
      <c r="C22" s="47"/>
      <c r="D22" s="41">
        <v>45954</v>
      </c>
      <c r="E22" s="38" t="s">
        <v>263</v>
      </c>
      <c r="F22" s="38" t="s">
        <v>262</v>
      </c>
      <c r="G22" s="38" t="s">
        <v>232</v>
      </c>
      <c r="H22" s="38" t="s">
        <v>261</v>
      </c>
    </row>
    <row r="23" spans="1:8" ht="60" customHeight="1">
      <c r="A23" s="49" t="s">
        <v>226</v>
      </c>
      <c r="B23" s="48">
        <v>20</v>
      </c>
      <c r="C23" s="47" t="s">
        <v>7</v>
      </c>
      <c r="D23" s="41">
        <v>45974</v>
      </c>
      <c r="E23" s="46" t="s">
        <v>260</v>
      </c>
      <c r="F23" s="46" t="s">
        <v>259</v>
      </c>
      <c r="G23" s="45" t="s">
        <v>258</v>
      </c>
      <c r="H23" s="42" t="s">
        <v>257</v>
      </c>
    </row>
    <row r="24" spans="1:8" ht="60" customHeight="1">
      <c r="A24" s="4" t="s">
        <v>226</v>
      </c>
      <c r="B24" s="48">
        <v>21</v>
      </c>
      <c r="C24" s="40"/>
      <c r="D24" s="41">
        <v>45987</v>
      </c>
      <c r="E24" s="38" t="s">
        <v>256</v>
      </c>
      <c r="F24" s="38" t="s">
        <v>255</v>
      </c>
      <c r="G24" s="38" t="s">
        <v>232</v>
      </c>
      <c r="H24" s="38" t="s">
        <v>254</v>
      </c>
    </row>
    <row r="25" spans="1:8" ht="60" customHeight="1">
      <c r="A25" s="4" t="s">
        <v>226</v>
      </c>
      <c r="B25" s="48">
        <v>22</v>
      </c>
      <c r="C25" s="40"/>
      <c r="D25" s="61" t="s">
        <v>378</v>
      </c>
      <c r="E25" s="38" t="s">
        <v>253</v>
      </c>
      <c r="F25" s="38" t="s">
        <v>252</v>
      </c>
      <c r="G25" s="38" t="s">
        <v>247</v>
      </c>
      <c r="H25" s="37" t="s">
        <v>390</v>
      </c>
    </row>
    <row r="26" spans="1:8" ht="60" customHeight="1">
      <c r="A26" s="4" t="s">
        <v>226</v>
      </c>
      <c r="B26" s="48">
        <v>23</v>
      </c>
      <c r="C26" s="40"/>
      <c r="D26" s="60" t="s">
        <v>379</v>
      </c>
      <c r="E26" s="38" t="s">
        <v>251</v>
      </c>
      <c r="F26" s="38" t="s">
        <v>250</v>
      </c>
      <c r="G26" s="38" t="s">
        <v>247</v>
      </c>
      <c r="H26" s="38" t="s">
        <v>391</v>
      </c>
    </row>
    <row r="27" spans="1:8" ht="60" customHeight="1">
      <c r="A27" s="4" t="s">
        <v>226</v>
      </c>
      <c r="B27" s="48">
        <v>24</v>
      </c>
      <c r="C27" s="40"/>
      <c r="D27" s="60" t="s">
        <v>380</v>
      </c>
      <c r="E27" s="38" t="s">
        <v>249</v>
      </c>
      <c r="F27" s="38" t="s">
        <v>248</v>
      </c>
      <c r="G27" s="38" t="s">
        <v>247</v>
      </c>
      <c r="H27" s="38" t="s">
        <v>392</v>
      </c>
    </row>
    <row r="28" spans="1:8" ht="60" customHeight="1">
      <c r="A28" s="4" t="s">
        <v>226</v>
      </c>
      <c r="B28" s="48">
        <v>25</v>
      </c>
      <c r="C28" s="40"/>
      <c r="D28" s="41">
        <v>45993</v>
      </c>
      <c r="E28" s="37" t="s">
        <v>246</v>
      </c>
      <c r="F28" s="45" t="s">
        <v>245</v>
      </c>
      <c r="G28" s="37" t="s">
        <v>338</v>
      </c>
      <c r="H28" s="37" t="s">
        <v>244</v>
      </c>
    </row>
    <row r="29" spans="1:8" ht="60" customHeight="1">
      <c r="A29" s="4" t="s">
        <v>226</v>
      </c>
      <c r="B29" s="48">
        <v>26</v>
      </c>
      <c r="C29" s="40"/>
      <c r="D29" s="41">
        <v>45996</v>
      </c>
      <c r="E29" s="38" t="s">
        <v>243</v>
      </c>
      <c r="F29" s="38" t="s">
        <v>229</v>
      </c>
      <c r="G29" s="38" t="s">
        <v>228</v>
      </c>
      <c r="H29" s="38" t="s">
        <v>242</v>
      </c>
    </row>
    <row r="30" spans="1:8" ht="60" customHeight="1">
      <c r="A30" s="4" t="s">
        <v>226</v>
      </c>
      <c r="B30" s="48">
        <v>27</v>
      </c>
      <c r="C30" s="40"/>
      <c r="D30" s="61" t="s">
        <v>381</v>
      </c>
      <c r="E30" s="42" t="s">
        <v>241</v>
      </c>
      <c r="F30" s="42" t="s">
        <v>240</v>
      </c>
      <c r="G30" s="45" t="s">
        <v>337</v>
      </c>
      <c r="H30" s="42" t="s">
        <v>239</v>
      </c>
    </row>
    <row r="31" spans="1:8" ht="60" customHeight="1">
      <c r="A31" s="4" t="s">
        <v>226</v>
      </c>
      <c r="B31" s="48">
        <v>28</v>
      </c>
      <c r="C31" s="40"/>
      <c r="D31" s="41">
        <v>46073</v>
      </c>
      <c r="E31" s="46" t="s">
        <v>238</v>
      </c>
      <c r="F31" s="46" t="s">
        <v>237</v>
      </c>
      <c r="G31" s="45" t="s">
        <v>236</v>
      </c>
      <c r="H31" s="45" t="s">
        <v>235</v>
      </c>
    </row>
    <row r="32" spans="1:8" ht="60" customHeight="1">
      <c r="A32" s="4" t="s">
        <v>226</v>
      </c>
      <c r="B32" s="48">
        <v>29</v>
      </c>
      <c r="C32" s="40"/>
      <c r="D32" s="41">
        <v>46071</v>
      </c>
      <c r="E32" s="38" t="s">
        <v>234</v>
      </c>
      <c r="F32" s="38" t="s">
        <v>233</v>
      </c>
      <c r="G32" s="38" t="s">
        <v>232</v>
      </c>
      <c r="H32" s="38" t="s">
        <v>231</v>
      </c>
    </row>
    <row r="33" spans="1:8" ht="60" customHeight="1">
      <c r="A33" s="4" t="s">
        <v>226</v>
      </c>
      <c r="B33" s="48">
        <v>30</v>
      </c>
      <c r="C33" s="40"/>
      <c r="D33" s="41">
        <v>46087</v>
      </c>
      <c r="E33" s="38" t="s">
        <v>230</v>
      </c>
      <c r="F33" s="38" t="s">
        <v>229</v>
      </c>
      <c r="G33" s="38" t="s">
        <v>228</v>
      </c>
      <c r="H33" s="38" t="s">
        <v>227</v>
      </c>
    </row>
    <row r="34" spans="1:8" ht="58.8" customHeight="1">
      <c r="A34" s="4" t="s">
        <v>226</v>
      </c>
      <c r="B34" s="48">
        <v>31</v>
      </c>
      <c r="C34" s="40" t="s">
        <v>7</v>
      </c>
      <c r="D34" s="41">
        <v>46090</v>
      </c>
      <c r="E34" s="37" t="s">
        <v>225</v>
      </c>
      <c r="F34" s="38" t="s">
        <v>224</v>
      </c>
      <c r="G34" s="38" t="s">
        <v>223</v>
      </c>
      <c r="H34" s="38" t="s">
        <v>222</v>
      </c>
    </row>
    <row r="35" spans="1:8">
      <c r="A35" s="43"/>
      <c r="B35" s="43"/>
      <c r="C35" s="43"/>
      <c r="D35" s="44"/>
      <c r="E35" s="43"/>
      <c r="F35" s="43"/>
      <c r="G35" s="43"/>
      <c r="H35" s="43"/>
    </row>
  </sheetData>
  <mergeCells count="3">
    <mergeCell ref="A1:H1"/>
    <mergeCell ref="A2:E2"/>
    <mergeCell ref="A3:B3"/>
  </mergeCells>
  <phoneticPr fontId="1"/>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20B1-30E8-4463-8D21-B42A5BE1A817}">
  <sheetPr>
    <pageSetUpPr fitToPage="1"/>
  </sheetPr>
  <dimension ref="A1:H8"/>
  <sheetViews>
    <sheetView zoomScale="60" zoomScaleNormal="60" workbookViewId="0">
      <pane ySplit="3" topLeftCell="A4" activePane="bottomLeft" state="frozen"/>
      <selection sqref="A1:H1"/>
      <selection pane="bottomLeft" sqref="A1:H1"/>
    </sheetView>
  </sheetViews>
  <sheetFormatPr defaultRowHeight="18"/>
  <cols>
    <col min="1" max="1" width="9.69921875" style="2" customWidth="1"/>
    <col min="2" max="2" width="3.69921875" style="2" customWidth="1"/>
    <col min="3" max="3" width="6.19921875" style="2" customWidth="1"/>
    <col min="4" max="4" width="30.69921875" style="2" customWidth="1"/>
    <col min="5" max="5" width="40.69921875" style="2" customWidth="1"/>
    <col min="6" max="6" width="35.69921875" style="2" customWidth="1"/>
    <col min="7" max="7" width="60.69921875" style="2" customWidth="1"/>
    <col min="8" max="8" width="85.69921875" style="2" customWidth="1"/>
    <col min="9" max="16384" width="8.796875" style="2"/>
  </cols>
  <sheetData>
    <row r="1" spans="1:8" ht="45" customHeight="1">
      <c r="A1" s="95" t="s">
        <v>326</v>
      </c>
      <c r="B1" s="95"/>
      <c r="C1" s="95"/>
      <c r="D1" s="95"/>
      <c r="E1" s="95"/>
      <c r="F1" s="95"/>
      <c r="G1" s="95"/>
      <c r="H1" s="95"/>
    </row>
    <row r="2" spans="1:8" ht="40.049999999999997" customHeight="1">
      <c r="A2" s="96" t="s">
        <v>556</v>
      </c>
      <c r="B2" s="97"/>
      <c r="C2" s="97"/>
      <c r="D2" s="97"/>
      <c r="E2" s="97"/>
      <c r="F2" s="53"/>
      <c r="G2" s="53"/>
      <c r="H2" s="53"/>
    </row>
    <row r="3" spans="1:8" s="89" customFormat="1" ht="60" customHeight="1">
      <c r="A3" s="98" t="s">
        <v>0</v>
      </c>
      <c r="B3" s="99"/>
      <c r="C3" s="71" t="s">
        <v>1</v>
      </c>
      <c r="D3" s="71" t="s">
        <v>2</v>
      </c>
      <c r="E3" s="71" t="s">
        <v>3</v>
      </c>
      <c r="F3" s="71" t="s">
        <v>4</v>
      </c>
      <c r="G3" s="71" t="s">
        <v>5</v>
      </c>
      <c r="H3" s="71" t="s">
        <v>6</v>
      </c>
    </row>
    <row r="4" spans="1:8" ht="60" customHeight="1">
      <c r="A4" s="54" t="s">
        <v>320</v>
      </c>
      <c r="B4" s="10">
        <v>1</v>
      </c>
      <c r="C4" s="11" t="s">
        <v>7</v>
      </c>
      <c r="D4" s="58" t="s">
        <v>325</v>
      </c>
      <c r="E4" s="13" t="s">
        <v>324</v>
      </c>
      <c r="F4" s="13" t="s">
        <v>323</v>
      </c>
      <c r="G4" s="13" t="s">
        <v>322</v>
      </c>
      <c r="H4" s="13" t="s">
        <v>321</v>
      </c>
    </row>
    <row r="5" spans="1:8" ht="60" customHeight="1">
      <c r="A5" s="54" t="s">
        <v>320</v>
      </c>
      <c r="B5" s="10">
        <v>2</v>
      </c>
      <c r="C5" s="11"/>
      <c r="D5" s="59" t="s">
        <v>319</v>
      </c>
      <c r="E5" s="12" t="s">
        <v>318</v>
      </c>
      <c r="F5" s="12" t="s">
        <v>317</v>
      </c>
      <c r="G5" s="12" t="s">
        <v>316</v>
      </c>
      <c r="H5" s="12" t="s">
        <v>315</v>
      </c>
    </row>
    <row r="6" spans="1:8" ht="60" customHeight="1">
      <c r="A6" s="54" t="s">
        <v>314</v>
      </c>
      <c r="B6" s="10">
        <v>3</v>
      </c>
      <c r="C6" s="11"/>
      <c r="D6" s="41" t="s">
        <v>313</v>
      </c>
      <c r="E6" s="12" t="s">
        <v>312</v>
      </c>
      <c r="F6" s="13" t="s">
        <v>311</v>
      </c>
      <c r="G6" s="13" t="s">
        <v>310</v>
      </c>
      <c r="H6" s="38" t="s">
        <v>309</v>
      </c>
    </row>
    <row r="7" spans="1:8" ht="28.8">
      <c r="A7" s="43"/>
      <c r="B7" s="43"/>
      <c r="C7" s="1"/>
      <c r="D7" s="43"/>
      <c r="E7" s="43"/>
      <c r="F7" s="43"/>
      <c r="G7" s="43"/>
      <c r="H7" s="43"/>
    </row>
    <row r="8" spans="1:8">
      <c r="A8" s="43"/>
      <c r="B8" s="43"/>
      <c r="C8" s="43"/>
      <c r="D8" s="43"/>
      <c r="E8" s="43"/>
      <c r="F8" s="43"/>
      <c r="G8" s="43"/>
      <c r="H8" s="43"/>
    </row>
  </sheetData>
  <mergeCells count="3">
    <mergeCell ref="A1:H1"/>
    <mergeCell ref="A2:E2"/>
    <mergeCell ref="A3:B3"/>
  </mergeCells>
  <phoneticPr fontId="1"/>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2453D-515F-449F-83A9-89B8768D8335}">
  <sheetPr>
    <pageSetUpPr fitToPage="1"/>
  </sheetPr>
  <dimension ref="A1:H15"/>
  <sheetViews>
    <sheetView zoomScale="60" zoomScaleNormal="60" zoomScaleSheetLayoutView="55" workbookViewId="0">
      <pane ySplit="3" topLeftCell="A4" activePane="bottomLeft" state="frozen"/>
      <selection sqref="A1:H1"/>
      <selection pane="bottomLeft" sqref="A1:H1"/>
    </sheetView>
  </sheetViews>
  <sheetFormatPr defaultRowHeight="13.2"/>
  <cols>
    <col min="1" max="1" width="9.69921875" style="53" customWidth="1"/>
    <col min="2" max="2" width="3.69921875" style="53" customWidth="1"/>
    <col min="3" max="3" width="6.19921875" style="53" customWidth="1"/>
    <col min="4" max="4" width="30.69921875" style="70" customWidth="1"/>
    <col min="5" max="5" width="40.69921875" style="53" customWidth="1"/>
    <col min="6" max="6" width="35.69921875" style="53" customWidth="1"/>
    <col min="7" max="7" width="60.69921875" style="53" customWidth="1"/>
    <col min="8" max="8" width="85.69921875" style="53" customWidth="1"/>
    <col min="9" max="16384" width="8.796875" style="53"/>
  </cols>
  <sheetData>
    <row r="1" spans="1:8" ht="45" customHeight="1">
      <c r="A1" s="95" t="s">
        <v>393</v>
      </c>
      <c r="B1" s="95"/>
      <c r="C1" s="95"/>
      <c r="D1" s="95"/>
      <c r="E1" s="95"/>
      <c r="F1" s="95"/>
      <c r="G1" s="95"/>
      <c r="H1" s="95"/>
    </row>
    <row r="2" spans="1:8" ht="40.049999999999997" customHeight="1">
      <c r="A2" s="96" t="s">
        <v>557</v>
      </c>
      <c r="B2" s="97"/>
      <c r="C2" s="97"/>
      <c r="D2" s="97"/>
      <c r="E2" s="97"/>
    </row>
    <row r="3" spans="1:8" s="92" customFormat="1" ht="60" customHeight="1">
      <c r="A3" s="98" t="s">
        <v>0</v>
      </c>
      <c r="B3" s="99"/>
      <c r="C3" s="71" t="s">
        <v>1</v>
      </c>
      <c r="D3" s="71" t="s">
        <v>2</v>
      </c>
      <c r="E3" s="71" t="s">
        <v>3</v>
      </c>
      <c r="F3" s="71" t="s">
        <v>4</v>
      </c>
      <c r="G3" s="71" t="s">
        <v>5</v>
      </c>
      <c r="H3" s="71" t="s">
        <v>6</v>
      </c>
    </row>
    <row r="4" spans="1:8" ht="60" customHeight="1">
      <c r="A4" s="20" t="s">
        <v>394</v>
      </c>
      <c r="B4" s="62">
        <f>1</f>
        <v>1</v>
      </c>
      <c r="C4" s="63" t="s">
        <v>7</v>
      </c>
      <c r="D4" s="64" t="s">
        <v>395</v>
      </c>
      <c r="E4" s="64" t="s">
        <v>396</v>
      </c>
      <c r="F4" s="64" t="s">
        <v>397</v>
      </c>
      <c r="G4" s="23" t="s">
        <v>398</v>
      </c>
      <c r="H4" s="64" t="s">
        <v>399</v>
      </c>
    </row>
    <row r="5" spans="1:8" ht="109.95" customHeight="1">
      <c r="A5" s="20" t="s">
        <v>394</v>
      </c>
      <c r="B5" s="62">
        <f>B4+1</f>
        <v>2</v>
      </c>
      <c r="C5" s="22" t="s">
        <v>43</v>
      </c>
      <c r="D5" s="65" t="s">
        <v>400</v>
      </c>
      <c r="E5" s="23" t="s">
        <v>401</v>
      </c>
      <c r="F5" s="23" t="s">
        <v>402</v>
      </c>
      <c r="G5" s="23" t="s">
        <v>403</v>
      </c>
      <c r="H5" s="66" t="s">
        <v>435</v>
      </c>
    </row>
    <row r="6" spans="1:8" ht="60" customHeight="1">
      <c r="A6" s="4" t="s">
        <v>394</v>
      </c>
      <c r="B6" s="62">
        <f t="shared" ref="B6:B13" si="0">B5+1</f>
        <v>3</v>
      </c>
      <c r="C6" s="11" t="s">
        <v>7</v>
      </c>
      <c r="D6" s="13" t="s">
        <v>404</v>
      </c>
      <c r="E6" s="12" t="s">
        <v>405</v>
      </c>
      <c r="F6" s="12" t="s">
        <v>406</v>
      </c>
      <c r="G6" s="12" t="s">
        <v>407</v>
      </c>
      <c r="H6" s="37" t="s">
        <v>408</v>
      </c>
    </row>
    <row r="7" spans="1:8" ht="60" customHeight="1">
      <c r="A7" s="20" t="s">
        <v>394</v>
      </c>
      <c r="B7" s="62">
        <f t="shared" si="0"/>
        <v>4</v>
      </c>
      <c r="C7" s="63" t="s">
        <v>7</v>
      </c>
      <c r="D7" s="64" t="s">
        <v>409</v>
      </c>
      <c r="E7" s="64" t="s">
        <v>396</v>
      </c>
      <c r="F7" s="64" t="s">
        <v>397</v>
      </c>
      <c r="G7" s="23" t="s">
        <v>398</v>
      </c>
      <c r="H7" s="64" t="s">
        <v>410</v>
      </c>
    </row>
    <row r="8" spans="1:8" ht="109.95" customHeight="1">
      <c r="A8" s="20" t="s">
        <v>394</v>
      </c>
      <c r="B8" s="62">
        <f t="shared" si="0"/>
        <v>5</v>
      </c>
      <c r="C8" s="63" t="s">
        <v>7</v>
      </c>
      <c r="D8" s="64" t="s">
        <v>411</v>
      </c>
      <c r="E8" s="64" t="s">
        <v>412</v>
      </c>
      <c r="F8" s="64" t="s">
        <v>413</v>
      </c>
      <c r="G8" s="23" t="s">
        <v>398</v>
      </c>
      <c r="H8" s="23" t="s">
        <v>414</v>
      </c>
    </row>
    <row r="9" spans="1:8" ht="60" customHeight="1">
      <c r="A9" s="20" t="s">
        <v>415</v>
      </c>
      <c r="B9" s="62">
        <f t="shared" si="0"/>
        <v>6</v>
      </c>
      <c r="C9" s="63"/>
      <c r="D9" s="55" t="s">
        <v>416</v>
      </c>
      <c r="E9" s="23" t="s">
        <v>417</v>
      </c>
      <c r="F9" s="23" t="s">
        <v>418</v>
      </c>
      <c r="G9" s="23" t="s">
        <v>419</v>
      </c>
      <c r="H9" s="66" t="s">
        <v>420</v>
      </c>
    </row>
    <row r="10" spans="1:8" ht="60" customHeight="1">
      <c r="A10" s="67" t="s">
        <v>394</v>
      </c>
      <c r="B10" s="62">
        <f t="shared" si="0"/>
        <v>7</v>
      </c>
      <c r="C10" s="68" t="s">
        <v>7</v>
      </c>
      <c r="D10" s="64" t="s">
        <v>421</v>
      </c>
      <c r="E10" s="66" t="s">
        <v>422</v>
      </c>
      <c r="F10" s="66" t="s">
        <v>423</v>
      </c>
      <c r="G10" s="66" t="s">
        <v>424</v>
      </c>
      <c r="H10" s="66" t="s">
        <v>425</v>
      </c>
    </row>
    <row r="11" spans="1:8" ht="60" customHeight="1">
      <c r="A11" s="20" t="s">
        <v>394</v>
      </c>
      <c r="B11" s="62">
        <f t="shared" si="0"/>
        <v>8</v>
      </c>
      <c r="C11" s="63" t="s">
        <v>7</v>
      </c>
      <c r="D11" s="64" t="s">
        <v>380</v>
      </c>
      <c r="E11" s="64" t="s">
        <v>396</v>
      </c>
      <c r="F11" s="64" t="s">
        <v>397</v>
      </c>
      <c r="G11" s="23" t="s">
        <v>398</v>
      </c>
      <c r="H11" s="64" t="s">
        <v>426</v>
      </c>
    </row>
    <row r="12" spans="1:8" ht="60" customHeight="1">
      <c r="A12" s="4" t="s">
        <v>394</v>
      </c>
      <c r="B12" s="62">
        <f t="shared" si="0"/>
        <v>9</v>
      </c>
      <c r="C12" s="11"/>
      <c r="D12" s="12" t="s">
        <v>363</v>
      </c>
      <c r="E12" s="12" t="s">
        <v>427</v>
      </c>
      <c r="F12" s="13" t="s">
        <v>428</v>
      </c>
      <c r="G12" s="12" t="s">
        <v>429</v>
      </c>
      <c r="H12" s="12" t="s">
        <v>430</v>
      </c>
    </row>
    <row r="13" spans="1:8" ht="60" customHeight="1">
      <c r="A13" s="4" t="s">
        <v>394</v>
      </c>
      <c r="B13" s="62">
        <f t="shared" si="0"/>
        <v>10</v>
      </c>
      <c r="C13" s="11"/>
      <c r="D13" s="12" t="s">
        <v>431</v>
      </c>
      <c r="E13" s="12" t="s">
        <v>432</v>
      </c>
      <c r="F13" s="12" t="s">
        <v>433</v>
      </c>
      <c r="G13" s="13" t="s">
        <v>398</v>
      </c>
      <c r="H13" s="12" t="s">
        <v>434</v>
      </c>
    </row>
    <row r="14" spans="1:8" ht="21">
      <c r="A14" s="14"/>
      <c r="B14" s="14"/>
      <c r="C14" s="69"/>
      <c r="D14" s="15"/>
      <c r="E14" s="14"/>
      <c r="F14" s="14"/>
      <c r="G14" s="14"/>
      <c r="H14" s="14"/>
    </row>
    <row r="15" spans="1:8">
      <c r="A15" s="14"/>
      <c r="B15" s="14"/>
      <c r="C15" s="14"/>
      <c r="D15" s="15"/>
      <c r="E15" s="14"/>
      <c r="F15" s="14"/>
      <c r="G15" s="14"/>
      <c r="H15" s="14"/>
    </row>
  </sheetData>
  <mergeCells count="3">
    <mergeCell ref="A1:H1"/>
    <mergeCell ref="A2:E2"/>
    <mergeCell ref="A3:B3"/>
  </mergeCells>
  <phoneticPr fontId="1"/>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58EF7-081B-41EE-8E5F-59EFD628B421}">
  <sheetPr>
    <pageSetUpPr fitToPage="1"/>
  </sheetPr>
  <dimension ref="A1:H36"/>
  <sheetViews>
    <sheetView zoomScale="60" zoomScaleNormal="60" zoomScaleSheetLayoutView="55" workbookViewId="0">
      <pane ySplit="3" topLeftCell="A4" activePane="bottomLeft" state="frozen"/>
      <selection sqref="A1:H1"/>
      <selection pane="bottomLeft" sqref="A1:H1"/>
    </sheetView>
  </sheetViews>
  <sheetFormatPr defaultColWidth="8.09765625" defaultRowHeight="18"/>
  <cols>
    <col min="1" max="1" width="9.69921875" style="73" customWidth="1"/>
    <col min="2" max="2" width="3.69921875" style="73" customWidth="1"/>
    <col min="3" max="3" width="6.19921875" style="74" customWidth="1"/>
    <col min="4" max="4" width="30.69921875" style="73" customWidth="1"/>
    <col min="5" max="5" width="40.69921875" style="73" customWidth="1"/>
    <col min="6" max="6" width="35.69921875" style="73" customWidth="1"/>
    <col min="7" max="7" width="60.69921875" style="73" customWidth="1"/>
    <col min="8" max="8" width="85.69921875" style="75" customWidth="1"/>
    <col min="9" max="16384" width="8.09765625" style="73"/>
  </cols>
  <sheetData>
    <row r="1" spans="1:8" ht="45" customHeight="1">
      <c r="A1" s="95" t="s">
        <v>447</v>
      </c>
      <c r="B1" s="95"/>
      <c r="C1" s="95"/>
      <c r="D1" s="95"/>
      <c r="E1" s="95"/>
      <c r="F1" s="108"/>
      <c r="G1" s="108"/>
      <c r="H1" s="108"/>
    </row>
    <row r="2" spans="1:8" s="18" customFormat="1" ht="40.049999999999997" customHeight="1">
      <c r="A2" s="109" t="s">
        <v>558</v>
      </c>
      <c r="B2" s="110"/>
      <c r="C2" s="110"/>
      <c r="D2" s="110"/>
      <c r="E2" s="110"/>
      <c r="F2" s="17"/>
      <c r="G2" s="17"/>
      <c r="H2" s="17"/>
    </row>
    <row r="3" spans="1:8" s="91" customFormat="1" ht="60" customHeight="1">
      <c r="A3" s="101" t="s">
        <v>0</v>
      </c>
      <c r="B3" s="102"/>
      <c r="C3" s="72" t="s">
        <v>1</v>
      </c>
      <c r="D3" s="71" t="s">
        <v>2</v>
      </c>
      <c r="E3" s="71" t="s">
        <v>3</v>
      </c>
      <c r="F3" s="71" t="s">
        <v>4</v>
      </c>
      <c r="G3" s="71" t="s">
        <v>5</v>
      </c>
      <c r="H3" s="71" t="s">
        <v>6</v>
      </c>
    </row>
    <row r="4" spans="1:8" ht="70.5" customHeight="1">
      <c r="A4" s="111" t="s">
        <v>436</v>
      </c>
      <c r="B4" s="5">
        <v>1</v>
      </c>
      <c r="C4" s="6"/>
      <c r="D4" s="26" t="s">
        <v>437</v>
      </c>
      <c r="E4" s="76" t="s">
        <v>438</v>
      </c>
      <c r="F4" s="37" t="s">
        <v>439</v>
      </c>
      <c r="G4" s="46" t="s">
        <v>440</v>
      </c>
      <c r="H4" s="37" t="s">
        <v>448</v>
      </c>
    </row>
    <row r="5" spans="1:8" ht="70.5" customHeight="1">
      <c r="A5" s="111" t="s">
        <v>436</v>
      </c>
      <c r="B5" s="5">
        <v>2</v>
      </c>
      <c r="C5" s="6"/>
      <c r="D5" s="26">
        <v>45980</v>
      </c>
      <c r="E5" s="37" t="s">
        <v>441</v>
      </c>
      <c r="F5" s="37" t="s">
        <v>442</v>
      </c>
      <c r="G5" s="77" t="s">
        <v>443</v>
      </c>
      <c r="H5" s="13" t="s">
        <v>449</v>
      </c>
    </row>
    <row r="6" spans="1:8" ht="70.5" customHeight="1">
      <c r="A6" s="111" t="s">
        <v>436</v>
      </c>
      <c r="B6" s="5">
        <v>3</v>
      </c>
      <c r="C6" s="6"/>
      <c r="D6" s="9" t="s">
        <v>444</v>
      </c>
      <c r="E6" s="76" t="s">
        <v>22</v>
      </c>
      <c r="F6" s="76" t="s">
        <v>445</v>
      </c>
      <c r="G6" s="13" t="s">
        <v>446</v>
      </c>
      <c r="H6" s="37" t="s">
        <v>450</v>
      </c>
    </row>
    <row r="7" spans="1:8" ht="59.25" customHeight="1">
      <c r="C7" s="73"/>
      <c r="H7" s="73"/>
    </row>
    <row r="8" spans="1:8" ht="45" customHeight="1">
      <c r="C8" s="73"/>
      <c r="H8" s="73"/>
    </row>
    <row r="9" spans="1:8" ht="75" customHeight="1">
      <c r="C9" s="73"/>
      <c r="H9" s="73"/>
    </row>
    <row r="10" spans="1:8" ht="54.75" customHeight="1">
      <c r="C10" s="73"/>
      <c r="H10" s="73"/>
    </row>
    <row r="11" spans="1:8" ht="45" customHeight="1">
      <c r="C11" s="73"/>
      <c r="H11" s="73"/>
    </row>
    <row r="12" spans="1:8" ht="60" customHeight="1">
      <c r="C12" s="73"/>
      <c r="H12" s="73"/>
    </row>
    <row r="13" spans="1:8" ht="60" customHeight="1">
      <c r="C13" s="73"/>
      <c r="H13" s="73"/>
    </row>
    <row r="14" spans="1:8" ht="51" customHeight="1">
      <c r="C14" s="73"/>
      <c r="H14" s="73"/>
    </row>
    <row r="15" spans="1:8" ht="51" customHeight="1">
      <c r="C15" s="73"/>
      <c r="H15" s="73"/>
    </row>
    <row r="16" spans="1:8" ht="51" customHeight="1">
      <c r="C16" s="73"/>
      <c r="H16" s="73"/>
    </row>
    <row r="17" spans="1:8" ht="51" customHeight="1">
      <c r="A17"/>
      <c r="B17"/>
      <c r="C17"/>
      <c r="D17"/>
      <c r="E17"/>
      <c r="F17"/>
      <c r="G17"/>
      <c r="H17"/>
    </row>
    <row r="18" spans="1:8" ht="51" customHeight="1">
      <c r="A18"/>
      <c r="B18"/>
      <c r="C18"/>
      <c r="D18"/>
      <c r="E18"/>
      <c r="F18"/>
      <c r="G18"/>
      <c r="H18"/>
    </row>
    <row r="19" spans="1:8" ht="51" customHeight="1">
      <c r="A19"/>
      <c r="B19"/>
      <c r="C19"/>
      <c r="D19"/>
      <c r="E19"/>
      <c r="F19"/>
      <c r="G19"/>
      <c r="H19"/>
    </row>
    <row r="20" spans="1:8" ht="51" customHeight="1">
      <c r="A20"/>
      <c r="B20"/>
      <c r="C20"/>
      <c r="D20"/>
      <c r="E20"/>
      <c r="F20"/>
      <c r="G20"/>
      <c r="H20"/>
    </row>
    <row r="21" spans="1:8" ht="51" customHeight="1">
      <c r="A21"/>
      <c r="B21"/>
      <c r="C21"/>
      <c r="D21"/>
      <c r="E21"/>
      <c r="F21"/>
      <c r="G21"/>
      <c r="H21"/>
    </row>
    <row r="22" spans="1:8" ht="69.75" customHeight="1">
      <c r="A22"/>
      <c r="B22"/>
      <c r="C22"/>
      <c r="D22"/>
      <c r="E22"/>
      <c r="F22"/>
      <c r="G22"/>
      <c r="H22"/>
    </row>
    <row r="23" spans="1:8" ht="51" customHeight="1">
      <c r="A23"/>
      <c r="B23"/>
      <c r="C23"/>
      <c r="D23"/>
      <c r="E23"/>
      <c r="F23"/>
      <c r="G23"/>
      <c r="H23"/>
    </row>
    <row r="24" spans="1:8" ht="51" customHeight="1">
      <c r="A24"/>
      <c r="B24"/>
      <c r="C24"/>
      <c r="D24"/>
      <c r="E24"/>
      <c r="F24"/>
      <c r="G24"/>
      <c r="H24"/>
    </row>
    <row r="25" spans="1:8" ht="51" customHeight="1">
      <c r="A25"/>
      <c r="B25"/>
      <c r="C25"/>
      <c r="D25"/>
      <c r="E25"/>
      <c r="F25"/>
      <c r="G25"/>
      <c r="H25"/>
    </row>
    <row r="26" spans="1:8" ht="51" customHeight="1">
      <c r="A26"/>
      <c r="B26"/>
      <c r="C26"/>
      <c r="D26"/>
      <c r="E26"/>
      <c r="F26"/>
      <c r="G26"/>
      <c r="H26"/>
    </row>
    <row r="27" spans="1:8" ht="51" customHeight="1">
      <c r="A27"/>
      <c r="B27"/>
      <c r="C27"/>
      <c r="D27"/>
      <c r="E27"/>
      <c r="F27"/>
      <c r="G27"/>
      <c r="H27"/>
    </row>
    <row r="28" spans="1:8" ht="51" customHeight="1">
      <c r="A28"/>
      <c r="B28"/>
      <c r="C28"/>
      <c r="D28"/>
      <c r="E28"/>
      <c r="F28"/>
      <c r="G28"/>
      <c r="H28"/>
    </row>
    <row r="29" spans="1:8" ht="51" customHeight="1">
      <c r="A29"/>
      <c r="B29"/>
      <c r="C29"/>
      <c r="D29"/>
      <c r="E29"/>
      <c r="F29"/>
      <c r="G29"/>
      <c r="H29"/>
    </row>
    <row r="30" spans="1:8" ht="51" customHeight="1">
      <c r="A30"/>
      <c r="B30"/>
      <c r="C30"/>
      <c r="D30"/>
      <c r="E30"/>
      <c r="F30"/>
      <c r="G30"/>
      <c r="H30"/>
    </row>
    <row r="31" spans="1:8" ht="51" customHeight="1">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c r="A35"/>
      <c r="B35"/>
      <c r="C35"/>
      <c r="D35"/>
      <c r="E35"/>
      <c r="F35"/>
      <c r="G35"/>
      <c r="H35"/>
    </row>
    <row r="36" spans="1:8">
      <c r="A36"/>
      <c r="B36"/>
      <c r="C36"/>
      <c r="D36"/>
      <c r="E36"/>
      <c r="F36"/>
      <c r="G36"/>
      <c r="H36"/>
    </row>
  </sheetData>
  <sheetProtection formatCells="0" formatColumns="0" formatRows="0" sort="0"/>
  <mergeCells count="3">
    <mergeCell ref="A1:H1"/>
    <mergeCell ref="A2:E2"/>
    <mergeCell ref="A3:B3"/>
  </mergeCells>
  <phoneticPr fontId="1"/>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4974-0A72-4FA2-A2E9-E56009323923}">
  <sheetPr>
    <pageSetUpPr fitToPage="1"/>
  </sheetPr>
  <dimension ref="A1:H27"/>
  <sheetViews>
    <sheetView zoomScale="60" zoomScaleNormal="60" zoomScaleSheetLayoutView="70" workbookViewId="0">
      <pane ySplit="3" topLeftCell="A4" activePane="bottomLeft" state="frozen"/>
      <selection sqref="A1:H1"/>
      <selection pane="bottomLeft" sqref="A1:H1"/>
    </sheetView>
  </sheetViews>
  <sheetFormatPr defaultRowHeight="13.2"/>
  <cols>
    <col min="1" max="1" width="9.69921875" style="30" customWidth="1"/>
    <col min="2" max="2" width="3.69921875" style="30" customWidth="1"/>
    <col min="3" max="3" width="6.19921875" style="30" customWidth="1"/>
    <col min="4" max="4" width="30.69921875" style="88" customWidth="1"/>
    <col min="5" max="5" width="40.69921875" style="30" customWidth="1"/>
    <col min="6" max="6" width="35.69921875" style="30" customWidth="1"/>
    <col min="7" max="7" width="60.69921875" style="30" customWidth="1"/>
    <col min="8" max="8" width="85.69921875" style="30" customWidth="1"/>
    <col min="9" max="16384" width="8.796875" style="30"/>
  </cols>
  <sheetData>
    <row r="1" spans="1:8" ht="45" customHeight="1">
      <c r="A1" s="103" t="s">
        <v>451</v>
      </c>
      <c r="B1" s="103"/>
      <c r="C1" s="103"/>
      <c r="D1" s="103"/>
      <c r="E1" s="103"/>
      <c r="F1" s="103"/>
      <c r="G1" s="103"/>
      <c r="H1" s="103"/>
    </row>
    <row r="2" spans="1:8" ht="40.049999999999997" customHeight="1">
      <c r="A2" s="104" t="s">
        <v>559</v>
      </c>
      <c r="B2" s="105"/>
      <c r="C2" s="105"/>
      <c r="D2" s="105"/>
      <c r="E2" s="105"/>
    </row>
    <row r="3" spans="1:8" s="90" customFormat="1" ht="60" customHeight="1">
      <c r="A3" s="106" t="s">
        <v>0</v>
      </c>
      <c r="B3" s="107"/>
      <c r="C3" s="81" t="s">
        <v>1</v>
      </c>
      <c r="D3" s="82" t="s">
        <v>2</v>
      </c>
      <c r="E3" s="81" t="s">
        <v>3</v>
      </c>
      <c r="F3" s="81" t="s">
        <v>4</v>
      </c>
      <c r="G3" s="81" t="s">
        <v>5</v>
      </c>
      <c r="H3" s="81" t="s">
        <v>6</v>
      </c>
    </row>
    <row r="4" spans="1:8" ht="60" customHeight="1">
      <c r="A4" s="78" t="s">
        <v>452</v>
      </c>
      <c r="B4" s="39">
        <v>1</v>
      </c>
      <c r="C4" s="40" t="s">
        <v>43</v>
      </c>
      <c r="D4" s="60" t="s">
        <v>530</v>
      </c>
      <c r="E4" s="83" t="s">
        <v>453</v>
      </c>
      <c r="F4" s="38" t="s">
        <v>454</v>
      </c>
      <c r="G4" s="37" t="s">
        <v>455</v>
      </c>
      <c r="H4" s="38" t="s">
        <v>456</v>
      </c>
    </row>
    <row r="5" spans="1:8" ht="60" customHeight="1">
      <c r="A5" s="78" t="s">
        <v>452</v>
      </c>
      <c r="B5" s="39">
        <v>2</v>
      </c>
      <c r="C5" s="40" t="s">
        <v>43</v>
      </c>
      <c r="D5" s="60" t="s">
        <v>531</v>
      </c>
      <c r="E5" s="83" t="s">
        <v>457</v>
      </c>
      <c r="F5" s="38" t="s">
        <v>454</v>
      </c>
      <c r="G5" s="37" t="s">
        <v>455</v>
      </c>
      <c r="H5" s="38" t="s">
        <v>458</v>
      </c>
    </row>
    <row r="6" spans="1:8" ht="60" customHeight="1">
      <c r="A6" s="78" t="s">
        <v>452</v>
      </c>
      <c r="B6" s="39">
        <v>3</v>
      </c>
      <c r="C6" s="40"/>
      <c r="D6" s="60" t="s">
        <v>532</v>
      </c>
      <c r="E6" s="37" t="s">
        <v>459</v>
      </c>
      <c r="F6" s="37" t="s">
        <v>460</v>
      </c>
      <c r="G6" s="38" t="s">
        <v>461</v>
      </c>
      <c r="H6" s="38" t="s">
        <v>462</v>
      </c>
    </row>
    <row r="7" spans="1:8" ht="60" customHeight="1">
      <c r="A7" s="78" t="s">
        <v>452</v>
      </c>
      <c r="B7" s="39">
        <v>4</v>
      </c>
      <c r="C7" s="36" t="s">
        <v>7</v>
      </c>
      <c r="D7" s="79" t="s">
        <v>533</v>
      </c>
      <c r="E7" s="45" t="s">
        <v>463</v>
      </c>
      <c r="F7" s="45" t="s">
        <v>464</v>
      </c>
      <c r="G7" s="45" t="s">
        <v>465</v>
      </c>
      <c r="H7" s="45" t="s">
        <v>466</v>
      </c>
    </row>
    <row r="8" spans="1:8" ht="60" customHeight="1">
      <c r="A8" s="78" t="s">
        <v>452</v>
      </c>
      <c r="B8" s="39">
        <v>5</v>
      </c>
      <c r="C8" s="40"/>
      <c r="D8" s="61" t="s">
        <v>467</v>
      </c>
      <c r="E8" s="38" t="s">
        <v>468</v>
      </c>
      <c r="F8" s="37" t="s">
        <v>469</v>
      </c>
      <c r="G8" s="37" t="s">
        <v>470</v>
      </c>
      <c r="H8" s="37" t="s">
        <v>471</v>
      </c>
    </row>
    <row r="9" spans="1:8" ht="102.6" customHeight="1">
      <c r="A9" s="78" t="s">
        <v>452</v>
      </c>
      <c r="B9" s="39">
        <v>6</v>
      </c>
      <c r="C9" s="40"/>
      <c r="D9" s="60" t="s">
        <v>534</v>
      </c>
      <c r="E9" s="38" t="s">
        <v>472</v>
      </c>
      <c r="F9" s="45" t="s">
        <v>473</v>
      </c>
      <c r="G9" s="37" t="s">
        <v>474</v>
      </c>
      <c r="H9" s="37" t="s">
        <v>475</v>
      </c>
    </row>
    <row r="10" spans="1:8" ht="60" customHeight="1">
      <c r="A10" s="78" t="s">
        <v>452</v>
      </c>
      <c r="B10" s="39">
        <v>7</v>
      </c>
      <c r="C10" s="40" t="s">
        <v>476</v>
      </c>
      <c r="D10" s="60" t="s">
        <v>535</v>
      </c>
      <c r="E10" s="38" t="s">
        <v>477</v>
      </c>
      <c r="F10" s="38" t="s">
        <v>478</v>
      </c>
      <c r="G10" s="38" t="s">
        <v>479</v>
      </c>
      <c r="H10" s="38" t="s">
        <v>480</v>
      </c>
    </row>
    <row r="11" spans="1:8" ht="96.6" customHeight="1">
      <c r="A11" s="78" t="s">
        <v>452</v>
      </c>
      <c r="B11" s="39">
        <v>8</v>
      </c>
      <c r="C11" s="36" t="s">
        <v>43</v>
      </c>
      <c r="D11" s="79" t="s">
        <v>536</v>
      </c>
      <c r="E11" s="45" t="s">
        <v>481</v>
      </c>
      <c r="F11" s="45" t="s">
        <v>482</v>
      </c>
      <c r="G11" s="45" t="s">
        <v>483</v>
      </c>
      <c r="H11" s="37" t="s">
        <v>484</v>
      </c>
    </row>
    <row r="12" spans="1:8" s="84" customFormat="1" ht="60" customHeight="1">
      <c r="A12" s="78" t="s">
        <v>452</v>
      </c>
      <c r="B12" s="39">
        <v>9</v>
      </c>
      <c r="C12" s="40" t="s">
        <v>476</v>
      </c>
      <c r="D12" s="79" t="s">
        <v>537</v>
      </c>
      <c r="E12" s="45" t="s">
        <v>485</v>
      </c>
      <c r="F12" s="45" t="s">
        <v>486</v>
      </c>
      <c r="G12" s="45" t="s">
        <v>487</v>
      </c>
      <c r="H12" s="80" t="s">
        <v>488</v>
      </c>
    </row>
    <row r="13" spans="1:8" ht="107.4" customHeight="1">
      <c r="A13" s="78" t="s">
        <v>452</v>
      </c>
      <c r="B13" s="39">
        <v>10</v>
      </c>
      <c r="C13" s="40"/>
      <c r="D13" s="79" t="s">
        <v>489</v>
      </c>
      <c r="E13" s="45" t="s">
        <v>490</v>
      </c>
      <c r="F13" s="37" t="s">
        <v>460</v>
      </c>
      <c r="G13" s="37" t="s">
        <v>527</v>
      </c>
      <c r="H13" s="37" t="s">
        <v>491</v>
      </c>
    </row>
    <row r="14" spans="1:8" ht="60" customHeight="1">
      <c r="A14" s="78" t="s">
        <v>452</v>
      </c>
      <c r="B14" s="39">
        <v>11</v>
      </c>
      <c r="C14" s="40" t="s">
        <v>43</v>
      </c>
      <c r="D14" s="60" t="s">
        <v>538</v>
      </c>
      <c r="E14" s="83" t="s">
        <v>492</v>
      </c>
      <c r="F14" s="38" t="s">
        <v>454</v>
      </c>
      <c r="G14" s="37" t="s">
        <v>455</v>
      </c>
      <c r="H14" s="38" t="s">
        <v>493</v>
      </c>
    </row>
    <row r="15" spans="1:8" ht="60" customHeight="1">
      <c r="A15" s="78" t="s">
        <v>452</v>
      </c>
      <c r="B15" s="39">
        <v>12</v>
      </c>
      <c r="C15" s="40"/>
      <c r="D15" s="60" t="s">
        <v>539</v>
      </c>
      <c r="E15" s="38" t="s">
        <v>494</v>
      </c>
      <c r="F15" s="38" t="s">
        <v>495</v>
      </c>
      <c r="G15" s="42" t="s">
        <v>496</v>
      </c>
      <c r="H15" s="45" t="s">
        <v>548</v>
      </c>
    </row>
    <row r="16" spans="1:8" ht="60" customHeight="1">
      <c r="A16" s="78" t="s">
        <v>452</v>
      </c>
      <c r="B16" s="39">
        <v>13</v>
      </c>
      <c r="C16" s="40" t="s">
        <v>43</v>
      </c>
      <c r="D16" s="60" t="s">
        <v>200</v>
      </c>
      <c r="E16" s="83" t="s">
        <v>497</v>
      </c>
      <c r="F16" s="38" t="s">
        <v>454</v>
      </c>
      <c r="G16" s="37" t="s">
        <v>455</v>
      </c>
      <c r="H16" s="38" t="s">
        <v>498</v>
      </c>
    </row>
    <row r="17" spans="1:8" ht="60" customHeight="1">
      <c r="A17" s="78" t="s">
        <v>452</v>
      </c>
      <c r="B17" s="39">
        <v>14</v>
      </c>
      <c r="C17" s="36" t="s">
        <v>43</v>
      </c>
      <c r="D17" s="79" t="s">
        <v>540</v>
      </c>
      <c r="E17" s="45" t="s">
        <v>499</v>
      </c>
      <c r="F17" s="45" t="s">
        <v>500</v>
      </c>
      <c r="G17" s="45" t="s">
        <v>501</v>
      </c>
      <c r="H17" s="45" t="s">
        <v>528</v>
      </c>
    </row>
    <row r="18" spans="1:8" ht="60" customHeight="1">
      <c r="A18" s="78" t="s">
        <v>452</v>
      </c>
      <c r="B18" s="39">
        <v>15</v>
      </c>
      <c r="C18" s="40" t="s">
        <v>43</v>
      </c>
      <c r="D18" s="60" t="s">
        <v>541</v>
      </c>
      <c r="E18" s="83" t="s">
        <v>502</v>
      </c>
      <c r="F18" s="38" t="s">
        <v>454</v>
      </c>
      <c r="G18" s="37" t="s">
        <v>455</v>
      </c>
      <c r="H18" s="38" t="s">
        <v>503</v>
      </c>
    </row>
    <row r="19" spans="1:8" ht="100.8" customHeight="1">
      <c r="A19" s="78" t="s">
        <v>452</v>
      </c>
      <c r="B19" s="39">
        <v>16</v>
      </c>
      <c r="C19" s="40"/>
      <c r="D19" s="60" t="s">
        <v>542</v>
      </c>
      <c r="E19" s="38" t="s">
        <v>504</v>
      </c>
      <c r="F19" s="38" t="s">
        <v>505</v>
      </c>
      <c r="G19" s="37" t="s">
        <v>506</v>
      </c>
      <c r="H19" s="37" t="s">
        <v>529</v>
      </c>
    </row>
    <row r="20" spans="1:8" ht="71.400000000000006" customHeight="1">
      <c r="A20" s="78" t="s">
        <v>452</v>
      </c>
      <c r="B20" s="39">
        <v>17</v>
      </c>
      <c r="C20" s="40" t="s">
        <v>109</v>
      </c>
      <c r="D20" s="79" t="s">
        <v>543</v>
      </c>
      <c r="E20" s="45" t="s">
        <v>507</v>
      </c>
      <c r="F20" s="45" t="s">
        <v>508</v>
      </c>
      <c r="G20" s="45" t="s">
        <v>509</v>
      </c>
      <c r="H20" s="37" t="s">
        <v>549</v>
      </c>
    </row>
    <row r="21" spans="1:8" ht="60" customHeight="1">
      <c r="A21" s="78" t="s">
        <v>452</v>
      </c>
      <c r="B21" s="39">
        <v>18</v>
      </c>
      <c r="C21" s="40"/>
      <c r="D21" s="60" t="s">
        <v>510</v>
      </c>
      <c r="E21" s="37" t="s">
        <v>511</v>
      </c>
      <c r="F21" s="37" t="s">
        <v>460</v>
      </c>
      <c r="G21" s="38" t="s">
        <v>461</v>
      </c>
      <c r="H21" s="38" t="s">
        <v>512</v>
      </c>
    </row>
    <row r="22" spans="1:8" ht="112.2" customHeight="1">
      <c r="A22" s="78" t="s">
        <v>452</v>
      </c>
      <c r="B22" s="39">
        <v>19</v>
      </c>
      <c r="C22" s="40"/>
      <c r="D22" s="60" t="s">
        <v>544</v>
      </c>
      <c r="E22" s="38" t="s">
        <v>513</v>
      </c>
      <c r="F22" s="45" t="s">
        <v>473</v>
      </c>
      <c r="G22" s="37" t="s">
        <v>474</v>
      </c>
      <c r="H22" s="37" t="s">
        <v>514</v>
      </c>
    </row>
    <row r="23" spans="1:8" ht="60" customHeight="1">
      <c r="A23" s="78" t="s">
        <v>452</v>
      </c>
      <c r="B23" s="39">
        <v>20</v>
      </c>
      <c r="C23" s="40" t="s">
        <v>43</v>
      </c>
      <c r="D23" s="60" t="s">
        <v>545</v>
      </c>
      <c r="E23" s="83" t="s">
        <v>515</v>
      </c>
      <c r="F23" s="38" t="s">
        <v>454</v>
      </c>
      <c r="G23" s="37" t="s">
        <v>455</v>
      </c>
      <c r="H23" s="38" t="s">
        <v>516</v>
      </c>
    </row>
    <row r="24" spans="1:8" ht="60" customHeight="1">
      <c r="A24" s="78" t="s">
        <v>452</v>
      </c>
      <c r="B24" s="39">
        <v>21</v>
      </c>
      <c r="C24" s="40"/>
      <c r="D24" s="60" t="s">
        <v>546</v>
      </c>
      <c r="E24" s="38" t="s">
        <v>517</v>
      </c>
      <c r="F24" s="37" t="s">
        <v>518</v>
      </c>
      <c r="G24" s="37" t="s">
        <v>519</v>
      </c>
      <c r="H24" s="37" t="s">
        <v>520</v>
      </c>
    </row>
    <row r="25" spans="1:8" ht="60" customHeight="1">
      <c r="A25" s="78" t="s">
        <v>452</v>
      </c>
      <c r="B25" s="39">
        <v>22</v>
      </c>
      <c r="C25" s="40" t="s">
        <v>43</v>
      </c>
      <c r="D25" s="60" t="s">
        <v>547</v>
      </c>
      <c r="E25" s="83" t="s">
        <v>521</v>
      </c>
      <c r="F25" s="38" t="s">
        <v>454</v>
      </c>
      <c r="G25" s="37" t="s">
        <v>455</v>
      </c>
      <c r="H25" s="38" t="s">
        <v>493</v>
      </c>
    </row>
    <row r="26" spans="1:8" ht="60" customHeight="1">
      <c r="A26" s="78" t="s">
        <v>452</v>
      </c>
      <c r="B26" s="39">
        <v>23</v>
      </c>
      <c r="C26" s="36"/>
      <c r="D26" s="79" t="s">
        <v>522</v>
      </c>
      <c r="E26" s="45" t="s">
        <v>523</v>
      </c>
      <c r="F26" s="45" t="s">
        <v>524</v>
      </c>
      <c r="G26" s="45" t="s">
        <v>525</v>
      </c>
      <c r="H26" s="45" t="s">
        <v>526</v>
      </c>
    </row>
    <row r="27" spans="1:8" ht="21">
      <c r="A27" s="85"/>
      <c r="B27" s="85"/>
      <c r="C27" s="86"/>
      <c r="D27" s="87"/>
      <c r="E27" s="85"/>
      <c r="F27" s="85"/>
      <c r="G27" s="85"/>
      <c r="H27" s="85"/>
    </row>
  </sheetData>
  <mergeCells count="3">
    <mergeCell ref="A1:H1"/>
    <mergeCell ref="A2:E2"/>
    <mergeCell ref="A3:B3"/>
  </mergeCells>
  <phoneticPr fontId="1"/>
  <printOptions horizontalCentered="1"/>
  <pageMargins left="0.19685039370078741" right="0.19685039370078741" top="0.78740157480314965" bottom="0.78740157480314965" header="0.31496062992125984" footer="0.31496062992125984"/>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大阪市</vt:lpstr>
      <vt:lpstr>北大阪</vt:lpstr>
      <vt:lpstr>北河内</vt:lpstr>
      <vt:lpstr>中河内</vt:lpstr>
      <vt:lpstr>中・南河内</vt:lpstr>
      <vt:lpstr>南河内</vt:lpstr>
      <vt:lpstr>堺</vt:lpstr>
      <vt:lpstr>阪南</vt:lpstr>
      <vt:lpstr>阪南!Print_Titles</vt:lpstr>
      <vt:lpstr>堺!Print_Titles</vt:lpstr>
      <vt:lpstr>中河内!Print_Titles</vt:lpstr>
      <vt:lpstr>北河内!Print_Titles</vt:lpstr>
      <vt:lpstr>北大阪!Print_Titles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2026-08-21T11:19:24Z</dcterms:created>
  <dcterms:modified xsi:type="dcterms:W3CDTF">2026-08-25T11:26:30Z</dcterms:modified>
</cp:coreProperties>
</file>