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8B30C6F4-A5F6-4C4D-BDCA-8BFB8CE17BF8}" xr6:coauthVersionLast="47" xr6:coauthVersionMax="47" xr10:uidLastSave="{00000000-0000-0000-0000-000000000000}"/>
  <bookViews>
    <workbookView xWindow="-108" yWindow="-108" windowWidth="23256" windowHeight="13896" xr2:uid="{61D21A4C-C279-4DB8-8F2B-20CD3DF20E41}"/>
  </bookViews>
  <sheets>
    <sheet name="HP④推移" sheetId="1" r:id="rId1"/>
  </sheets>
  <externalReferences>
    <externalReference r:id="rId2"/>
  </externalReferences>
  <definedNames>
    <definedName name="ken" localSheetId="0">[1]行マスター!#REF!</definedName>
    <definedName name="_xlnm.Print_Area" localSheetId="0">HP④推移!$A$1:$Q$48</definedName>
    <definedName name="y" localSheetId="0">[1]行マスター!#REF!</definedName>
    <definedName name="データ範囲" localSheetId="0">#REF!</definedName>
    <definedName name="市町村数" localSheetId="0">#REF!</definedName>
    <definedName name="指定都市" localSheetId="0">#REF!</definedName>
    <definedName name="指定都市数" localSheetId="0">#REF!</definedName>
    <definedName name="書庫" localSheetId="0">#REF!</definedName>
    <definedName name="全国" localSheetId="0">[1]行マスター!#REF!</definedName>
    <definedName name="全国数" localSheetId="0">#REF!</definedName>
    <definedName name="中核市" localSheetId="0">#REF!</definedName>
    <definedName name="中核市数" localSheetId="0">#REF!</definedName>
    <definedName name="都道府県" localSheetId="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7" i="1" l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Q37" i="1"/>
  <c r="Q48" i="1" s="1"/>
  <c r="P37" i="1"/>
  <c r="P48" i="1" s="1"/>
  <c r="O37" i="1"/>
  <c r="O48" i="1" s="1"/>
  <c r="N37" i="1"/>
  <c r="N48" i="1" s="1"/>
  <c r="M37" i="1"/>
  <c r="M48" i="1" s="1"/>
  <c r="L37" i="1"/>
  <c r="L48" i="1" s="1"/>
  <c r="K37" i="1"/>
  <c r="K48" i="1" s="1"/>
  <c r="J37" i="1"/>
  <c r="J48" i="1" s="1"/>
  <c r="I37" i="1"/>
  <c r="I48" i="1" s="1"/>
  <c r="H37" i="1"/>
  <c r="H48" i="1" s="1"/>
  <c r="G37" i="1"/>
  <c r="G48" i="1" s="1"/>
  <c r="F37" i="1"/>
  <c r="F48" i="1" s="1"/>
  <c r="E37" i="1"/>
  <c r="E48" i="1" s="1"/>
  <c r="D37" i="1"/>
  <c r="D48" i="1" s="1"/>
  <c r="C37" i="1"/>
  <c r="C48" i="1" s="1"/>
  <c r="B37" i="1"/>
  <c r="B48" i="1" s="1"/>
</calcChain>
</file>

<file path=xl/sharedStrings.xml><?xml version="1.0" encoding="utf-8"?>
<sst xmlns="http://schemas.openxmlformats.org/spreadsheetml/2006/main" count="65" uniqueCount="65">
  <si>
    <t>保育所等利用待機児童数の推移（各年４月１日時点）</t>
    <rPh sb="0" eb="2">
      <t>ホイク</t>
    </rPh>
    <rPh sb="2" eb="3">
      <t>ショ</t>
    </rPh>
    <rPh sb="3" eb="4">
      <t>トウ</t>
    </rPh>
    <rPh sb="4" eb="6">
      <t>リヨウ</t>
    </rPh>
    <rPh sb="6" eb="8">
      <t>タイキ</t>
    </rPh>
    <rPh sb="8" eb="10">
      <t>ジドウ</t>
    </rPh>
    <rPh sb="10" eb="11">
      <t>スウ</t>
    </rPh>
    <rPh sb="12" eb="14">
      <t>スイイ</t>
    </rPh>
    <rPh sb="15" eb="17">
      <t>カクトシ</t>
    </rPh>
    <rPh sb="18" eb="19">
      <t>ガツ</t>
    </rPh>
    <rPh sb="20" eb="21">
      <t>ニチ</t>
    </rPh>
    <rPh sb="21" eb="23">
      <t>ジテン</t>
    </rPh>
    <phoneticPr fontId="4"/>
  </si>
  <si>
    <t>市町村名</t>
    <rPh sb="0" eb="3">
      <t>シチョウソン</t>
    </rPh>
    <rPh sb="3" eb="4">
      <t>メイ</t>
    </rPh>
    <phoneticPr fontId="4"/>
  </si>
  <si>
    <t>平成22年
4月1日</t>
    <rPh sb="0" eb="2">
      <t>ヘイセイ</t>
    </rPh>
    <rPh sb="4" eb="5">
      <t>ネン</t>
    </rPh>
    <rPh sb="7" eb="8">
      <t>ガツ</t>
    </rPh>
    <rPh sb="9" eb="10">
      <t>ニチ</t>
    </rPh>
    <phoneticPr fontId="4"/>
  </si>
  <si>
    <t>平成23年
4月1日</t>
    <rPh sb="0" eb="2">
      <t>ヘイセイ</t>
    </rPh>
    <rPh sb="4" eb="5">
      <t>ネン</t>
    </rPh>
    <rPh sb="7" eb="8">
      <t>ガツ</t>
    </rPh>
    <rPh sb="9" eb="10">
      <t>ニチ</t>
    </rPh>
    <phoneticPr fontId="4"/>
  </si>
  <si>
    <t>平成24年
4月1日</t>
    <rPh sb="0" eb="2">
      <t>ヘイセイ</t>
    </rPh>
    <rPh sb="4" eb="5">
      <t>ネン</t>
    </rPh>
    <rPh sb="7" eb="8">
      <t>ガツ</t>
    </rPh>
    <rPh sb="9" eb="10">
      <t>ニチ</t>
    </rPh>
    <phoneticPr fontId="4"/>
  </si>
  <si>
    <t>平成25年
4月1日</t>
    <rPh sb="0" eb="2">
      <t>ヘイセイ</t>
    </rPh>
    <rPh sb="4" eb="5">
      <t>ネン</t>
    </rPh>
    <rPh sb="7" eb="8">
      <t>ガツ</t>
    </rPh>
    <rPh sb="9" eb="10">
      <t>ニチ</t>
    </rPh>
    <phoneticPr fontId="4"/>
  </si>
  <si>
    <t>平成26年
4月1日</t>
    <rPh sb="0" eb="2">
      <t>ヘイセイ</t>
    </rPh>
    <rPh sb="4" eb="5">
      <t>ネン</t>
    </rPh>
    <rPh sb="7" eb="8">
      <t>ガツ</t>
    </rPh>
    <rPh sb="9" eb="10">
      <t>ニチ</t>
    </rPh>
    <phoneticPr fontId="4"/>
  </si>
  <si>
    <t>平成27年
4月1日</t>
    <rPh sb="0" eb="2">
      <t>ヘイセイ</t>
    </rPh>
    <rPh sb="4" eb="5">
      <t>ネン</t>
    </rPh>
    <rPh sb="7" eb="8">
      <t>ガツ</t>
    </rPh>
    <rPh sb="9" eb="10">
      <t>ニチ</t>
    </rPh>
    <phoneticPr fontId="4"/>
  </si>
  <si>
    <t>平成28年
4月1日</t>
    <rPh sb="0" eb="2">
      <t>ヘイセイ</t>
    </rPh>
    <rPh sb="4" eb="5">
      <t>ネン</t>
    </rPh>
    <rPh sb="7" eb="8">
      <t>ガツ</t>
    </rPh>
    <rPh sb="9" eb="10">
      <t>ニチ</t>
    </rPh>
    <phoneticPr fontId="4"/>
  </si>
  <si>
    <t>平成29年
4月1日</t>
    <rPh sb="0" eb="2">
      <t>ヘイセイ</t>
    </rPh>
    <rPh sb="4" eb="5">
      <t>ネン</t>
    </rPh>
    <rPh sb="7" eb="8">
      <t>ガツ</t>
    </rPh>
    <rPh sb="9" eb="10">
      <t>ニチ</t>
    </rPh>
    <phoneticPr fontId="4"/>
  </si>
  <si>
    <t>平成30年
4月1日</t>
    <rPh sb="0" eb="2">
      <t>ヘイセイ</t>
    </rPh>
    <rPh sb="4" eb="5">
      <t>ネン</t>
    </rPh>
    <rPh sb="7" eb="8">
      <t>ガツ</t>
    </rPh>
    <rPh sb="9" eb="10">
      <t>ニチ</t>
    </rPh>
    <phoneticPr fontId="4"/>
  </si>
  <si>
    <t>平成31年
4月1日</t>
    <rPh sb="0" eb="2">
      <t>ヘイセイ</t>
    </rPh>
    <rPh sb="4" eb="5">
      <t>ネン</t>
    </rPh>
    <rPh sb="7" eb="8">
      <t>ガツ</t>
    </rPh>
    <rPh sb="9" eb="10">
      <t>ニチ</t>
    </rPh>
    <phoneticPr fontId="4"/>
  </si>
  <si>
    <t>令和2年
4月1日</t>
    <rPh sb="0" eb="2">
      <t>レイワ</t>
    </rPh>
    <rPh sb="3" eb="4">
      <t>ネン</t>
    </rPh>
    <rPh sb="6" eb="7">
      <t>ガツ</t>
    </rPh>
    <rPh sb="8" eb="9">
      <t>ニチ</t>
    </rPh>
    <phoneticPr fontId="4"/>
  </si>
  <si>
    <t>令和3年
4月1日</t>
    <rPh sb="0" eb="2">
      <t>レイワ</t>
    </rPh>
    <rPh sb="3" eb="4">
      <t>ネン</t>
    </rPh>
    <rPh sb="6" eb="7">
      <t>ガツ</t>
    </rPh>
    <rPh sb="8" eb="9">
      <t>ニチ</t>
    </rPh>
    <phoneticPr fontId="4"/>
  </si>
  <si>
    <t>令和4年
4月1日</t>
    <rPh sb="0" eb="2">
      <t>レイワ</t>
    </rPh>
    <rPh sb="3" eb="4">
      <t>ネン</t>
    </rPh>
    <rPh sb="6" eb="7">
      <t>ガツ</t>
    </rPh>
    <rPh sb="8" eb="9">
      <t>ニチ</t>
    </rPh>
    <phoneticPr fontId="4"/>
  </si>
  <si>
    <t>令和5年
4月1日</t>
    <rPh sb="0" eb="2">
      <t>レイワ</t>
    </rPh>
    <rPh sb="3" eb="4">
      <t>ネン</t>
    </rPh>
    <rPh sb="6" eb="7">
      <t>ガツ</t>
    </rPh>
    <rPh sb="8" eb="9">
      <t>ニチ</t>
    </rPh>
    <phoneticPr fontId="4"/>
  </si>
  <si>
    <t>令和6年
4月1日</t>
    <rPh sb="0" eb="2">
      <t>レイワ</t>
    </rPh>
    <rPh sb="3" eb="4">
      <t>ネン</t>
    </rPh>
    <rPh sb="6" eb="7">
      <t>ガツ</t>
    </rPh>
    <rPh sb="8" eb="9">
      <t>ニチ</t>
    </rPh>
    <phoneticPr fontId="4"/>
  </si>
  <si>
    <t>令和7年
4月1日</t>
    <rPh sb="0" eb="2">
      <t>レイワ</t>
    </rPh>
    <rPh sb="3" eb="4">
      <t>ネン</t>
    </rPh>
    <rPh sb="6" eb="7">
      <t>ガツ</t>
    </rPh>
    <rPh sb="8" eb="9">
      <t>ニチ</t>
    </rPh>
    <phoneticPr fontId="4"/>
  </si>
  <si>
    <t>岸和田市</t>
  </si>
  <si>
    <t>池田市</t>
  </si>
  <si>
    <t>泉大津市</t>
  </si>
  <si>
    <t>貝塚市</t>
  </si>
  <si>
    <t>守口市</t>
  </si>
  <si>
    <t>茨木市</t>
  </si>
  <si>
    <t>泉佐野市</t>
  </si>
  <si>
    <t>富田林市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</si>
  <si>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</si>
  <si>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</si>
  <si>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</si>
  <si>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</si>
  <si>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</si>
  <si>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</si>
  <si>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</si>
  <si>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</si>
  <si>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</si>
  <si>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</si>
  <si>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</si>
  <si>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</si>
  <si>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</si>
  <si>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</si>
  <si>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</si>
  <si>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</si>
  <si>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</si>
  <si>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</si>
  <si>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</si>
  <si>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</si>
  <si>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</si>
  <si>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</si>
  <si>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</si>
  <si>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</si>
  <si>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</si>
  <si>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</si>
  <si>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小計（34市町村）</t>
    <rPh sb="0" eb="2">
      <t>ショウケイ</t>
    </rPh>
    <rPh sb="5" eb="8">
      <t>シチョウソン</t>
    </rPh>
    <phoneticPr fontId="4"/>
  </si>
  <si>
    <t>大阪市</t>
    <rPh sb="0" eb="3">
      <t>オオサカシ</t>
    </rPh>
    <phoneticPr fontId="4"/>
  </si>
  <si>
    <t>堺市</t>
    <rPh sb="0" eb="2">
      <t>サカイシ</t>
    </rPh>
    <phoneticPr fontId="4"/>
  </si>
  <si>
    <t>高槻市</t>
    <rPh sb="0" eb="3">
      <t>タカツキシ</t>
    </rPh>
    <phoneticPr fontId="4"/>
  </si>
  <si>
    <t>東大阪市</t>
    <rPh sb="0" eb="4">
      <t>ヒガシオオサカシ</t>
    </rPh>
    <phoneticPr fontId="4"/>
  </si>
  <si>
    <t>豊中市</t>
    <rPh sb="0" eb="3">
      <t>トヨナカシ</t>
    </rPh>
    <phoneticPr fontId="4"/>
  </si>
  <si>
    <t>枚方市</t>
    <rPh sb="0" eb="3">
      <t>ヒラカタシ</t>
    </rPh>
    <phoneticPr fontId="4"/>
  </si>
  <si>
    <t>八尾市</t>
  </si>
  <si>
    <t>寝屋川市</t>
  </si>
  <si>
    <t>吹田市</t>
  </si>
  <si>
    <t>小計（政令・中核市）</t>
    <rPh sb="0" eb="2">
      <t>ショウケイ</t>
    </rPh>
    <rPh sb="3" eb="5">
      <t>セイレイ</t>
    </rPh>
    <rPh sb="6" eb="8">
      <t>チュウカク</t>
    </rPh>
    <rPh sb="8" eb="9">
      <t>シ</t>
    </rPh>
    <phoneticPr fontId="4"/>
  </si>
  <si>
    <t>計</t>
    <rPh sb="0" eb="1">
      <t>ケイ</t>
    </rPh>
    <phoneticPr fontId="4"/>
  </si>
  <si>
    <t>-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</si>
</sst>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 shrinkToFit="1"/>
    </xf>
    <xf numFmtId="0" fontId="5" fillId="0" borderId="4" xfId="1" applyFont="1" applyBorder="1" applyAlignment="1">
      <alignment horizontal="center" vertical="center" wrapText="1" shrinkToFit="1"/>
    </xf>
    <xf numFmtId="0" fontId="5" fillId="0" borderId="5" xfId="1" applyFont="1" applyBorder="1" applyAlignment="1">
      <alignment horizontal="center" vertical="center" wrapText="1" shrinkToFit="1"/>
    </xf>
    <xf numFmtId="0" fontId="5" fillId="2" borderId="4" xfId="1" applyFont="1" applyFill="1" applyBorder="1" applyAlignment="1">
      <alignment horizontal="center" vertical="center" wrapText="1" shrinkToFit="1"/>
    </xf>
    <xf numFmtId="0" fontId="5" fillId="2" borderId="6" xfId="1" applyFont="1" applyFill="1" applyBorder="1" applyAlignment="1">
      <alignment horizontal="center" vertical="center" wrapText="1" shrinkToFit="1"/>
    </xf>
    <xf numFmtId="0" fontId="5" fillId="0" borderId="7" xfId="1" applyFont="1" applyBorder="1" applyAlignment="1">
      <alignment horizontal="distributed" vertical="center"/>
    </xf>
    <xf numFmtId="0" fontId="6" fillId="0" borderId="8" xfId="1" applyFont="1" applyBorder="1">
      <alignment vertical="center"/>
    </xf>
    <xf numFmtId="0" fontId="6" fillId="0" borderId="9" xfId="1" applyFont="1" applyBorder="1">
      <alignment vertical="center"/>
    </xf>
    <xf numFmtId="0" fontId="6" fillId="0" borderId="10" xfId="1" applyFont="1" applyBorder="1">
      <alignment vertical="center"/>
    </xf>
    <xf numFmtId="0" fontId="6" fillId="0" borderId="11" xfId="1" applyFont="1" applyBorder="1">
      <alignment vertical="center"/>
    </xf>
    <xf numFmtId="0" fontId="1" fillId="0" borderId="12" xfId="1" applyBorder="1">
      <alignment vertical="center"/>
    </xf>
    <xf numFmtId="0" fontId="1" fillId="2" borderId="12" xfId="1" applyFill="1" applyBorder="1">
      <alignment vertical="center"/>
    </xf>
    <xf numFmtId="0" fontId="1" fillId="2" borderId="0" xfId="1" applyFill="1">
      <alignment vertical="center"/>
    </xf>
    <xf numFmtId="0" fontId="1" fillId="2" borderId="10" xfId="1" applyFill="1" applyBorder="1">
      <alignment vertical="center"/>
    </xf>
    <xf numFmtId="0" fontId="1" fillId="2" borderId="13" xfId="1" applyFill="1" applyBorder="1">
      <alignment vertical="center"/>
    </xf>
    <xf numFmtId="0" fontId="5" fillId="0" borderId="14" xfId="1" applyFont="1" applyBorder="1" applyAlignment="1">
      <alignment horizontal="distributed" vertical="center"/>
    </xf>
    <xf numFmtId="0" fontId="6" fillId="0" borderId="15" xfId="1" applyFont="1" applyBorder="1">
      <alignment vertical="center"/>
    </xf>
    <xf numFmtId="0" fontId="6" fillId="0" borderId="16" xfId="1" applyFont="1" applyBorder="1">
      <alignment vertical="center"/>
    </xf>
    <xf numFmtId="0" fontId="6" fillId="0" borderId="17" xfId="1" applyFont="1" applyBorder="1">
      <alignment vertical="center"/>
    </xf>
    <xf numFmtId="0" fontId="1" fillId="0" borderId="16" xfId="1" applyBorder="1">
      <alignment vertical="center"/>
    </xf>
    <xf numFmtId="0" fontId="1" fillId="0" borderId="17" xfId="1" applyBorder="1">
      <alignment vertical="center"/>
    </xf>
    <xf numFmtId="0" fontId="1" fillId="2" borderId="16" xfId="1" applyFill="1" applyBorder="1">
      <alignment vertical="center"/>
    </xf>
    <xf numFmtId="0" fontId="1" fillId="2" borderId="17" xfId="1" applyFill="1" applyBorder="1">
      <alignment vertical="center"/>
    </xf>
    <xf numFmtId="0" fontId="1" fillId="2" borderId="18" xfId="1" applyFill="1" applyBorder="1">
      <alignment vertical="center"/>
    </xf>
    <xf numFmtId="0" fontId="5" fillId="0" borderId="19" xfId="1" applyFont="1" applyBorder="1" applyAlignment="1">
      <alignment horizontal="distributed" vertical="center"/>
    </xf>
    <xf numFmtId="0" fontId="5" fillId="0" borderId="20" xfId="1" applyFont="1" applyBorder="1" applyAlignment="1">
      <alignment horizontal="distributed" vertical="center"/>
    </xf>
    <xf numFmtId="0" fontId="6" fillId="0" borderId="21" xfId="1" applyFont="1" applyBorder="1">
      <alignment vertical="center"/>
    </xf>
    <xf numFmtId="0" fontId="6" fillId="0" borderId="22" xfId="1" applyFont="1" applyBorder="1">
      <alignment vertical="center"/>
    </xf>
    <xf numFmtId="0" fontId="6" fillId="0" borderId="23" xfId="1" applyFont="1" applyBorder="1">
      <alignment vertical="center"/>
    </xf>
    <xf numFmtId="0" fontId="6" fillId="0" borderId="24" xfId="1" applyFont="1" applyBorder="1">
      <alignment vertical="center"/>
    </xf>
    <xf numFmtId="0" fontId="1" fillId="2" borderId="25" xfId="1" applyFill="1" applyBorder="1">
      <alignment vertical="center"/>
    </xf>
    <xf numFmtId="0" fontId="5" fillId="0" borderId="26" xfId="1" applyFont="1" applyBorder="1" applyAlignment="1">
      <alignment horizontal="center" vertical="center" shrinkToFit="1"/>
    </xf>
    <xf numFmtId="38" fontId="6" fillId="0" borderId="27" xfId="2" applyFont="1" applyBorder="1">
      <alignment vertical="center"/>
    </xf>
    <xf numFmtId="38" fontId="6" fillId="0" borderId="28" xfId="2" applyFont="1" applyBorder="1">
      <alignment vertical="center"/>
    </xf>
    <xf numFmtId="38" fontId="6" fillId="0" borderId="29" xfId="2" applyFont="1" applyBorder="1">
      <alignment vertical="center"/>
    </xf>
    <xf numFmtId="38" fontId="6" fillId="2" borderId="28" xfId="2" applyFont="1" applyFill="1" applyBorder="1">
      <alignment vertical="center"/>
    </xf>
    <xf numFmtId="38" fontId="6" fillId="2" borderId="29" xfId="2" applyFont="1" applyFill="1" applyBorder="1">
      <alignment vertical="center"/>
    </xf>
    <xf numFmtId="38" fontId="6" fillId="2" borderId="30" xfId="2" applyFont="1" applyFill="1" applyBorder="1">
      <alignment vertical="center"/>
    </xf>
    <xf numFmtId="176" fontId="6" fillId="0" borderId="8" xfId="1" applyNumberFormat="1" applyFont="1" applyBorder="1">
      <alignment vertical="center"/>
    </xf>
    <xf numFmtId="0" fontId="6" fillId="0" borderId="31" xfId="1" applyFont="1" applyBorder="1">
      <alignment vertical="center"/>
    </xf>
    <xf numFmtId="176" fontId="6" fillId="0" borderId="15" xfId="1" applyNumberFormat="1" applyFont="1" applyBorder="1">
      <alignment vertical="center"/>
    </xf>
    <xf numFmtId="38" fontId="1" fillId="0" borderId="17" xfId="1" applyNumberFormat="1" applyBorder="1">
      <alignment vertical="center"/>
    </xf>
    <xf numFmtId="38" fontId="1" fillId="0" borderId="16" xfId="1" applyNumberFormat="1" applyBorder="1">
      <alignment vertical="center"/>
    </xf>
    <xf numFmtId="38" fontId="1" fillId="2" borderId="16" xfId="1" applyNumberFormat="1" applyFill="1" applyBorder="1">
      <alignment vertical="center"/>
    </xf>
    <xf numFmtId="38" fontId="1" fillId="2" borderId="17" xfId="1" applyNumberFormat="1" applyFill="1" applyBorder="1">
      <alignment vertical="center"/>
    </xf>
    <xf numFmtId="38" fontId="1" fillId="2" borderId="18" xfId="1" applyNumberFormat="1" applyFill="1" applyBorder="1">
      <alignment vertical="center"/>
    </xf>
    <xf numFmtId="176" fontId="6" fillId="0" borderId="22" xfId="1" applyNumberFormat="1" applyFont="1" applyBorder="1">
      <alignment vertical="center"/>
    </xf>
    <xf numFmtId="176" fontId="6" fillId="0" borderId="28" xfId="1" applyNumberFormat="1" applyFont="1" applyBorder="1">
      <alignment vertical="center"/>
    </xf>
    <xf numFmtId="176" fontId="6" fillId="0" borderId="27" xfId="1" applyNumberFormat="1" applyFont="1" applyBorder="1">
      <alignment vertical="center"/>
    </xf>
    <xf numFmtId="176" fontId="6" fillId="2" borderId="28" xfId="1" applyNumberFormat="1" applyFont="1" applyFill="1" applyBorder="1">
      <alignment vertical="center"/>
    </xf>
    <xf numFmtId="176" fontId="6" fillId="2" borderId="29" xfId="1" applyNumberFormat="1" applyFont="1" applyFill="1" applyBorder="1">
      <alignment vertical="center"/>
    </xf>
    <xf numFmtId="176" fontId="6" fillId="2" borderId="30" xfId="1" applyNumberFormat="1" applyFont="1" applyFill="1" applyBorder="1">
      <alignment vertical="center"/>
    </xf>
    <xf numFmtId="0" fontId="5" fillId="0" borderId="32" xfId="1" applyFont="1" applyBorder="1" applyAlignment="1">
      <alignment horizontal="distributed" vertical="center"/>
    </xf>
    <xf numFmtId="38" fontId="6" fillId="0" borderId="33" xfId="1" applyNumberFormat="1" applyFont="1" applyBorder="1">
      <alignment vertical="center"/>
    </xf>
    <xf numFmtId="38" fontId="6" fillId="0" borderId="34" xfId="1" applyNumberFormat="1" applyFont="1" applyBorder="1">
      <alignment vertical="center"/>
    </xf>
    <xf numFmtId="38" fontId="6" fillId="0" borderId="35" xfId="1" applyNumberFormat="1" applyFont="1" applyBorder="1">
      <alignment vertical="center"/>
    </xf>
    <xf numFmtId="38" fontId="6" fillId="2" borderId="36" xfId="1" applyNumberFormat="1" applyFont="1" applyFill="1" applyBorder="1">
      <alignment vertical="center"/>
    </xf>
    <xf numFmtId="38" fontId="6" fillId="2" borderId="35" xfId="1" applyNumberFormat="1" applyFont="1" applyFill="1" applyBorder="1">
      <alignment vertical="center"/>
    </xf>
    <xf numFmtId="38" fontId="6" fillId="2" borderId="34" xfId="1" applyNumberFormat="1" applyFont="1" applyFill="1" applyBorder="1">
      <alignment vertical="center"/>
    </xf>
    <xf numFmtId="38" fontId="6" fillId="2" borderId="37" xfId="1" applyNumberFormat="1" applyFont="1" applyFill="1" applyBorder="1">
      <alignment vertical="center"/>
    </xf>
    <xf numFmtId="0" fontId="2" fillId="0" borderId="1" xfId="1" applyFont="1" applyBorder="1" applyAlignment="1">
      <alignment horizontal="center" vertical="center"/>
    </xf>
  </cellXfs>
  <cellStyles count="3">
    <cellStyle name="桁区切り 2" xfId="2" xr:uid="{A6A741D9-3374-4D9C-8039-66CEC417A2E8}"/>
    <cellStyle name="標準" xfId="0" builtinId="0"/>
    <cellStyle name="標準 4" xfId="1" xr:uid="{5CC45BFD-9004-4130-8394-97346DABF2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1272ws0001\00_&#23376;&#12393;&#12418;&#23460;&#20849;&#26377;&#65288;&#26032;&#65289;\FJ&#38598;&#35336;&#12471;&#12473;&#12486;&#12512;&#65288;&#26412;&#30465;&#65289;\&#12471;&#12473;&#12486;&#12512;\&#12510;&#12473;&#12479;&#12540;\&#24453;&#27231;&#20816;&#31461;&#65288;&#27096;&#24335;&#65297;&#65289;_&#34892;&#12510;&#12473;&#12479;&#12540;_200612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マスター"/>
      <sheetName val="MasterInfo"/>
      <sheetName val="MasterInfo.old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E19B8-6C11-42A5-B621-87C32EF24A56}">
  <dimension ref="A1:Q59"/>
  <sheetViews>
    <sheetView tabSelected="1" view="pageBreakPreview" zoomScale="106" zoomScaleNormal="100" zoomScaleSheetLayoutView="106" workbookViewId="0">
      <selection activeCell="L9" sqref="L9"/>
    </sheetView>
  </sheetViews>
  <sheetFormatPr defaultColWidth="8.09765625" defaultRowHeight="13.2" x14ac:dyDescent="0.45"/>
  <cols>
    <col min="1" max="1" width="12.69921875" style="1" customWidth="1"/>
    <col min="2" max="11" width="8.3984375" style="1" customWidth="1"/>
    <col min="12" max="13" width="9.19921875" style="15" customWidth="1"/>
    <col min="14" max="14" width="9.09765625" style="1" customWidth="1"/>
    <col min="15" max="15" width="8.09765625" style="1"/>
    <col min="16" max="17" width="9.09765625" style="1" customWidth="1"/>
    <col min="18" max="16384" width="8.09765625" style="1"/>
  </cols>
  <sheetData>
    <row r="1" spans="1:17" ht="20.25" customHeight="1" thickBot="1" x14ac:dyDescent="0.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7" ht="30" customHeight="1" thickBot="1" x14ac:dyDescent="0.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5" t="s">
        <v>8</v>
      </c>
      <c r="I2" s="4" t="s">
        <v>9</v>
      </c>
      <c r="J2" s="5" t="s">
        <v>10</v>
      </c>
      <c r="K2" s="4" t="s">
        <v>11</v>
      </c>
      <c r="L2" s="6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</row>
    <row r="3" spans="1:17" ht="15.9" customHeight="1" x14ac:dyDescent="0.45">
      <c r="A3" s="8" t="s">
        <v>18</v>
      </c>
      <c r="B3" s="9">
        <v>17</v>
      </c>
      <c r="C3" s="9">
        <v>11</v>
      </c>
      <c r="D3" s="9">
        <v>21</v>
      </c>
      <c r="E3" s="9">
        <v>28</v>
      </c>
      <c r="F3" s="10">
        <v>17</v>
      </c>
      <c r="G3" s="11">
        <v>42</v>
      </c>
      <c r="H3" s="12">
        <v>31</v>
      </c>
      <c r="I3" s="13">
        <v>23</v>
      </c>
      <c r="J3" s="1">
        <v>38</v>
      </c>
      <c r="K3" s="13">
        <v>29</v>
      </c>
      <c r="L3" s="14">
        <v>27</v>
      </c>
      <c r="M3" s="15">
        <v>16</v>
      </c>
      <c r="N3" s="16">
        <v>25</v>
      </c>
      <c r="O3" s="16">
        <v>27</v>
      </c>
      <c r="P3" s="17">
        <v>6</v>
      </c>
      <c r="Q3" s="17">
        <v>2</v>
      </c>
    </row>
    <row r="4" spans="1:17" ht="15.9" customHeight="1" x14ac:dyDescent="0.45">
      <c r="A4" s="18" t="s">
        <v>19</v>
      </c>
      <c r="B4" s="19">
        <v>0</v>
      </c>
      <c r="C4" s="19">
        <v>0</v>
      </c>
      <c r="D4" s="19">
        <v>0</v>
      </c>
      <c r="E4" s="19">
        <v>0</v>
      </c>
      <c r="F4" s="20">
        <v>0</v>
      </c>
      <c r="G4" s="21">
        <v>0</v>
      </c>
      <c r="H4" s="19">
        <v>71</v>
      </c>
      <c r="I4" s="22">
        <v>0</v>
      </c>
      <c r="J4" s="23">
        <v>0</v>
      </c>
      <c r="K4" s="22">
        <v>0</v>
      </c>
      <c r="L4" s="24">
        <v>0</v>
      </c>
      <c r="M4" s="25">
        <v>0</v>
      </c>
      <c r="N4" s="24">
        <v>0</v>
      </c>
      <c r="O4" s="24">
        <v>0</v>
      </c>
      <c r="P4" s="26">
        <v>0</v>
      </c>
      <c r="Q4" s="26">
        <v>0</v>
      </c>
    </row>
    <row r="5" spans="1:17" ht="15.9" customHeight="1" x14ac:dyDescent="0.45">
      <c r="A5" s="18" t="s">
        <v>20</v>
      </c>
      <c r="B5" s="19">
        <v>11</v>
      </c>
      <c r="C5" s="19">
        <v>38</v>
      </c>
      <c r="D5" s="19">
        <v>46</v>
      </c>
      <c r="E5" s="19">
        <v>38</v>
      </c>
      <c r="F5" s="20">
        <v>36</v>
      </c>
      <c r="G5" s="20">
        <v>25</v>
      </c>
      <c r="H5" s="21">
        <v>8</v>
      </c>
      <c r="I5" s="22">
        <v>2</v>
      </c>
      <c r="J5" s="23">
        <v>0</v>
      </c>
      <c r="K5" s="22">
        <v>39</v>
      </c>
      <c r="L5" s="24">
        <v>42</v>
      </c>
      <c r="M5" s="25">
        <v>49</v>
      </c>
      <c r="N5" s="24">
        <v>17</v>
      </c>
      <c r="O5" s="24">
        <v>0</v>
      </c>
      <c r="P5" s="26">
        <v>0</v>
      </c>
      <c r="Q5" s="26">
        <v>4</v>
      </c>
    </row>
    <row r="6" spans="1:17" ht="15.9" customHeight="1" x14ac:dyDescent="0.45">
      <c r="A6" s="18" t="s">
        <v>21</v>
      </c>
      <c r="B6" s="19">
        <v>0</v>
      </c>
      <c r="C6" s="19">
        <v>0</v>
      </c>
      <c r="D6" s="19">
        <v>0</v>
      </c>
      <c r="E6" s="19">
        <v>0</v>
      </c>
      <c r="F6" s="20">
        <v>0</v>
      </c>
      <c r="G6" s="20">
        <v>0</v>
      </c>
      <c r="H6" s="21">
        <v>0</v>
      </c>
      <c r="I6" s="22">
        <v>0</v>
      </c>
      <c r="J6" s="23">
        <v>0</v>
      </c>
      <c r="K6" s="22">
        <v>0</v>
      </c>
      <c r="L6" s="24">
        <v>0</v>
      </c>
      <c r="M6" s="25">
        <v>0</v>
      </c>
      <c r="N6" s="24">
        <v>0</v>
      </c>
      <c r="O6" s="24">
        <v>0</v>
      </c>
      <c r="P6" s="26">
        <v>0</v>
      </c>
      <c r="Q6" s="26">
        <v>0</v>
      </c>
    </row>
    <row r="7" spans="1:17" ht="15.9" customHeight="1" x14ac:dyDescent="0.45">
      <c r="A7" s="18" t="s">
        <v>22</v>
      </c>
      <c r="B7" s="19">
        <v>32</v>
      </c>
      <c r="C7" s="19">
        <v>46</v>
      </c>
      <c r="D7" s="19">
        <v>45</v>
      </c>
      <c r="E7" s="19">
        <v>47</v>
      </c>
      <c r="F7" s="20">
        <v>45</v>
      </c>
      <c r="G7" s="21">
        <v>28</v>
      </c>
      <c r="H7" s="19">
        <v>17</v>
      </c>
      <c r="I7" s="22">
        <v>48</v>
      </c>
      <c r="J7" s="23">
        <v>48</v>
      </c>
      <c r="K7" s="22">
        <v>0</v>
      </c>
      <c r="L7" s="24">
        <v>0</v>
      </c>
      <c r="M7" s="25">
        <v>0</v>
      </c>
      <c r="N7" s="24">
        <v>0</v>
      </c>
      <c r="O7" s="24">
        <v>33</v>
      </c>
      <c r="P7" s="26">
        <v>0</v>
      </c>
      <c r="Q7" s="26">
        <v>1</v>
      </c>
    </row>
    <row r="8" spans="1:17" ht="15.9" customHeight="1" x14ac:dyDescent="0.45">
      <c r="A8" s="18" t="s">
        <v>23</v>
      </c>
      <c r="B8" s="19">
        <v>81</v>
      </c>
      <c r="C8" s="19">
        <v>165</v>
      </c>
      <c r="D8" s="19">
        <v>160</v>
      </c>
      <c r="E8" s="19">
        <v>126</v>
      </c>
      <c r="F8" s="20">
        <v>104</v>
      </c>
      <c r="G8" s="20">
        <v>186</v>
      </c>
      <c r="H8" s="21">
        <v>147</v>
      </c>
      <c r="I8" s="22">
        <v>58</v>
      </c>
      <c r="J8" s="23">
        <v>35</v>
      </c>
      <c r="K8" s="22">
        <v>23</v>
      </c>
      <c r="L8" s="24">
        <v>0</v>
      </c>
      <c r="M8" s="25">
        <v>0</v>
      </c>
      <c r="N8" s="24">
        <v>0</v>
      </c>
      <c r="O8" s="24">
        <v>0</v>
      </c>
      <c r="P8" s="26">
        <v>24</v>
      </c>
      <c r="Q8" s="26">
        <v>11</v>
      </c>
    </row>
    <row r="9" spans="1:17" ht="15.9" customHeight="1" x14ac:dyDescent="0.45">
      <c r="A9" s="18" t="s">
        <v>24</v>
      </c>
      <c r="B9" s="19">
        <v>0</v>
      </c>
      <c r="C9" s="19">
        <v>0</v>
      </c>
      <c r="D9" s="19">
        <v>0</v>
      </c>
      <c r="E9" s="19">
        <v>0</v>
      </c>
      <c r="F9" s="20">
        <v>0</v>
      </c>
      <c r="G9" s="20">
        <v>0</v>
      </c>
      <c r="H9" s="21">
        <v>0</v>
      </c>
      <c r="I9" s="22">
        <v>0</v>
      </c>
      <c r="J9" s="23">
        <v>0</v>
      </c>
      <c r="K9" s="22">
        <v>0</v>
      </c>
      <c r="L9" s="24">
        <v>0</v>
      </c>
      <c r="M9" s="25">
        <v>0</v>
      </c>
      <c r="N9" s="24">
        <v>0</v>
      </c>
      <c r="O9" s="24">
        <v>0</v>
      </c>
      <c r="P9" s="26">
        <v>0</v>
      </c>
      <c r="Q9" s="26">
        <v>0</v>
      </c>
    </row>
    <row r="10" spans="1:17" ht="15.9" customHeight="1" x14ac:dyDescent="0.45">
      <c r="A10" s="18" t="s">
        <v>25</v>
      </c>
      <c r="B10" s="19">
        <v>0</v>
      </c>
      <c r="C10" s="19">
        <v>0</v>
      </c>
      <c r="D10" s="19">
        <v>0</v>
      </c>
      <c r="E10" s="19">
        <v>0</v>
      </c>
      <c r="F10" s="20">
        <v>0</v>
      </c>
      <c r="G10" s="20">
        <v>0</v>
      </c>
      <c r="H10" s="21">
        <v>6</v>
      </c>
      <c r="I10" s="22">
        <v>29</v>
      </c>
      <c r="J10" s="23">
        <v>41</v>
      </c>
      <c r="K10" s="22">
        <v>28</v>
      </c>
      <c r="L10" s="24">
        <v>5</v>
      </c>
      <c r="M10" s="25">
        <v>0</v>
      </c>
      <c r="N10" s="24">
        <v>0</v>
      </c>
      <c r="O10" s="24">
        <v>0</v>
      </c>
      <c r="P10" s="26">
        <v>1</v>
      </c>
      <c r="Q10" s="26">
        <v>0</v>
      </c>
    </row>
    <row r="11" spans="1:17" ht="15.9" customHeight="1" x14ac:dyDescent="0.45">
      <c r="A11" s="18" t="s">
        <v>26</v>
      </c>
      <c r="B11" s="19">
        <v>1</v>
      </c>
      <c r="C11" s="19">
        <v>0</v>
      </c>
      <c r="D11" s="19">
        <v>0</v>
      </c>
      <c r="E11" s="19">
        <v>16</v>
      </c>
      <c r="F11" s="20">
        <v>0</v>
      </c>
      <c r="G11" s="20">
        <v>0</v>
      </c>
      <c r="H11" s="21">
        <v>0</v>
      </c>
      <c r="I11" s="22">
        <v>0</v>
      </c>
      <c r="J11" s="23">
        <v>8</v>
      </c>
      <c r="K11" s="22">
        <v>13</v>
      </c>
      <c r="L11" s="24">
        <v>0</v>
      </c>
      <c r="M11" s="25">
        <v>0</v>
      </c>
      <c r="N11" s="24">
        <v>0</v>
      </c>
      <c r="O11" s="24">
        <v>0</v>
      </c>
      <c r="P11" s="26">
        <v>0</v>
      </c>
      <c r="Q11" s="26">
        <v>0</v>
      </c>
    </row>
    <row r="12" spans="1:17" ht="15.9" customHeight="1" x14ac:dyDescent="0.45">
      <c r="A12" s="18" t="s">
        <v>27</v>
      </c>
      <c r="B12" s="19">
        <v>0</v>
      </c>
      <c r="C12" s="19">
        <v>0</v>
      </c>
      <c r="D12" s="19">
        <v>0</v>
      </c>
      <c r="E12" s="19">
        <v>0</v>
      </c>
      <c r="F12" s="20">
        <v>0</v>
      </c>
      <c r="G12" s="21">
        <v>0</v>
      </c>
      <c r="H12" s="19">
        <v>0</v>
      </c>
      <c r="I12" s="22">
        <v>0</v>
      </c>
      <c r="J12" s="23">
        <v>0</v>
      </c>
      <c r="K12" s="22">
        <v>0</v>
      </c>
      <c r="L12" s="24">
        <v>0</v>
      </c>
      <c r="M12" s="25">
        <v>0</v>
      </c>
      <c r="N12" s="24">
        <v>0</v>
      </c>
      <c r="O12" s="24">
        <v>0</v>
      </c>
      <c r="P12" s="26">
        <v>0</v>
      </c>
      <c r="Q12" s="26">
        <v>0</v>
      </c>
    </row>
    <row r="13" spans="1:17" ht="15.9" customHeight="1" x14ac:dyDescent="0.45">
      <c r="A13" s="18" t="s">
        <v>28</v>
      </c>
      <c r="B13" s="19">
        <v>0</v>
      </c>
      <c r="C13" s="19">
        <v>0</v>
      </c>
      <c r="D13" s="19">
        <v>3</v>
      </c>
      <c r="E13" s="19">
        <v>6</v>
      </c>
      <c r="F13" s="20">
        <v>0</v>
      </c>
      <c r="G13" s="20">
        <v>3</v>
      </c>
      <c r="H13" s="21">
        <v>14</v>
      </c>
      <c r="I13" s="22">
        <v>2</v>
      </c>
      <c r="J13" s="23">
        <v>0</v>
      </c>
      <c r="K13" s="22">
        <v>0</v>
      </c>
      <c r="L13" s="24">
        <v>0</v>
      </c>
      <c r="M13" s="25">
        <v>0</v>
      </c>
      <c r="N13" s="24">
        <v>0</v>
      </c>
      <c r="O13" s="24">
        <v>0</v>
      </c>
      <c r="P13" s="26">
        <v>0</v>
      </c>
      <c r="Q13" s="26">
        <v>0</v>
      </c>
    </row>
    <row r="14" spans="1:17" ht="15.9" customHeight="1" x14ac:dyDescent="0.45">
      <c r="A14" s="18" t="s">
        <v>29</v>
      </c>
      <c r="B14" s="19">
        <v>42</v>
      </c>
      <c r="C14" s="19">
        <v>43</v>
      </c>
      <c r="D14" s="19">
        <v>41</v>
      </c>
      <c r="E14" s="19">
        <v>48</v>
      </c>
      <c r="F14" s="20">
        <v>29</v>
      </c>
      <c r="G14" s="20">
        <v>27</v>
      </c>
      <c r="H14" s="21">
        <v>44</v>
      </c>
      <c r="I14" s="22">
        <v>56</v>
      </c>
      <c r="J14" s="23">
        <v>44</v>
      </c>
      <c r="K14" s="22">
        <v>72</v>
      </c>
      <c r="L14" s="24">
        <v>51</v>
      </c>
      <c r="M14" s="25">
        <v>15</v>
      </c>
      <c r="N14" s="24">
        <v>16</v>
      </c>
      <c r="O14" s="24">
        <v>13</v>
      </c>
      <c r="P14" s="26">
        <v>2</v>
      </c>
      <c r="Q14" s="26">
        <v>9</v>
      </c>
    </row>
    <row r="15" spans="1:17" ht="15.9" customHeight="1" x14ac:dyDescent="0.45">
      <c r="A15" s="18" t="s">
        <v>30</v>
      </c>
      <c r="B15" s="19">
        <v>26</v>
      </c>
      <c r="C15" s="19">
        <v>6</v>
      </c>
      <c r="D15" s="19">
        <v>0</v>
      </c>
      <c r="E15" s="19">
        <v>11</v>
      </c>
      <c r="F15" s="20">
        <v>12</v>
      </c>
      <c r="G15" s="21">
        <v>14</v>
      </c>
      <c r="H15" s="19">
        <v>17</v>
      </c>
      <c r="I15" s="22">
        <v>16</v>
      </c>
      <c r="J15" s="23">
        <v>3</v>
      </c>
      <c r="K15" s="22">
        <v>0</v>
      </c>
      <c r="L15" s="24">
        <v>0</v>
      </c>
      <c r="M15" s="25">
        <v>0</v>
      </c>
      <c r="N15" s="24">
        <v>0</v>
      </c>
      <c r="O15" s="24">
        <v>6</v>
      </c>
      <c r="P15" s="26">
        <v>0</v>
      </c>
      <c r="Q15" s="26">
        <v>14</v>
      </c>
    </row>
    <row r="16" spans="1:17" ht="15.9" customHeight="1" x14ac:dyDescent="0.45">
      <c r="A16" s="18" t="s">
        <v>31</v>
      </c>
      <c r="B16" s="19">
        <v>0</v>
      </c>
      <c r="C16" s="19">
        <v>0</v>
      </c>
      <c r="D16" s="19">
        <v>0</v>
      </c>
      <c r="E16" s="19">
        <v>0</v>
      </c>
      <c r="F16" s="20">
        <v>13</v>
      </c>
      <c r="G16" s="21">
        <v>7</v>
      </c>
      <c r="H16" s="19">
        <v>0</v>
      </c>
      <c r="I16" s="22">
        <v>12</v>
      </c>
      <c r="J16" s="23">
        <v>12</v>
      </c>
      <c r="K16" s="22">
        <v>0</v>
      </c>
      <c r="L16" s="24">
        <v>0</v>
      </c>
      <c r="M16" s="25">
        <v>0</v>
      </c>
      <c r="N16" s="24">
        <v>0</v>
      </c>
      <c r="O16" s="24">
        <v>0</v>
      </c>
      <c r="P16" s="26">
        <v>0</v>
      </c>
      <c r="Q16" s="26">
        <v>0</v>
      </c>
    </row>
    <row r="17" spans="1:17" ht="15.9" customHeight="1" x14ac:dyDescent="0.45">
      <c r="A17" s="18" t="s">
        <v>32</v>
      </c>
      <c r="B17" s="19">
        <v>15</v>
      </c>
      <c r="C17" s="19">
        <v>11</v>
      </c>
      <c r="D17" s="19">
        <v>14</v>
      </c>
      <c r="E17" s="19">
        <v>17</v>
      </c>
      <c r="F17" s="20">
        <v>15</v>
      </c>
      <c r="G17" s="20">
        <v>0</v>
      </c>
      <c r="H17" s="21">
        <v>0</v>
      </c>
      <c r="I17" s="22">
        <v>0</v>
      </c>
      <c r="J17" s="23">
        <v>0</v>
      </c>
      <c r="K17" s="22">
        <v>0</v>
      </c>
      <c r="L17" s="24">
        <v>0</v>
      </c>
      <c r="M17" s="25">
        <v>0</v>
      </c>
      <c r="N17" s="24">
        <v>0</v>
      </c>
      <c r="O17" s="24">
        <v>0</v>
      </c>
      <c r="P17" s="26">
        <v>0</v>
      </c>
      <c r="Q17" s="26">
        <v>0</v>
      </c>
    </row>
    <row r="18" spans="1:17" ht="15.9" customHeight="1" x14ac:dyDescent="0.45">
      <c r="A18" s="18" t="s">
        <v>33</v>
      </c>
      <c r="B18" s="19">
        <v>0</v>
      </c>
      <c r="C18" s="19">
        <v>0</v>
      </c>
      <c r="D18" s="19">
        <v>0</v>
      </c>
      <c r="E18" s="19">
        <v>0</v>
      </c>
      <c r="F18" s="20">
        <v>0</v>
      </c>
      <c r="G18" s="20">
        <v>0</v>
      </c>
      <c r="H18" s="21">
        <v>33</v>
      </c>
      <c r="I18" s="22">
        <v>17</v>
      </c>
      <c r="J18" s="23">
        <v>7</v>
      </c>
      <c r="K18" s="22">
        <v>0</v>
      </c>
      <c r="L18" s="24">
        <v>0</v>
      </c>
      <c r="M18" s="25">
        <v>0</v>
      </c>
      <c r="N18" s="24">
        <v>0</v>
      </c>
      <c r="O18" s="24">
        <v>0</v>
      </c>
      <c r="P18" s="26">
        <v>0</v>
      </c>
      <c r="Q18" s="26">
        <v>3</v>
      </c>
    </row>
    <row r="19" spans="1:17" ht="15.9" customHeight="1" x14ac:dyDescent="0.45">
      <c r="A19" s="18" t="s">
        <v>34</v>
      </c>
      <c r="B19" s="19">
        <v>0</v>
      </c>
      <c r="C19" s="19">
        <v>0</v>
      </c>
      <c r="D19" s="19">
        <v>11</v>
      </c>
      <c r="E19" s="19">
        <v>19</v>
      </c>
      <c r="F19" s="20">
        <v>38</v>
      </c>
      <c r="G19" s="20">
        <v>37</v>
      </c>
      <c r="H19" s="21">
        <v>24</v>
      </c>
      <c r="I19" s="22">
        <v>34</v>
      </c>
      <c r="J19" s="23">
        <v>44</v>
      </c>
      <c r="K19" s="22">
        <v>29</v>
      </c>
      <c r="L19" s="24">
        <v>32</v>
      </c>
      <c r="M19" s="25">
        <v>24</v>
      </c>
      <c r="N19" s="24">
        <v>27</v>
      </c>
      <c r="O19" s="24">
        <v>29</v>
      </c>
      <c r="P19" s="26">
        <v>23</v>
      </c>
      <c r="Q19" s="26">
        <v>18</v>
      </c>
    </row>
    <row r="20" spans="1:17" ht="15.9" customHeight="1" x14ac:dyDescent="0.45">
      <c r="A20" s="18" t="s">
        <v>35</v>
      </c>
      <c r="B20" s="19">
        <v>0</v>
      </c>
      <c r="C20" s="19">
        <v>0</v>
      </c>
      <c r="D20" s="19">
        <v>3</v>
      </c>
      <c r="E20" s="19">
        <v>0</v>
      </c>
      <c r="F20" s="20">
        <v>0</v>
      </c>
      <c r="G20" s="20">
        <v>0</v>
      </c>
      <c r="H20" s="21">
        <v>0</v>
      </c>
      <c r="I20" s="22">
        <v>0</v>
      </c>
      <c r="J20" s="23">
        <v>0</v>
      </c>
      <c r="K20" s="22">
        <v>0</v>
      </c>
      <c r="L20" s="24">
        <v>0</v>
      </c>
      <c r="M20" s="25">
        <v>0</v>
      </c>
      <c r="N20" s="24">
        <v>0</v>
      </c>
      <c r="O20" s="24">
        <v>6</v>
      </c>
      <c r="P20" s="26">
        <v>8</v>
      </c>
      <c r="Q20" s="26">
        <v>34</v>
      </c>
    </row>
    <row r="21" spans="1:17" ht="15.9" customHeight="1" x14ac:dyDescent="0.45">
      <c r="A21" s="18" t="s">
        <v>36</v>
      </c>
      <c r="B21" s="19">
        <v>31</v>
      </c>
      <c r="C21" s="19">
        <v>17</v>
      </c>
      <c r="D21" s="19">
        <v>4</v>
      </c>
      <c r="E21" s="19">
        <v>14</v>
      </c>
      <c r="F21" s="20">
        <v>33</v>
      </c>
      <c r="G21" s="20">
        <v>9</v>
      </c>
      <c r="H21" s="21">
        <v>7</v>
      </c>
      <c r="I21" s="22">
        <v>4</v>
      </c>
      <c r="J21" s="23">
        <v>15</v>
      </c>
      <c r="K21" s="22">
        <v>14</v>
      </c>
      <c r="L21" s="24">
        <v>1</v>
      </c>
      <c r="M21" s="25">
        <v>7</v>
      </c>
      <c r="N21" s="24">
        <v>11</v>
      </c>
      <c r="O21" s="24">
        <v>11</v>
      </c>
      <c r="P21" s="26">
        <v>3</v>
      </c>
      <c r="Q21" s="26">
        <v>24</v>
      </c>
    </row>
    <row r="22" spans="1:17" ht="15.9" customHeight="1" x14ac:dyDescent="0.45">
      <c r="A22" s="18" t="s">
        <v>37</v>
      </c>
      <c r="B22" s="19">
        <v>0</v>
      </c>
      <c r="C22" s="19">
        <v>0</v>
      </c>
      <c r="D22" s="19">
        <v>0</v>
      </c>
      <c r="E22" s="19">
        <v>0</v>
      </c>
      <c r="F22" s="20">
        <v>0</v>
      </c>
      <c r="G22" s="20">
        <v>0</v>
      </c>
      <c r="H22" s="21">
        <v>0</v>
      </c>
      <c r="I22" s="22">
        <v>0</v>
      </c>
      <c r="J22" s="23">
        <v>0</v>
      </c>
      <c r="K22" s="22">
        <v>0</v>
      </c>
      <c r="L22" s="24">
        <v>0</v>
      </c>
      <c r="M22" s="25">
        <v>0</v>
      </c>
      <c r="N22" s="24">
        <v>0</v>
      </c>
      <c r="O22" s="24">
        <v>0</v>
      </c>
      <c r="P22" s="26">
        <v>2</v>
      </c>
      <c r="Q22" s="26">
        <v>2</v>
      </c>
    </row>
    <row r="23" spans="1:17" ht="15.9" customHeight="1" x14ac:dyDescent="0.45">
      <c r="A23" s="18" t="s">
        <v>38</v>
      </c>
      <c r="B23" s="19">
        <v>27</v>
      </c>
      <c r="C23" s="19">
        <v>37</v>
      </c>
      <c r="D23" s="19">
        <v>73</v>
      </c>
      <c r="E23" s="19">
        <v>21</v>
      </c>
      <c r="F23" s="20">
        <v>18</v>
      </c>
      <c r="G23" s="20">
        <v>28</v>
      </c>
      <c r="H23" s="21">
        <v>7</v>
      </c>
      <c r="I23" s="22">
        <v>3</v>
      </c>
      <c r="J23" s="23">
        <v>6</v>
      </c>
      <c r="K23" s="22">
        <v>3</v>
      </c>
      <c r="L23" s="24">
        <v>12</v>
      </c>
      <c r="M23" s="25">
        <v>2</v>
      </c>
      <c r="N23" s="24">
        <v>4</v>
      </c>
      <c r="O23" s="24">
        <v>2</v>
      </c>
      <c r="P23" s="26">
        <v>3</v>
      </c>
      <c r="Q23" s="26">
        <v>3</v>
      </c>
    </row>
    <row r="24" spans="1:17" ht="15.9" customHeight="1" x14ac:dyDescent="0.45">
      <c r="A24" s="18" t="s">
        <v>39</v>
      </c>
      <c r="B24" s="19">
        <v>23</v>
      </c>
      <c r="C24" s="19">
        <v>12</v>
      </c>
      <c r="D24" s="19">
        <v>0</v>
      </c>
      <c r="E24" s="19">
        <v>13</v>
      </c>
      <c r="F24" s="20">
        <v>16</v>
      </c>
      <c r="G24" s="20">
        <v>29</v>
      </c>
      <c r="H24" s="21">
        <v>47</v>
      </c>
      <c r="I24" s="22">
        <v>18</v>
      </c>
      <c r="J24" s="23">
        <v>8</v>
      </c>
      <c r="K24" s="22">
        <v>10</v>
      </c>
      <c r="L24" s="24">
        <v>18</v>
      </c>
      <c r="M24" s="25">
        <v>0</v>
      </c>
      <c r="N24" s="24">
        <v>0</v>
      </c>
      <c r="O24" s="24">
        <v>0</v>
      </c>
      <c r="P24" s="26">
        <v>0</v>
      </c>
      <c r="Q24" s="26">
        <v>0</v>
      </c>
    </row>
    <row r="25" spans="1:17" ht="15.9" customHeight="1" x14ac:dyDescent="0.45">
      <c r="A25" s="18" t="s">
        <v>40</v>
      </c>
      <c r="B25" s="19">
        <v>31</v>
      </c>
      <c r="C25" s="19">
        <v>0</v>
      </c>
      <c r="D25" s="19">
        <v>39</v>
      </c>
      <c r="E25" s="19">
        <v>32</v>
      </c>
      <c r="F25" s="20">
        <v>0</v>
      </c>
      <c r="G25" s="20">
        <v>36</v>
      </c>
      <c r="H25" s="21">
        <v>10</v>
      </c>
      <c r="I25" s="22">
        <v>46</v>
      </c>
      <c r="J25" s="23">
        <v>13</v>
      </c>
      <c r="K25" s="22">
        <v>0</v>
      </c>
      <c r="L25" s="24">
        <v>24</v>
      </c>
      <c r="M25" s="25">
        <v>23</v>
      </c>
      <c r="N25" s="24">
        <v>21</v>
      </c>
      <c r="O25" s="24">
        <v>0</v>
      </c>
      <c r="P25" s="26">
        <v>0</v>
      </c>
      <c r="Q25" s="26">
        <v>38</v>
      </c>
    </row>
    <row r="26" spans="1:17" ht="15.9" customHeight="1" x14ac:dyDescent="0.45">
      <c r="A26" s="18" t="s">
        <v>41</v>
      </c>
      <c r="B26" s="19">
        <v>1</v>
      </c>
      <c r="C26" s="19">
        <v>1</v>
      </c>
      <c r="D26" s="19">
        <v>0</v>
      </c>
      <c r="E26" s="19">
        <v>0</v>
      </c>
      <c r="F26" s="20">
        <v>0</v>
      </c>
      <c r="G26" s="20">
        <v>0</v>
      </c>
      <c r="H26" s="21">
        <v>0</v>
      </c>
      <c r="I26" s="22">
        <v>2</v>
      </c>
      <c r="J26" s="23">
        <v>0</v>
      </c>
      <c r="K26" s="22">
        <v>0</v>
      </c>
      <c r="L26" s="24">
        <v>0</v>
      </c>
      <c r="M26" s="25">
        <v>0</v>
      </c>
      <c r="N26" s="24">
        <v>0</v>
      </c>
      <c r="O26" s="24">
        <v>7</v>
      </c>
      <c r="P26" s="26">
        <v>0</v>
      </c>
      <c r="Q26" s="26">
        <v>0</v>
      </c>
    </row>
    <row r="27" spans="1:17" ht="15.9" customHeight="1" x14ac:dyDescent="0.45">
      <c r="A27" s="18" t="s">
        <v>42</v>
      </c>
      <c r="B27" s="19">
        <v>0</v>
      </c>
      <c r="C27" s="19">
        <v>0</v>
      </c>
      <c r="D27" s="19">
        <v>0</v>
      </c>
      <c r="E27" s="19">
        <v>2</v>
      </c>
      <c r="F27" s="20">
        <v>13</v>
      </c>
      <c r="G27" s="20">
        <v>19</v>
      </c>
      <c r="H27" s="21">
        <v>41</v>
      </c>
      <c r="I27" s="22">
        <v>37</v>
      </c>
      <c r="J27" s="23">
        <v>36</v>
      </c>
      <c r="K27" s="22">
        <v>84</v>
      </c>
      <c r="L27" s="24">
        <v>50</v>
      </c>
      <c r="M27" s="25">
        <v>0</v>
      </c>
      <c r="N27" s="24">
        <v>0</v>
      </c>
      <c r="O27" s="24">
        <v>0</v>
      </c>
      <c r="P27" s="26">
        <v>0</v>
      </c>
      <c r="Q27" s="26">
        <v>0</v>
      </c>
    </row>
    <row r="28" spans="1:17" ht="15.9" customHeight="1" x14ac:dyDescent="0.45">
      <c r="A28" s="18" t="s">
        <v>43</v>
      </c>
      <c r="B28" s="19">
        <v>0</v>
      </c>
      <c r="C28" s="19">
        <v>0</v>
      </c>
      <c r="D28" s="19">
        <v>0</v>
      </c>
      <c r="E28" s="19">
        <v>0</v>
      </c>
      <c r="F28" s="20">
        <v>0</v>
      </c>
      <c r="G28" s="20">
        <v>0</v>
      </c>
      <c r="H28" s="21">
        <v>0</v>
      </c>
      <c r="I28" s="22">
        <v>0</v>
      </c>
      <c r="J28" s="23">
        <v>0</v>
      </c>
      <c r="K28" s="22">
        <v>0</v>
      </c>
      <c r="L28" s="24">
        <v>0</v>
      </c>
      <c r="M28" s="25">
        <v>0</v>
      </c>
      <c r="N28" s="24">
        <v>0</v>
      </c>
      <c r="O28" s="24">
        <v>0</v>
      </c>
      <c r="P28" s="26">
        <v>0</v>
      </c>
      <c r="Q28" s="26">
        <v>0</v>
      </c>
    </row>
    <row r="29" spans="1:17" ht="15.9" customHeight="1" x14ac:dyDescent="0.45">
      <c r="A29" s="18" t="s">
        <v>44</v>
      </c>
      <c r="B29" s="19">
        <v>0</v>
      </c>
      <c r="C29" s="19">
        <v>0</v>
      </c>
      <c r="D29" s="19">
        <v>0</v>
      </c>
      <c r="E29" s="19">
        <v>0</v>
      </c>
      <c r="F29" s="20">
        <v>0</v>
      </c>
      <c r="G29" s="20">
        <v>0</v>
      </c>
      <c r="H29" s="21">
        <v>0</v>
      </c>
      <c r="I29" s="22">
        <v>0</v>
      </c>
      <c r="J29" s="23">
        <v>0</v>
      </c>
      <c r="K29" s="22">
        <v>0</v>
      </c>
      <c r="L29" s="24">
        <v>0</v>
      </c>
      <c r="M29" s="25">
        <v>0</v>
      </c>
      <c r="N29" s="24">
        <v>0</v>
      </c>
      <c r="O29" s="24">
        <v>0</v>
      </c>
      <c r="P29" s="26">
        <v>0</v>
      </c>
      <c r="Q29" s="26">
        <v>0</v>
      </c>
    </row>
    <row r="30" spans="1:17" ht="15.9" customHeight="1" x14ac:dyDescent="0.45">
      <c r="A30" s="18" t="s">
        <v>45</v>
      </c>
      <c r="B30" s="19">
        <v>0</v>
      </c>
      <c r="C30" s="19">
        <v>0</v>
      </c>
      <c r="D30" s="19">
        <v>0</v>
      </c>
      <c r="E30" s="19">
        <v>0</v>
      </c>
      <c r="F30" s="20">
        <v>0</v>
      </c>
      <c r="G30" s="20">
        <v>0</v>
      </c>
      <c r="H30" s="21">
        <v>0</v>
      </c>
      <c r="I30" s="22">
        <v>4</v>
      </c>
      <c r="J30" s="23">
        <v>10</v>
      </c>
      <c r="K30" s="22">
        <v>0</v>
      </c>
      <c r="L30" s="24">
        <v>0</v>
      </c>
      <c r="M30" s="25">
        <v>0</v>
      </c>
      <c r="N30" s="24">
        <v>0</v>
      </c>
      <c r="O30" s="24">
        <v>0</v>
      </c>
      <c r="P30" s="26">
        <v>0</v>
      </c>
      <c r="Q30" s="26">
        <v>0</v>
      </c>
    </row>
    <row r="31" spans="1:17" ht="15.9" customHeight="1" x14ac:dyDescent="0.45">
      <c r="A31" s="18" t="s">
        <v>46</v>
      </c>
      <c r="B31" s="19">
        <v>0</v>
      </c>
      <c r="C31" s="19">
        <v>0</v>
      </c>
      <c r="D31" s="19">
        <v>0</v>
      </c>
      <c r="E31" s="19">
        <v>0</v>
      </c>
      <c r="F31" s="20">
        <v>0</v>
      </c>
      <c r="G31" s="20">
        <v>0</v>
      </c>
      <c r="H31" s="21">
        <v>0</v>
      </c>
      <c r="I31" s="22">
        <v>0</v>
      </c>
      <c r="J31" s="23">
        <v>0</v>
      </c>
      <c r="K31" s="22">
        <v>0</v>
      </c>
      <c r="L31" s="24">
        <v>0</v>
      </c>
      <c r="M31" s="25">
        <v>0</v>
      </c>
      <c r="N31" s="24">
        <v>0</v>
      </c>
      <c r="O31" s="24">
        <v>0</v>
      </c>
      <c r="P31" s="26">
        <v>0</v>
      </c>
      <c r="Q31" s="26">
        <v>0</v>
      </c>
    </row>
    <row r="32" spans="1:17" ht="15.9" customHeight="1" x14ac:dyDescent="0.45">
      <c r="A32" s="18" t="s">
        <v>47</v>
      </c>
      <c r="B32" s="19">
        <v>6</v>
      </c>
      <c r="C32" s="19">
        <v>3</v>
      </c>
      <c r="D32" s="19">
        <v>0</v>
      </c>
      <c r="E32" s="19">
        <v>0</v>
      </c>
      <c r="F32" s="20">
        <v>0</v>
      </c>
      <c r="G32" s="20">
        <v>0</v>
      </c>
      <c r="H32" s="21">
        <v>0</v>
      </c>
      <c r="I32" s="22">
        <v>0</v>
      </c>
      <c r="J32" s="23">
        <v>0</v>
      </c>
      <c r="K32" s="22">
        <v>0</v>
      </c>
      <c r="L32" s="24">
        <v>1</v>
      </c>
      <c r="M32" s="25">
        <v>0</v>
      </c>
      <c r="N32" s="24">
        <v>0</v>
      </c>
      <c r="O32" s="24">
        <v>0</v>
      </c>
      <c r="P32" s="26">
        <v>0</v>
      </c>
      <c r="Q32" s="26">
        <v>0</v>
      </c>
    </row>
    <row r="33" spans="1:17" ht="15.9" customHeight="1" x14ac:dyDescent="0.45">
      <c r="A33" s="18" t="s">
        <v>48</v>
      </c>
      <c r="B33" s="19">
        <v>0</v>
      </c>
      <c r="C33" s="19">
        <v>0</v>
      </c>
      <c r="D33" s="19">
        <v>0</v>
      </c>
      <c r="E33" s="19">
        <v>0</v>
      </c>
      <c r="F33" s="20">
        <v>0</v>
      </c>
      <c r="G33" s="21">
        <v>0</v>
      </c>
      <c r="H33" s="19">
        <v>0</v>
      </c>
      <c r="I33" s="22">
        <v>0</v>
      </c>
      <c r="J33" s="23">
        <v>0</v>
      </c>
      <c r="K33" s="22">
        <v>0</v>
      </c>
      <c r="L33" s="24">
        <v>0</v>
      </c>
      <c r="M33" s="25">
        <v>0</v>
      </c>
      <c r="N33" s="24">
        <v>0</v>
      </c>
      <c r="O33" s="24">
        <v>0</v>
      </c>
      <c r="P33" s="26">
        <v>0</v>
      </c>
      <c r="Q33" s="26">
        <v>0</v>
      </c>
    </row>
    <row r="34" spans="1:17" ht="15.9" customHeight="1" x14ac:dyDescent="0.45">
      <c r="A34" s="18" t="s">
        <v>49</v>
      </c>
      <c r="B34" s="19">
        <v>0</v>
      </c>
      <c r="C34" s="19">
        <v>0</v>
      </c>
      <c r="D34" s="19">
        <v>0</v>
      </c>
      <c r="E34" s="19">
        <v>0</v>
      </c>
      <c r="F34" s="20">
        <v>0</v>
      </c>
      <c r="G34" s="21">
        <v>0</v>
      </c>
      <c r="H34" s="19">
        <v>0</v>
      </c>
      <c r="I34" s="22">
        <v>0</v>
      </c>
      <c r="J34" s="23">
        <v>0</v>
      </c>
      <c r="K34" s="22">
        <v>0</v>
      </c>
      <c r="L34" s="24">
        <v>0</v>
      </c>
      <c r="M34" s="25">
        <v>0</v>
      </c>
      <c r="N34" s="24">
        <v>0</v>
      </c>
      <c r="O34" s="24">
        <v>0</v>
      </c>
      <c r="P34" s="26">
        <v>0</v>
      </c>
      <c r="Q34" s="26">
        <v>0</v>
      </c>
    </row>
    <row r="35" spans="1:17" ht="15.9" customHeight="1" x14ac:dyDescent="0.45">
      <c r="A35" s="27" t="s">
        <v>50</v>
      </c>
      <c r="B35" s="19">
        <v>0</v>
      </c>
      <c r="C35" s="19">
        <v>0</v>
      </c>
      <c r="D35" s="19">
        <v>0</v>
      </c>
      <c r="E35" s="19">
        <v>0</v>
      </c>
      <c r="F35" s="20">
        <v>0</v>
      </c>
      <c r="G35" s="20">
        <v>0</v>
      </c>
      <c r="H35" s="21">
        <v>0</v>
      </c>
      <c r="I35" s="22">
        <v>0</v>
      </c>
      <c r="J35" s="23">
        <v>0</v>
      </c>
      <c r="K35" s="22">
        <v>0</v>
      </c>
      <c r="L35" s="24">
        <v>0</v>
      </c>
      <c r="M35" s="25">
        <v>0</v>
      </c>
      <c r="N35" s="24">
        <v>0</v>
      </c>
      <c r="O35" s="24">
        <v>0</v>
      </c>
      <c r="P35" s="26">
        <v>0</v>
      </c>
      <c r="Q35" s="26">
        <v>0</v>
      </c>
    </row>
    <row r="36" spans="1:17" ht="15.9" customHeight="1" thickBot="1" x14ac:dyDescent="0.5">
      <c r="A36" s="28" t="s">
        <v>51</v>
      </c>
      <c r="B36" s="29">
        <v>0</v>
      </c>
      <c r="C36" s="29">
        <v>0</v>
      </c>
      <c r="D36" s="29">
        <v>0</v>
      </c>
      <c r="E36" s="30">
        <v>0</v>
      </c>
      <c r="F36" s="31">
        <v>0</v>
      </c>
      <c r="G36" s="32">
        <v>0</v>
      </c>
      <c r="H36" s="29">
        <v>0</v>
      </c>
      <c r="I36" s="13">
        <v>0</v>
      </c>
      <c r="J36" s="1">
        <v>0</v>
      </c>
      <c r="K36" s="13">
        <v>0</v>
      </c>
      <c r="L36" s="14">
        <v>0</v>
      </c>
      <c r="M36" s="15">
        <v>0</v>
      </c>
      <c r="N36" s="14">
        <v>0</v>
      </c>
      <c r="O36" s="14">
        <v>0</v>
      </c>
      <c r="P36" s="33">
        <v>0</v>
      </c>
      <c r="Q36" s="33">
        <v>0</v>
      </c>
    </row>
    <row r="37" spans="1:17" ht="15.9" customHeight="1" thickTop="1" thickBot="1" x14ac:dyDescent="0.5">
      <c r="A37" s="34" t="s">
        <v>52</v>
      </c>
      <c r="B37" s="35">
        <f t="shared" ref="B37:L37" si="0">SUM(B3:B36)</f>
        <v>344</v>
      </c>
      <c r="C37" s="35">
        <f t="shared" si="0"/>
        <v>390</v>
      </c>
      <c r="D37" s="35">
        <f t="shared" si="0"/>
        <v>460</v>
      </c>
      <c r="E37" s="35">
        <f t="shared" si="0"/>
        <v>438</v>
      </c>
      <c r="F37" s="36">
        <f t="shared" si="0"/>
        <v>389</v>
      </c>
      <c r="G37" s="36">
        <f t="shared" si="0"/>
        <v>490</v>
      </c>
      <c r="H37" s="35">
        <f t="shared" si="0"/>
        <v>524</v>
      </c>
      <c r="I37" s="36">
        <f t="shared" si="0"/>
        <v>411</v>
      </c>
      <c r="J37" s="37">
        <f t="shared" si="0"/>
        <v>368</v>
      </c>
      <c r="K37" s="36">
        <f t="shared" si="0"/>
        <v>344</v>
      </c>
      <c r="L37" s="38">
        <f t="shared" si="0"/>
        <v>263</v>
      </c>
      <c r="M37" s="39">
        <f>SUM(M3:M36)</f>
        <v>136</v>
      </c>
      <c r="N37" s="38">
        <f>SUM(N3:N36)</f>
        <v>121</v>
      </c>
      <c r="O37" s="38">
        <f>SUM(O3:O36)</f>
        <v>134</v>
      </c>
      <c r="P37" s="40">
        <f>SUM(P3:P36)</f>
        <v>72</v>
      </c>
      <c r="Q37" s="40">
        <f>SUM(Q3:Q36)</f>
        <v>163</v>
      </c>
    </row>
    <row r="38" spans="1:17" ht="15.9" customHeight="1" thickTop="1" x14ac:dyDescent="0.45">
      <c r="A38" s="8" t="s">
        <v>53</v>
      </c>
      <c r="B38" s="41">
        <v>205</v>
      </c>
      <c r="C38" s="41">
        <v>396</v>
      </c>
      <c r="D38" s="41">
        <v>664</v>
      </c>
      <c r="E38" s="9">
        <v>287</v>
      </c>
      <c r="F38" s="10">
        <v>224</v>
      </c>
      <c r="G38" s="12">
        <v>217</v>
      </c>
      <c r="H38" s="42">
        <v>273</v>
      </c>
      <c r="I38" s="13">
        <v>325</v>
      </c>
      <c r="J38" s="1">
        <v>65</v>
      </c>
      <c r="K38" s="13">
        <v>28</v>
      </c>
      <c r="L38" s="14">
        <v>20</v>
      </c>
      <c r="M38" s="15">
        <v>14</v>
      </c>
      <c r="N38" s="14">
        <v>4</v>
      </c>
      <c r="O38" s="14">
        <v>4</v>
      </c>
      <c r="P38" s="33">
        <v>2</v>
      </c>
      <c r="Q38" s="33">
        <v>0</v>
      </c>
    </row>
    <row r="39" spans="1:17" ht="15.9" customHeight="1" x14ac:dyDescent="0.45">
      <c r="A39" s="18" t="s">
        <v>54</v>
      </c>
      <c r="B39" s="43">
        <v>290</v>
      </c>
      <c r="C39" s="43">
        <v>431</v>
      </c>
      <c r="D39" s="43">
        <v>457</v>
      </c>
      <c r="E39" s="19">
        <v>62</v>
      </c>
      <c r="F39" s="20">
        <v>23</v>
      </c>
      <c r="G39" s="21">
        <v>54</v>
      </c>
      <c r="H39" s="19">
        <v>16</v>
      </c>
      <c r="I39" s="22">
        <v>31</v>
      </c>
      <c r="J39" s="23">
        <v>61</v>
      </c>
      <c r="K39" s="22">
        <v>58</v>
      </c>
      <c r="L39" s="24">
        <v>11</v>
      </c>
      <c r="M39" s="25">
        <v>0</v>
      </c>
      <c r="N39" s="24">
        <v>0</v>
      </c>
      <c r="O39" s="24">
        <v>0</v>
      </c>
      <c r="P39" s="26">
        <v>0</v>
      </c>
      <c r="Q39" s="26">
        <v>0</v>
      </c>
    </row>
    <row r="40" spans="1:17" ht="15.9" customHeight="1" x14ac:dyDescent="0.45">
      <c r="A40" s="18" t="s">
        <v>55</v>
      </c>
      <c r="B40" s="43">
        <v>166</v>
      </c>
      <c r="C40" s="43">
        <v>134</v>
      </c>
      <c r="D40" s="43">
        <v>70</v>
      </c>
      <c r="E40" s="19">
        <v>55</v>
      </c>
      <c r="F40" s="20">
        <v>0</v>
      </c>
      <c r="G40" s="21">
        <v>0</v>
      </c>
      <c r="H40" s="19">
        <v>0</v>
      </c>
      <c r="I40" s="22">
        <v>0</v>
      </c>
      <c r="J40" s="44">
        <v>0</v>
      </c>
      <c r="K40" s="45">
        <v>0</v>
      </c>
      <c r="L40" s="46">
        <v>0</v>
      </c>
      <c r="M40" s="47">
        <v>0</v>
      </c>
      <c r="N40" s="46">
        <v>0</v>
      </c>
      <c r="O40" s="46">
        <v>0</v>
      </c>
      <c r="P40" s="48">
        <v>0</v>
      </c>
      <c r="Q40" s="48">
        <v>0</v>
      </c>
    </row>
    <row r="41" spans="1:17" ht="15.9" customHeight="1" x14ac:dyDescent="0.45">
      <c r="A41" s="18" t="s">
        <v>56</v>
      </c>
      <c r="B41" s="43">
        <v>220</v>
      </c>
      <c r="C41" s="43">
        <v>192</v>
      </c>
      <c r="D41" s="43">
        <v>214</v>
      </c>
      <c r="E41" s="19">
        <v>230</v>
      </c>
      <c r="F41" s="20">
        <v>284</v>
      </c>
      <c r="G41" s="21">
        <v>206</v>
      </c>
      <c r="H41" s="19">
        <v>127</v>
      </c>
      <c r="I41" s="22">
        <v>106</v>
      </c>
      <c r="J41" s="44">
        <v>80</v>
      </c>
      <c r="K41" s="45">
        <v>137</v>
      </c>
      <c r="L41" s="46">
        <v>38</v>
      </c>
      <c r="M41" s="47">
        <v>0</v>
      </c>
      <c r="N41" s="46">
        <v>0</v>
      </c>
      <c r="O41" s="46">
        <v>0</v>
      </c>
      <c r="P41" s="48">
        <v>5</v>
      </c>
      <c r="Q41" s="48">
        <v>8</v>
      </c>
    </row>
    <row r="42" spans="1:17" ht="15.9" customHeight="1" x14ac:dyDescent="0.45">
      <c r="A42" s="27" t="s">
        <v>57</v>
      </c>
      <c r="B42" s="49">
        <v>8</v>
      </c>
      <c r="C42" s="49">
        <v>16</v>
      </c>
      <c r="D42" s="49">
        <v>41</v>
      </c>
      <c r="E42" s="19">
        <v>75</v>
      </c>
      <c r="F42" s="20">
        <v>132</v>
      </c>
      <c r="G42" s="21">
        <v>253</v>
      </c>
      <c r="H42" s="19">
        <v>217</v>
      </c>
      <c r="I42" s="22">
        <v>121</v>
      </c>
      <c r="J42" s="44">
        <v>0</v>
      </c>
      <c r="K42" s="45">
        <v>0</v>
      </c>
      <c r="L42" s="46">
        <v>0</v>
      </c>
      <c r="M42" s="47">
        <v>0</v>
      </c>
      <c r="N42" s="46">
        <v>0</v>
      </c>
      <c r="O42" s="46">
        <v>9</v>
      </c>
      <c r="P42" s="48">
        <v>28</v>
      </c>
      <c r="Q42" s="48">
        <v>19</v>
      </c>
    </row>
    <row r="43" spans="1:17" ht="15.9" customHeight="1" x14ac:dyDescent="0.45">
      <c r="A43" s="27" t="s">
        <v>58</v>
      </c>
      <c r="B43" s="49">
        <v>19</v>
      </c>
      <c r="C43" s="49">
        <v>48</v>
      </c>
      <c r="D43" s="49">
        <v>32</v>
      </c>
      <c r="E43" s="19">
        <v>8</v>
      </c>
      <c r="F43" s="20">
        <v>0</v>
      </c>
      <c r="G43" s="21">
        <v>36</v>
      </c>
      <c r="H43" s="19">
        <v>0</v>
      </c>
      <c r="I43" s="22">
        <v>9</v>
      </c>
      <c r="J43" s="44">
        <v>30</v>
      </c>
      <c r="K43" s="45">
        <v>0</v>
      </c>
      <c r="L43" s="46">
        <v>0</v>
      </c>
      <c r="M43" s="47">
        <v>0</v>
      </c>
      <c r="N43" s="46">
        <v>9</v>
      </c>
      <c r="O43" s="46">
        <v>0</v>
      </c>
      <c r="P43" s="48">
        <v>0</v>
      </c>
      <c r="Q43" s="48">
        <v>0</v>
      </c>
    </row>
    <row r="44" spans="1:17" ht="15.9" customHeight="1" x14ac:dyDescent="0.45">
      <c r="A44" s="18" t="s">
        <v>59</v>
      </c>
      <c r="B44" s="19">
        <v>81</v>
      </c>
      <c r="C44" s="19">
        <v>48</v>
      </c>
      <c r="D44" s="19">
        <v>75</v>
      </c>
      <c r="E44" s="19">
        <v>87</v>
      </c>
      <c r="F44" s="20">
        <v>48</v>
      </c>
      <c r="G44" s="20">
        <v>19</v>
      </c>
      <c r="H44" s="21">
        <v>47</v>
      </c>
      <c r="I44" s="22">
        <v>63</v>
      </c>
      <c r="J44" s="23">
        <v>18</v>
      </c>
      <c r="K44" s="22">
        <v>0</v>
      </c>
      <c r="L44" s="24">
        <v>0</v>
      </c>
      <c r="M44" s="25">
        <v>0</v>
      </c>
      <c r="N44" s="24">
        <v>0</v>
      </c>
      <c r="O44" s="24">
        <v>0</v>
      </c>
      <c r="P44" s="26">
        <v>0</v>
      </c>
      <c r="Q44" s="26">
        <v>0</v>
      </c>
    </row>
    <row r="45" spans="1:17" ht="15.9" customHeight="1" x14ac:dyDescent="0.45">
      <c r="A45" s="18" t="s">
        <v>60</v>
      </c>
      <c r="B45" s="19">
        <v>0</v>
      </c>
      <c r="C45" s="19">
        <v>11</v>
      </c>
      <c r="D45" s="19">
        <v>2</v>
      </c>
      <c r="E45" s="19">
        <v>15</v>
      </c>
      <c r="F45" s="20">
        <v>0</v>
      </c>
      <c r="G45" s="21">
        <v>0</v>
      </c>
      <c r="H45" s="19">
        <v>0</v>
      </c>
      <c r="I45" s="22">
        <v>0</v>
      </c>
      <c r="J45" s="23">
        <v>0</v>
      </c>
      <c r="K45" s="22">
        <v>0</v>
      </c>
      <c r="L45" s="24">
        <v>0</v>
      </c>
      <c r="M45" s="25">
        <v>0</v>
      </c>
      <c r="N45" s="24">
        <v>0</v>
      </c>
      <c r="O45" s="24">
        <v>0</v>
      </c>
      <c r="P45" s="26">
        <v>0</v>
      </c>
      <c r="Q45" s="26">
        <v>0</v>
      </c>
    </row>
    <row r="46" spans="1:17" ht="15.9" customHeight="1" thickBot="1" x14ac:dyDescent="0.5">
      <c r="A46" s="18" t="s">
        <v>61</v>
      </c>
      <c r="B46" s="19">
        <v>63</v>
      </c>
      <c r="C46" s="19">
        <v>44</v>
      </c>
      <c r="D46" s="19">
        <v>35</v>
      </c>
      <c r="E46" s="19">
        <v>133</v>
      </c>
      <c r="F46" s="20">
        <v>24</v>
      </c>
      <c r="G46" s="21">
        <v>90</v>
      </c>
      <c r="H46" s="19">
        <v>230</v>
      </c>
      <c r="I46" s="22">
        <v>124</v>
      </c>
      <c r="J46" s="23">
        <v>55</v>
      </c>
      <c r="K46" s="22">
        <v>22</v>
      </c>
      <c r="L46" s="24">
        <v>16</v>
      </c>
      <c r="M46" s="25">
        <v>8</v>
      </c>
      <c r="N46" s="24">
        <v>0</v>
      </c>
      <c r="O46" s="24">
        <v>0</v>
      </c>
      <c r="P46" s="26">
        <v>4</v>
      </c>
      <c r="Q46" s="26">
        <v>4</v>
      </c>
    </row>
    <row r="47" spans="1:17" ht="15.9" customHeight="1" thickTop="1" thickBot="1" x14ac:dyDescent="0.5">
      <c r="A47" s="34" t="s">
        <v>62</v>
      </c>
      <c r="B47" s="50">
        <f t="shared" ref="B47:L47" si="1">SUM(B38:B46)</f>
        <v>1052</v>
      </c>
      <c r="C47" s="50">
        <f t="shared" si="1"/>
        <v>1320</v>
      </c>
      <c r="D47" s="50">
        <f t="shared" si="1"/>
        <v>1590</v>
      </c>
      <c r="E47" s="50">
        <f t="shared" si="1"/>
        <v>952</v>
      </c>
      <c r="F47" s="50">
        <f t="shared" si="1"/>
        <v>735</v>
      </c>
      <c r="G47" s="50">
        <f t="shared" si="1"/>
        <v>875</v>
      </c>
      <c r="H47" s="50">
        <f t="shared" si="1"/>
        <v>910</v>
      </c>
      <c r="I47" s="50">
        <f t="shared" si="1"/>
        <v>779</v>
      </c>
      <c r="J47" s="51">
        <f t="shared" si="1"/>
        <v>309</v>
      </c>
      <c r="K47" s="50">
        <f t="shared" si="1"/>
        <v>245</v>
      </c>
      <c r="L47" s="52">
        <f t="shared" si="1"/>
        <v>85</v>
      </c>
      <c r="M47" s="53">
        <f>SUM(M38:M46)</f>
        <v>22</v>
      </c>
      <c r="N47" s="52">
        <f>SUM(N38:N46)</f>
        <v>13</v>
      </c>
      <c r="O47" s="52">
        <f>SUM(O38:O46)</f>
        <v>13</v>
      </c>
      <c r="P47" s="54">
        <f>SUM(P38:P46)</f>
        <v>39</v>
      </c>
      <c r="Q47" s="54">
        <f>SUM(Q38:Q46)</f>
        <v>31</v>
      </c>
    </row>
    <row r="48" spans="1:17" ht="15.9" customHeight="1" thickTop="1" thickBot="1" x14ac:dyDescent="0.5">
      <c r="A48" s="55" t="s">
        <v>63</v>
      </c>
      <c r="B48" s="56">
        <f t="shared" ref="B48:Q48" si="2">B37+B47</f>
        <v>1396</v>
      </c>
      <c r="C48" s="56">
        <f t="shared" si="2"/>
        <v>1710</v>
      </c>
      <c r="D48" s="56">
        <f t="shared" si="2"/>
        <v>2050</v>
      </c>
      <c r="E48" s="56">
        <f t="shared" si="2"/>
        <v>1390</v>
      </c>
      <c r="F48" s="57">
        <f t="shared" si="2"/>
        <v>1124</v>
      </c>
      <c r="G48" s="57">
        <f t="shared" si="2"/>
        <v>1365</v>
      </c>
      <c r="H48" s="56">
        <f t="shared" si="2"/>
        <v>1434</v>
      </c>
      <c r="I48" s="57">
        <f t="shared" si="2"/>
        <v>1190</v>
      </c>
      <c r="J48" s="58">
        <f t="shared" si="2"/>
        <v>677</v>
      </c>
      <c r="K48" s="57">
        <f t="shared" si="2"/>
        <v>589</v>
      </c>
      <c r="L48" s="59">
        <f t="shared" si="2"/>
        <v>348</v>
      </c>
      <c r="M48" s="60">
        <f t="shared" si="2"/>
        <v>158</v>
      </c>
      <c r="N48" s="61">
        <f t="shared" si="2"/>
        <v>134</v>
      </c>
      <c r="O48" s="61">
        <f t="shared" si="2"/>
        <v>147</v>
      </c>
      <c r="P48" s="62">
        <f t="shared" si="2"/>
        <v>111</v>
      </c>
      <c r="Q48" s="62">
        <f t="shared" si="2"/>
        <v>194</v>
      </c>
    </row>
    <row r="59" spans="2:2" x14ac:dyDescent="0.45">
      <c r="B59" s="1" t="s">
        <v>64</v>
      </c>
    </row>
  </sheetData>
  <mergeCells count="1">
    <mergeCell ref="A1:Q1"/>
  </mergeCells>
  <phoneticPr fontId="3"/>
  <printOptions horizontalCentered="1"/>
  <pageMargins left="0.25" right="0.25" top="0.75" bottom="0.75" header="0.3" footer="0.3"/>
  <pageSetup paperSize="9" scale="56" orientation="portrait" horizontalDpi="300" verticalDpi="300" r:id="rId1"/>
  <headerFooter alignWithMargins="0"/>
  <colBreaks count="1" manualBreakCount="1">
    <brk id="17" max="4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HP④推移</vt:lpstr>
      <vt:lpstr>HP④推移!Print_Area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2025-08-05T08:18:02Z</dcterms:created>
  <dcterms:modified xsi:type="dcterms:W3CDTF">2025-08-05T08:19:04Z</dcterms:modified>
</cp:coreProperties>
</file>