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C14A817-DEA8-4AFB-AB40-490BE8BCF0C7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施策推進公募型事業（テーマⅢ）" sheetId="8" r:id="rId1"/>
  </sheets>
  <definedNames>
    <definedName name="_xlnm.Print_Area" localSheetId="0">'施策推進公募型事業（テーマⅢ）'!$A$1:$J$5</definedName>
    <definedName name="_xlnm.Print_Titles" localSheetId="0">'施策推進公募型事業（テーマⅢ）'!$1:$1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8" l="1"/>
</calcChain>
</file>

<file path=xl/sharedStrings.xml><?xml version="1.0" encoding="utf-8"?>
<sst xmlns="http://schemas.openxmlformats.org/spreadsheetml/2006/main" count="29" uniqueCount="29">
  <si>
    <t>受付ID</t>
    <rPh sb="0" eb="2">
      <t>ウケツケ</t>
    </rPh>
    <phoneticPr fontId="1"/>
  </si>
  <si>
    <t>事業概要</t>
    <rPh sb="0" eb="2">
      <t>ジギョウ</t>
    </rPh>
    <rPh sb="2" eb="4">
      <t>ガイヨウ</t>
    </rPh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</si>
  <si>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</si>
  <si>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大阪市</t>
    <rPh sb="0" eb="3">
      <t>オオサカシ</t>
    </rPh>
    <phoneticPr fontId="1"/>
  </si>
  <si>
    <t>事業名</t>
    <rPh sb="0" eb="2">
      <t>ジギョウ</t>
    </rPh>
    <rPh sb="2" eb="3">
      <t>メイ</t>
    </rPh>
    <phoneticPr fontId="1"/>
  </si>
  <si>
    <t>団体名</t>
    <rPh sb="0" eb="2">
      <t>ダンタイ</t>
    </rPh>
    <rPh sb="2" eb="3">
      <t>メイ</t>
    </rPh>
    <phoneticPr fontId="1"/>
  </si>
  <si>
    <t>特定非営利活動法人聖公会生野センター</t>
  </si>
  <si>
    <t>ジャズ活動の推進と社会への還元</t>
  </si>
  <si>
    <t>あーと工房プロジェクトネットワーク</t>
  </si>
  <si>
    <t>社会福祉法人ノーマライゼーション協会</t>
  </si>
  <si>
    <t>ビッグ・アイ共働機構</t>
    <rPh sb="6" eb="8">
      <t>キョウドウ</t>
    </rPh>
    <phoneticPr fontId="1"/>
  </si>
  <si>
    <t>障がい当事者（大阪府下の福祉サービス事業所利用者）
大阪府立柴島高等学校（自立支援コース）
ピアノ講師、絵画講師、美術サポーター
学童、学生、パラアーティスト、家族、支援者
行政・教育関係　一般</t>
    <rPh sb="0" eb="1">
      <t>ショウ</t>
    </rPh>
    <rPh sb="3" eb="6">
      <t>トウジシャ</t>
    </rPh>
    <rPh sb="7" eb="11">
      <t>オオサカフカ</t>
    </rPh>
    <rPh sb="12" eb="14">
      <t>フクシ</t>
    </rPh>
    <rPh sb="18" eb="21">
      <t>ジギョウショ</t>
    </rPh>
    <rPh sb="21" eb="24">
      <t>リヨウシャ</t>
    </rPh>
    <rPh sb="26" eb="28">
      <t>オオサカ</t>
    </rPh>
    <rPh sb="28" eb="30">
      <t>フリツ</t>
    </rPh>
    <rPh sb="30" eb="32">
      <t>クニジマ</t>
    </rPh>
    <rPh sb="32" eb="34">
      <t>コウトウ</t>
    </rPh>
    <rPh sb="34" eb="36">
      <t>ガッコウ</t>
    </rPh>
    <rPh sb="37" eb="39">
      <t>ジリツ</t>
    </rPh>
    <rPh sb="39" eb="41">
      <t>シエン</t>
    </rPh>
    <rPh sb="49" eb="51">
      <t>コウシ</t>
    </rPh>
    <rPh sb="52" eb="54">
      <t>カイガ</t>
    </rPh>
    <rPh sb="54" eb="56">
      <t>コウシ</t>
    </rPh>
    <rPh sb="57" eb="59">
      <t>ビジュツ</t>
    </rPh>
    <rPh sb="65" eb="67">
      <t>ガクドウ</t>
    </rPh>
    <rPh sb="68" eb="70">
      <t>ガクセイ</t>
    </rPh>
    <rPh sb="80" eb="82">
      <t>カゾク</t>
    </rPh>
    <rPh sb="83" eb="86">
      <t>シエンシャ</t>
    </rPh>
    <rPh sb="87" eb="89">
      <t>ギョウセイ</t>
    </rPh>
    <rPh sb="90" eb="92">
      <t>キョウイク</t>
    </rPh>
    <rPh sb="92" eb="94">
      <t>カンケイ</t>
    </rPh>
    <rPh sb="95" eb="97">
      <t>イッパン</t>
    </rPh>
    <phoneticPr fontId="1"/>
  </si>
  <si>
    <t>ASEAN障がい者文化芸術交流ノーマライゼーション絵画・創作展＆パラ（障がい者）ピアニストふれあい啓発事業</t>
    <phoneticPr fontId="1"/>
  </si>
  <si>
    <t>特定非営利活動法人聖公会生野センター（大阪市生野区）、府内の福祉事業所等</t>
    <rPh sb="19" eb="22">
      <t>オオサカシ</t>
    </rPh>
    <rPh sb="22" eb="25">
      <t>イクノク</t>
    </rPh>
    <phoneticPr fontId="1"/>
  </si>
  <si>
    <t>精神障がい当事者が自己実現をサポートし、地域に経験を還元することを目的とした事業です。支援を通じて他者に目を向けられるようになった当事者が、同じ苦しみを抱える人々に波及効果のある活動を行います。具体的には、地域の福祉施設で年36回の演奏活動を行い、動画配信も予定しています。プロの指導を受け、演奏技術や配信技術の向上を目指し、心の豊かさを体感し、他者に喜びを与えることを目指します。</t>
    <phoneticPr fontId="1"/>
  </si>
  <si>
    <t>〇障がいのある人、ない人
〇障がいのある人へのアート・表現活動に興味のある人、支援がしたい人
〇先進的に障がいのある人にむけてのアート・表現活動を実施している人
〇障がいのある人への支援に興味のあるアーティスト、学生など</t>
    <phoneticPr fontId="1"/>
  </si>
  <si>
    <t>大阪府内、堺市、並びに全国</t>
    <rPh sb="0" eb="4">
      <t>オオサカフナイ</t>
    </rPh>
    <rPh sb="5" eb="7">
      <t>サカイシ</t>
    </rPh>
    <rPh sb="8" eb="9">
      <t>ナラ</t>
    </rPh>
    <rPh sb="11" eb="13">
      <t>ゼンコク</t>
    </rPh>
    <phoneticPr fontId="1"/>
  </si>
  <si>
    <t>国際障害者交流センター　ビッグ・アイ（堺市南区）</t>
    <rPh sb="0" eb="2">
      <t>コクサイ</t>
    </rPh>
    <rPh sb="2" eb="5">
      <t>ショウガイシャ</t>
    </rPh>
    <rPh sb="5" eb="7">
      <t>コウリュウ</t>
    </rPh>
    <rPh sb="19" eb="21">
      <t>サカイシ</t>
    </rPh>
    <rPh sb="21" eb="23">
      <t>ミナミク</t>
    </rPh>
    <phoneticPr fontId="1"/>
  </si>
  <si>
    <t>大阪市東淀川区</t>
    <rPh sb="0" eb="3">
      <t>オオサカシ</t>
    </rPh>
    <rPh sb="3" eb="7">
      <t>ヒガシヨドガワク</t>
    </rPh>
    <phoneticPr fontId="1"/>
  </si>
  <si>
    <t>大阪府内福祉サービス事業所、大阪市立総合生涯学習センター</t>
    <rPh sb="0" eb="4">
      <t>オオサカフナイ</t>
    </rPh>
    <rPh sb="4" eb="6">
      <t>フクシ</t>
    </rPh>
    <rPh sb="10" eb="13">
      <t>ジギョウショ</t>
    </rPh>
    <rPh sb="14" eb="18">
      <t>オオサカシリツ</t>
    </rPh>
    <rPh sb="18" eb="20">
      <t>ソウゴウ</t>
    </rPh>
    <rPh sb="20" eb="22">
      <t>ショウガイ</t>
    </rPh>
    <rPh sb="22" eb="24">
      <t>ガクシュウ</t>
    </rPh>
    <phoneticPr fontId="1"/>
  </si>
  <si>
    <t>対象者等</t>
    <rPh sb="0" eb="3">
      <t>タイショウシャ</t>
    </rPh>
    <rPh sb="3" eb="4">
      <t>トウ</t>
    </rPh>
    <phoneticPr fontId="1"/>
  </si>
  <si>
    <t>助成決定額</t>
    <rPh sb="0" eb="2">
      <t>ジョセイ</t>
    </rPh>
    <rPh sb="2" eb="4">
      <t>ケッテイ</t>
    </rPh>
    <rPh sb="4" eb="5">
      <t>ガク</t>
    </rPh>
    <phoneticPr fontId="1"/>
  </si>
  <si>
    <t>事業期間
（始まり）</t>
    <rPh sb="0" eb="2">
      <t>ジギョウ</t>
    </rPh>
    <rPh sb="2" eb="4">
      <t>キカン</t>
    </rPh>
    <rPh sb="6" eb="7">
      <t>ハジ</t>
    </rPh>
    <phoneticPr fontId="1"/>
  </si>
  <si>
    <t>事業期間
（終わり）</t>
    <rPh sb="0" eb="2">
      <t>ジギョウ</t>
    </rPh>
    <rPh sb="2" eb="4">
      <t>キカン</t>
    </rPh>
    <rPh sb="6" eb="7">
      <t>オ</t>
    </rPh>
    <phoneticPr fontId="1"/>
  </si>
  <si>
    <t>活動地域</t>
    <rPh sb="0" eb="2">
      <t>カツドウ</t>
    </rPh>
    <rPh sb="2" eb="4">
      <t>チイキ</t>
    </rPh>
    <phoneticPr fontId="1"/>
  </si>
  <si>
    <t>精神障がいを持つジャズミュージシャン及び精神障がいを持つWEB配信担当者（当事業所の利用者）</t>
    <phoneticPr fontId="1"/>
  </si>
  <si>
    <t>合計３件</t>
    <rPh sb="0" eb="2">
      <t>ゴウケイ</t>
    </rPh>
    <rPh sb="3" eb="4">
      <t>ケン</t>
    </rPh>
    <phoneticPr fontId="1"/>
  </si>
  <si>
    <t>・障がいのある人、ない人を対象としたアート・表現活動ができる機会や交流の創出
・障がい特性の理解のある環境、またバリアフリー環境が整っている場所での実施
・障がい特性によっては、障がい特性の理解が必要であるため、実践的な支援人材を育成する機会の創出
・支援人材や支援の手法を学びたい人に対しての機会創出</t>
    <rPh sb="40" eb="41">
      <t>ショウ</t>
    </rPh>
    <phoneticPr fontId="1"/>
  </si>
  <si>
    <t>「ノーマライゼーション絵画・創作展＆障がい者ピアノコンサート」を開催し、障がい児･者の自然体、素直な自己表現、個性あふれる作品を多くの方々に鑑賞していただく。障がい者の作品を展示し、国際交流を推進する。また、パラピアニストとの交流・演奏会を開催する。ショートノンフィクションドキュメンタリーを作成し、多くの人に見てもらい、人権について正しく理解し、人権意識を高められるよう広報・啓発を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</si>
</sst>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8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sz val="8"/>
      <color theme="1"/>
      <name val="Yu Gothic UI"/>
      <family val="3"/>
      <charset val="128"/>
    </font>
    <font>
      <sz val="8"/>
      <name val="Yu Gothic UI"/>
      <family val="3"/>
      <charset val="128"/>
    </font>
    <font>
      <b/>
      <sz val="8"/>
      <color theme="1"/>
      <name val="Yu Gothic UI"/>
      <family val="3"/>
      <charset val="128"/>
    </font>
    <font>
      <u/>
      <sz val="11"/>
      <color theme="10"/>
      <name val="HG丸ｺﾞｼｯｸM-PRO"/>
      <family val="2"/>
      <charset val="128"/>
    </font>
    <font>
      <u/>
      <sz val="8"/>
      <color theme="10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58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6" fontId="3" fillId="0" borderId="3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58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76" fontId="3" fillId="0" borderId="6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8" xfId="2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58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skk.org/iku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107E-47C8-434A-8E56-606DBF49CB0E}">
  <sheetPr>
    <tabColor rgb="FFFFFF99"/>
    <pageSetUpPr fitToPage="1"/>
  </sheetPr>
  <dimension ref="A1:J5"/>
  <sheetViews>
    <sheetView showZeros="0" tabSelected="1" view="pageBreakPreview" zoomScaleNormal="25" zoomScaleSheetLayoutView="100" zoomScalePageLayoutView="25" workbookViewId="0">
      <pane xSplit="2" ySplit="1" topLeftCell="C2" activePane="bottomRight" state="frozen"/>
      <selection pane="topRight" activeCell="D1" sqref="D1"/>
      <selection pane="bottomLeft" activeCell="A7" sqref="A7"/>
      <selection pane="bottomRight"/>
    </sheetView>
  </sheetViews>
  <sheetFormatPr defaultColWidth="8.765625" defaultRowHeight="21.6" customHeight="1" x14ac:dyDescent="0.2"/>
  <cols>
    <col min="1" max="1" width="1.921875" style="1" customWidth="1"/>
    <col min="2" max="2" width="13.53515625" style="2" customWidth="1"/>
    <col min="3" max="3" width="15.53515625" style="2" customWidth="1"/>
    <col min="4" max="5" width="9.921875" style="5" customWidth="1"/>
    <col min="6" max="6" width="9.921875" style="3" customWidth="1"/>
    <col min="7" max="7" width="10.4609375" style="3" customWidth="1"/>
    <col min="8" max="8" width="26.53515625" style="1" customWidth="1"/>
    <col min="9" max="9" width="34.15234375" style="2" customWidth="1"/>
    <col min="10" max="10" width="10.07421875" style="1" customWidth="1"/>
    <col min="11" max="16384" width="8.765625" style="2"/>
  </cols>
  <sheetData>
    <row r="1" spans="1:10" s="4" customFormat="1" ht="55.2" customHeight="1" x14ac:dyDescent="0.2">
      <c r="A1" s="27" t="s">
        <v>0</v>
      </c>
      <c r="B1" s="28" t="s">
        <v>5</v>
      </c>
      <c r="C1" s="28" t="s">
        <v>4</v>
      </c>
      <c r="D1" s="29" t="s">
        <v>22</v>
      </c>
      <c r="E1" s="29" t="s">
        <v>23</v>
      </c>
      <c r="F1" s="29" t="s">
        <v>24</v>
      </c>
      <c r="G1" s="29" t="s">
        <v>2</v>
      </c>
      <c r="H1" s="28" t="s">
        <v>20</v>
      </c>
      <c r="I1" s="28" t="s">
        <v>1</v>
      </c>
      <c r="J1" s="30" t="s">
        <v>21</v>
      </c>
    </row>
    <row r="2" spans="1:10" ht="79.2" customHeight="1" x14ac:dyDescent="0.2">
      <c r="A2" s="20">
        <v>84</v>
      </c>
      <c r="B2" s="21" t="s">
        <v>6</v>
      </c>
      <c r="C2" s="22" t="s">
        <v>7</v>
      </c>
      <c r="D2" s="23">
        <v>45748</v>
      </c>
      <c r="E2" s="23">
        <v>46112</v>
      </c>
      <c r="F2" s="24" t="s">
        <v>3</v>
      </c>
      <c r="G2" s="24" t="s">
        <v>13</v>
      </c>
      <c r="H2" s="25" t="s">
        <v>25</v>
      </c>
      <c r="I2" s="25" t="s">
        <v>14</v>
      </c>
      <c r="J2" s="26">
        <v>1300000</v>
      </c>
    </row>
    <row r="3" spans="1:10" ht="79.2" customHeight="1" x14ac:dyDescent="0.2">
      <c r="A3" s="8">
        <v>85</v>
      </c>
      <c r="B3" s="9" t="s">
        <v>10</v>
      </c>
      <c r="C3" s="9" t="s">
        <v>8</v>
      </c>
      <c r="D3" s="10">
        <v>45748</v>
      </c>
      <c r="E3" s="10">
        <v>46112</v>
      </c>
      <c r="F3" s="11" t="s">
        <v>16</v>
      </c>
      <c r="G3" s="11" t="s">
        <v>17</v>
      </c>
      <c r="H3" s="12" t="s">
        <v>15</v>
      </c>
      <c r="I3" s="12" t="s">
        <v>27</v>
      </c>
      <c r="J3" s="13">
        <v>4900000</v>
      </c>
    </row>
    <row r="4" spans="1:10" ht="79.2" customHeight="1" x14ac:dyDescent="0.2">
      <c r="A4" s="14">
        <v>86</v>
      </c>
      <c r="B4" s="15" t="s">
        <v>9</v>
      </c>
      <c r="C4" s="15" t="s">
        <v>12</v>
      </c>
      <c r="D4" s="16">
        <v>45748</v>
      </c>
      <c r="E4" s="16">
        <v>46112</v>
      </c>
      <c r="F4" s="17" t="s">
        <v>18</v>
      </c>
      <c r="G4" s="17" t="s">
        <v>19</v>
      </c>
      <c r="H4" s="18" t="s">
        <v>11</v>
      </c>
      <c r="I4" s="18" t="s">
        <v>28</v>
      </c>
      <c r="J4" s="19">
        <v>3250000</v>
      </c>
    </row>
    <row r="5" spans="1:10" ht="21.6" customHeight="1" x14ac:dyDescent="0.2">
      <c r="I5" s="6" t="s">
        <v>26</v>
      </c>
      <c r="J5" s="7">
        <f>SUM(J2:J4)</f>
        <v>9450000</v>
      </c>
    </row>
  </sheetData>
  <phoneticPr fontId="1"/>
  <hyperlinks>
    <hyperlink ref="B2" r:id="rId1" xr:uid="{AAC21466-D456-4294-9D4C-885D0830C301}"/>
  </hyperlinks>
  <pageMargins left="0.23622047244094491" right="0.23622047244094491" top="0.55118110236220474" bottom="0.35433070866141736" header="0.31496062992125984" footer="0.31496062992125984"/>
  <pageSetup paperSize="9" scale="6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施策推進公募型事業（テーマⅢ）</vt:lpstr>
      <vt:lpstr>'施策推進公募型事業（テーマⅢ）'!Print_Area</vt:lpstr>
      <vt:lpstr>'施策推進公募型事業（テーマⅢ）'!Print_Titles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2025-07-02T00:50:53Z</dcterms:created>
  <dcterms:modified xsi:type="dcterms:W3CDTF">2025-07-02T05:43:11Z</dcterms:modified>
</cp:coreProperties>
</file>