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100" tabRatio="993"/>
  </bookViews>
  <sheets>
    <sheet name="第2章　調査結果" sheetId="593" r:id="rId1"/>
    <sheet name="問1" sheetId="350" r:id="rId2"/>
    <sheet name="問1-2" sheetId="351" r:id="rId3"/>
    <sheet name="問2" sheetId="352" r:id="rId4"/>
    <sheet name="問3" sheetId="353" r:id="rId5"/>
    <sheet name="問4" sheetId="355" r:id="rId6"/>
    <sheet name="問5" sheetId="644" r:id="rId7"/>
    <sheet name="問6" sheetId="358" r:id="rId8"/>
    <sheet name="問7-1" sheetId="362" r:id="rId9"/>
    <sheet name="問7-2" sheetId="648" r:id="rId10"/>
    <sheet name="問8" sheetId="364" r:id="rId11"/>
    <sheet name="問9-1" sheetId="366" r:id="rId12"/>
    <sheet name="問9-2" sheetId="585" r:id="rId13"/>
    <sheet name="問10-1" sheetId="370" r:id="rId14"/>
    <sheet name="問10-2" sheetId="587" r:id="rId15"/>
    <sheet name="問10-3" sheetId="374" r:id="rId16"/>
    <sheet name="問11-1 " sheetId="564" r:id="rId17"/>
    <sheet name="問11-2" sheetId="573" r:id="rId18"/>
    <sheet name="問11-3" sheetId="571" r:id="rId19"/>
    <sheet name="問11-4" sheetId="572" r:id="rId20"/>
    <sheet name="問12-1" sheetId="376" r:id="rId21"/>
    <sheet name="問12-2" sheetId="646" r:id="rId22"/>
    <sheet name="問12-3" sheetId="525" r:id="rId23"/>
    <sheet name="問13-1" sheetId="630" r:id="rId24"/>
    <sheet name="問13-2" sheetId="631" r:id="rId25"/>
    <sheet name="問13-3" sheetId="643" r:id="rId26"/>
    <sheet name="問14-1" sheetId="380" r:id="rId27"/>
    <sheet name="問14-2" sheetId="382" r:id="rId28"/>
    <sheet name="問14-3" sheetId="385" r:id="rId29"/>
    <sheet name="問15" sheetId="413" r:id="rId30"/>
    <sheet name="問16-1" sheetId="414" r:id="rId31"/>
    <sheet name="問16-2" sheetId="415" r:id="rId32"/>
    <sheet name="問17" sheetId="416" r:id="rId33"/>
    <sheet name="問18" sheetId="417" r:id="rId34"/>
    <sheet name="問19" sheetId="418" r:id="rId35"/>
    <sheet name="問20-1" sheetId="419" r:id="rId36"/>
    <sheet name="問20-2" sheetId="420" r:id="rId37"/>
    <sheet name="問21-1" sheetId="421" r:id="rId38"/>
    <sheet name="問21-2" sheetId="589" r:id="rId39"/>
    <sheet name="問22" sheetId="422" r:id="rId40"/>
    <sheet name="問23-1" sheetId="423" r:id="rId41"/>
    <sheet name="問23-2" sheetId="590" r:id="rId42"/>
    <sheet name="問24" sheetId="425" r:id="rId43"/>
    <sheet name="問25" sheetId="426" r:id="rId44"/>
    <sheet name="問26" sheetId="427" r:id="rId45"/>
    <sheet name="問27" sheetId="428" r:id="rId46"/>
    <sheet name="問28-1" sheetId="429" r:id="rId47"/>
    <sheet name="問28-2" sheetId="430" r:id="rId48"/>
    <sheet name="問29-1" sheetId="431" r:id="rId49"/>
    <sheet name="問29-2" sheetId="432" r:id="rId50"/>
    <sheet name="問30-1" sheetId="620" r:id="rId51"/>
    <sheet name="問30-2" sheetId="621" r:id="rId52"/>
    <sheet name="問30-3" sheetId="629" r:id="rId53"/>
    <sheet name="問30-4" sheetId="433" r:id="rId54"/>
    <sheet name="問31-1" sheetId="434" r:id="rId55"/>
    <sheet name="問31-2" sheetId="591" r:id="rId56"/>
    <sheet name="問32" sheetId="435" r:id="rId57"/>
    <sheet name="問33" sheetId="436" r:id="rId58"/>
    <sheet name="問34" sheetId="437" r:id="rId59"/>
    <sheet name="問35-1" sheetId="439" r:id="rId60"/>
    <sheet name="問35-2" sheetId="438" r:id="rId61"/>
    <sheet name="問36" sheetId="441" r:id="rId62"/>
  </sheets>
  <definedNames>
    <definedName name="_xlnm.Print_Area" localSheetId="0">'第2章　調査結果'!$A$1:$J$31</definedName>
    <definedName name="_xlnm.Print_Area" localSheetId="13">'問10-1'!$A$1:$J$38</definedName>
    <definedName name="_xlnm.Print_Area" localSheetId="15">'問10-3'!$A$1:$R$34</definedName>
    <definedName name="_xlnm.Print_Area" localSheetId="16">'問11-1 '!$A$1:$S$44</definedName>
    <definedName name="_xlnm.Print_Area" localSheetId="17">'問11-2'!$A$1:$Z$57</definedName>
    <definedName name="_xlnm.Print_Area" localSheetId="20">'問12-1'!$A$1:$M$47</definedName>
    <definedName name="_xlnm.Print_Area" localSheetId="22">'問12-3'!$A$1:$P$37</definedName>
    <definedName name="_xlnm.Print_Area" localSheetId="23">'問13-1'!$A$1:$AC$43</definedName>
    <definedName name="_xlnm.Print_Area" localSheetId="27">'問14-2'!$A$1:$M$48</definedName>
    <definedName name="_xlnm.Print_Area" localSheetId="28">'問14-3'!$A$1:$P$49</definedName>
    <definedName name="_xlnm.Print_Area" localSheetId="29">問15!$A$1:$L$48</definedName>
    <definedName name="_xlnm.Print_Area" localSheetId="31">'問16-2'!$A$1:$M$45</definedName>
    <definedName name="_xlnm.Print_Area" localSheetId="3">問2!$A$1:$K$41</definedName>
    <definedName name="_xlnm.Print_Area" localSheetId="39">問22!$A$1:$Q$49</definedName>
    <definedName name="_xlnm.Print_Area" localSheetId="43">問25!$A$1:$R$51</definedName>
    <definedName name="_xlnm.Print_Area" localSheetId="46">'問28-1'!$A$1:$K$53</definedName>
    <definedName name="_xlnm.Print_Area" localSheetId="59">'問35-1'!$A$1:$T$42</definedName>
    <definedName name="_xlnm.Print_Area" localSheetId="7">問6!$A$1:$M$43</definedName>
    <definedName name="マスター1" localSheetId="9">#REF!</definedName>
    <definedName name="マスター1">#REF!</definedName>
    <definedName name="マスター10" localSheetId="9">#REF!</definedName>
    <definedName name="マスター10">#REF!</definedName>
    <definedName name="マスター11" localSheetId="9">#REF!</definedName>
    <definedName name="マスター11">#REF!</definedName>
    <definedName name="マスター12" localSheetId="9">#REF!</definedName>
    <definedName name="マスター12">#REF!</definedName>
    <definedName name="マスター13" localSheetId="9">#REF!</definedName>
    <definedName name="マスター13">#REF!</definedName>
    <definedName name="マスター14" localSheetId="9">#REF!</definedName>
    <definedName name="マスター14">#REF!</definedName>
    <definedName name="マスター15" localSheetId="9">#REF!</definedName>
    <definedName name="マスター15">#REF!</definedName>
    <definedName name="マスター16" localSheetId="9">#REF!</definedName>
    <definedName name="マスター16">#REF!</definedName>
    <definedName name="マスター17" localSheetId="9">#REF!</definedName>
    <definedName name="マスター17">#REF!</definedName>
    <definedName name="マスター18" localSheetId="9">#REF!</definedName>
    <definedName name="マスター18">#REF!</definedName>
    <definedName name="マスター19" localSheetId="9">#REF!</definedName>
    <definedName name="マスター19">#REF!</definedName>
    <definedName name="マスター2" localSheetId="9">#REF!</definedName>
    <definedName name="マスター2">#REF!</definedName>
    <definedName name="マスター20" localSheetId="9">#REF!</definedName>
    <definedName name="マスター20">#REF!</definedName>
    <definedName name="マスター21" localSheetId="9">#REF!</definedName>
    <definedName name="マスター21">#REF!</definedName>
    <definedName name="マスター22" localSheetId="9">#REF!</definedName>
    <definedName name="マスター22">#REF!</definedName>
    <definedName name="マスター23" localSheetId="9">#REF!</definedName>
    <definedName name="マスター23">#REF!</definedName>
    <definedName name="マスター24" localSheetId="9">#REF!</definedName>
    <definedName name="マスター24">#REF!</definedName>
    <definedName name="マスター25" localSheetId="9">#REF!</definedName>
    <definedName name="マスター25">#REF!</definedName>
    <definedName name="マスター26" localSheetId="9">#REF!</definedName>
    <definedName name="マスター26">#REF!</definedName>
    <definedName name="マスター27" localSheetId="9">#REF!</definedName>
    <definedName name="マスター27">#REF!</definedName>
    <definedName name="マスター28" localSheetId="9">#REF!</definedName>
    <definedName name="マスター28">#REF!</definedName>
    <definedName name="マスター29" localSheetId="9">#REF!</definedName>
    <definedName name="マスター29">#REF!</definedName>
    <definedName name="マスター3" localSheetId="9">#REF!</definedName>
    <definedName name="マスター3">#REF!</definedName>
    <definedName name="マスター30" localSheetId="9">#REF!</definedName>
    <definedName name="マスター30">#REF!</definedName>
    <definedName name="マスター31" localSheetId="9">#REF!</definedName>
    <definedName name="マスター31">#REF!</definedName>
    <definedName name="マスター32" localSheetId="9">#REF!</definedName>
    <definedName name="マスター32">#REF!</definedName>
    <definedName name="マスター33" localSheetId="9">#REF!</definedName>
    <definedName name="マスター33">#REF!</definedName>
    <definedName name="マスター34" localSheetId="9">#REF!</definedName>
    <definedName name="マスター34">#REF!</definedName>
    <definedName name="マスター35" localSheetId="9">#REF!</definedName>
    <definedName name="マスター35">#REF!</definedName>
    <definedName name="マスター36" localSheetId="9">#REF!</definedName>
    <definedName name="マスター36">#REF!</definedName>
    <definedName name="マスター37" localSheetId="9">#REF!</definedName>
    <definedName name="マスター37">#REF!</definedName>
    <definedName name="マスター38" localSheetId="9">#REF!</definedName>
    <definedName name="マスター38">#REF!</definedName>
    <definedName name="マスター39" localSheetId="9">#REF!</definedName>
    <definedName name="マスター39">#REF!</definedName>
    <definedName name="マスター4" localSheetId="9">#REF!</definedName>
    <definedName name="マスター4">#REF!</definedName>
    <definedName name="マスター40" localSheetId="9">#REF!</definedName>
    <definedName name="マスター40">#REF!</definedName>
    <definedName name="マスター41" localSheetId="9">#REF!</definedName>
    <definedName name="マスター41">#REF!</definedName>
    <definedName name="マスター42" localSheetId="9">#REF!</definedName>
    <definedName name="マスター42">#REF!</definedName>
    <definedName name="マスター43" localSheetId="9">#REF!</definedName>
    <definedName name="マスター43">#REF!</definedName>
    <definedName name="マスター44" localSheetId="9">#REF!</definedName>
    <definedName name="マスター44">#REF!</definedName>
    <definedName name="マスター45" localSheetId="9">#REF!</definedName>
    <definedName name="マスター45">#REF!</definedName>
    <definedName name="マスター46" localSheetId="9">#REF!</definedName>
    <definedName name="マスター46">#REF!</definedName>
    <definedName name="マスター47" localSheetId="9">#REF!</definedName>
    <definedName name="マスター47">#REF!</definedName>
    <definedName name="マスター48" localSheetId="9">#REF!</definedName>
    <definedName name="マスター48">#REF!</definedName>
    <definedName name="マスター49" localSheetId="9">#REF!</definedName>
    <definedName name="マスター49">#REF!</definedName>
    <definedName name="マスター5" localSheetId="9">#REF!</definedName>
    <definedName name="マスター5">#REF!</definedName>
    <definedName name="マスター6" localSheetId="9">#REF!</definedName>
    <definedName name="マスター6">#REF!</definedName>
    <definedName name="マスター69" localSheetId="9">#REF!</definedName>
    <definedName name="マスター69">#REF!</definedName>
    <definedName name="マスター7" localSheetId="9">#REF!</definedName>
    <definedName name="マスター7">#REF!</definedName>
    <definedName name="マスター72" localSheetId="9">#REF!</definedName>
    <definedName name="マスター72">#REF!</definedName>
    <definedName name="マスター8" localSheetId="9">#REF!</definedName>
    <definedName name="マスター8">#REF!</definedName>
    <definedName name="マスター9" localSheetId="9">#REF!</definedName>
    <definedName name="マスター9">#REF!</definedName>
    <definedName name="マスター99" localSheetId="9">#REF!</definedName>
    <definedName name="マスター99">#REF!</definedName>
    <definedName name="茨木市" localSheetId="9">#REF!</definedName>
    <definedName name="茨木市">#REF!</definedName>
    <definedName name="羽曳野市" localSheetId="9">#REF!</definedName>
    <definedName name="羽曳野市">#REF!</definedName>
    <definedName name="河内長野市" localSheetId="9">#REF!</definedName>
    <definedName name="河内長野市">#REF!</definedName>
    <definedName name="河南町" localSheetId="9">#REF!</definedName>
    <definedName name="河南町">#REF!</definedName>
    <definedName name="介護サービスの満足度" localSheetId="9">#REF!</definedName>
    <definedName name="介護サービスの満足度">#REF!</definedName>
    <definedName name="貝塚市" localSheetId="9">#REF!</definedName>
    <definedName name="貝塚市">#REF!</definedName>
    <definedName name="岸和田市" localSheetId="9">#REF!</definedName>
    <definedName name="岸和田市">#REF!</definedName>
    <definedName name="記入者" localSheetId="9">#REF!</definedName>
    <definedName name="記入者">#REF!</definedName>
    <definedName name="九〇才">#REF!</definedName>
    <definedName name="熊取町" localSheetId="9">#REF!</definedName>
    <definedName name="熊取町">#REF!</definedName>
    <definedName name="交野市" localSheetId="9">#REF!</definedName>
    <definedName name="交野市">#REF!</definedName>
    <definedName name="高石市" localSheetId="9">#REF!</definedName>
    <definedName name="高石市">#REF!</definedName>
    <definedName name="高槻市" localSheetId="9">#REF!</definedName>
    <definedName name="高槻市">#REF!</definedName>
    <definedName name="阪南市" localSheetId="9">#REF!</definedName>
    <definedName name="阪南市">#REF!</definedName>
    <definedName name="堺市" localSheetId="9">#REF!</definedName>
    <definedName name="堺市">#REF!</definedName>
    <definedName name="四條畷市" localSheetId="9">#REF!</definedName>
    <definedName name="四條畷市">#REF!</definedName>
    <definedName name="七〇才">#REF!</definedName>
    <definedName name="七五才">#REF!</definedName>
    <definedName name="守口市" localSheetId="9">#REF!</definedName>
    <definedName name="守口市">#REF!</definedName>
    <definedName name="手帳の種別Ｍ" localSheetId="9">#REF!</definedName>
    <definedName name="手帳の種別Ｍ">#REF!</definedName>
    <definedName name="手帳の種別Ｎ" localSheetId="9">#REF!</definedName>
    <definedName name="手帳の種別Ｎ">#REF!</definedName>
    <definedName name="手帳の種別O" localSheetId="9">#REF!</definedName>
    <definedName name="手帳の種別O">#REF!</definedName>
    <definedName name="手帳の所時K" localSheetId="9">#REF!</definedName>
    <definedName name="手帳の所時K">#REF!</definedName>
    <definedName name="手帳の所時Ｌ" localSheetId="9">#REF!</definedName>
    <definedName name="手帳の所時Ｌ">#REF!</definedName>
    <definedName name="住宅の種類" localSheetId="9">#REF!</definedName>
    <definedName name="住宅の種類">#REF!</definedName>
    <definedName name="女性">#REF!</definedName>
    <definedName name="松原市" localSheetId="9">#REF!</definedName>
    <definedName name="松原市">#REF!</definedName>
    <definedName name="寝屋川市" localSheetId="9">#REF!</definedName>
    <definedName name="寝屋川市">#REF!</definedName>
    <definedName name="吹田市" localSheetId="9">#REF!</definedName>
    <definedName name="吹田市">#REF!</definedName>
    <definedName name="世帯構成" localSheetId="9">#REF!</definedName>
    <definedName name="世帯構成">#REF!</definedName>
    <definedName name="性別" localSheetId="9">#REF!</definedName>
    <definedName name="性別">#REF!</definedName>
    <definedName name="摂津市" localSheetId="9">#REF!</definedName>
    <definedName name="摂津市">#REF!</definedName>
    <definedName name="千早赤阪村" localSheetId="9">#REF!</definedName>
    <definedName name="千早赤阪村">#REF!</definedName>
    <definedName name="泉佐野市" localSheetId="9">#REF!</definedName>
    <definedName name="泉佐野市">#REF!</definedName>
    <definedName name="泉大津市" localSheetId="9">#REF!</definedName>
    <definedName name="泉大津市">#REF!</definedName>
    <definedName name="泉南市" localSheetId="9">#REF!</definedName>
    <definedName name="泉南市">#REF!</definedName>
    <definedName name="太子町" localSheetId="9">#REF!</definedName>
    <definedName name="太子町">#REF!</definedName>
    <definedName name="大阪狭山市" localSheetId="9">#REF!</definedName>
    <definedName name="大阪狭山市">#REF!</definedName>
    <definedName name="大阪市" localSheetId="9">#REF!</definedName>
    <definedName name="大阪市">#REF!</definedName>
    <definedName name="大阪府以外" localSheetId="9">#REF!</definedName>
    <definedName name="大阪府以外">#REF!</definedName>
    <definedName name="大東市" localSheetId="9">#REF!</definedName>
    <definedName name="大東市">#REF!</definedName>
    <definedName name="男性">#REF!</definedName>
    <definedName name="池田市" localSheetId="9">#REF!</definedName>
    <definedName name="池田市">#REF!</definedName>
    <definedName name="忠岡町" localSheetId="9">#REF!</definedName>
    <definedName name="忠岡町">#REF!</definedName>
    <definedName name="田尻町" localSheetId="9">#REF!</definedName>
    <definedName name="田尻町">#REF!</definedName>
    <definedName name="島本町" localSheetId="9">#REF!</definedName>
    <definedName name="島本町">#REF!</definedName>
    <definedName name="東大阪市" localSheetId="9">#REF!</definedName>
    <definedName name="東大阪市">#REF!</definedName>
    <definedName name="藤井寺市" localSheetId="9">#REF!</definedName>
    <definedName name="藤井寺市">#REF!</definedName>
    <definedName name="年齢" localSheetId="9">#REF!</definedName>
    <definedName name="年齢">#REF!</definedName>
    <definedName name="年齢不明">#REF!</definedName>
    <definedName name="能勢町" localSheetId="9">#REF!</definedName>
    <definedName name="能勢町">#REF!</definedName>
    <definedName name="柏原市" localSheetId="9">#REF!</definedName>
    <definedName name="柏原市">#REF!</definedName>
    <definedName name="八〇才">#REF!</definedName>
    <definedName name="八五才">#REF!</definedName>
    <definedName name="八尾市" localSheetId="9">#REF!</definedName>
    <definedName name="八尾市">#REF!</definedName>
    <definedName name="富田林市" localSheetId="9">#REF!</definedName>
    <definedName name="富田林市">#REF!</definedName>
    <definedName name="暮らしの安心" localSheetId="9">#REF!</definedName>
    <definedName name="暮らしの安心">#REF!</definedName>
    <definedName name="暮らし向き" localSheetId="9">#REF!</definedName>
    <definedName name="暮らし向き">#REF!</definedName>
    <definedName name="豊中市" localSheetId="9">#REF!</definedName>
    <definedName name="豊中市">#REF!</definedName>
    <definedName name="豊能町" localSheetId="9">#REF!</definedName>
    <definedName name="豊能町">#REF!</definedName>
    <definedName name="枚方市" localSheetId="9">#REF!</definedName>
    <definedName name="枚方市">#REF!</definedName>
    <definedName name="箕面市" localSheetId="9">#REF!</definedName>
    <definedName name="箕面市">#REF!</definedName>
    <definedName name="岬町" localSheetId="9">#REF!</definedName>
    <definedName name="岬町">#REF!</definedName>
    <definedName name="問24DY" localSheetId="9">#REF!</definedName>
    <definedName name="問24DY">#REF!</definedName>
    <definedName name="問24DZ" localSheetId="9">#REF!</definedName>
    <definedName name="問24DZ">#REF!</definedName>
    <definedName name="問24EA" localSheetId="9">#REF!</definedName>
    <definedName name="問24EA">#REF!</definedName>
    <definedName name="問24EB" localSheetId="9">#REF!</definedName>
    <definedName name="問24EB">#REF!</definedName>
    <definedName name="問25EI" localSheetId="9">#REF!</definedName>
    <definedName name="問25EI">#REF!</definedName>
    <definedName name="問25EJ" localSheetId="9">#REF!</definedName>
    <definedName name="問25EJ">#REF!</definedName>
    <definedName name="問25EK" localSheetId="9">#REF!</definedName>
    <definedName name="問25EK">#REF!</definedName>
    <definedName name="問25EL" localSheetId="9">#REF!</definedName>
    <definedName name="問25EL">#REF!</definedName>
    <definedName name="問25EM" localSheetId="9">#REF!</definedName>
    <definedName name="問25EM">#REF!</definedName>
    <definedName name="問25EN" localSheetId="9">#REF!</definedName>
    <definedName name="問25EN">#REF!</definedName>
    <definedName name="問25EO" localSheetId="9">#REF!</definedName>
    <definedName name="問25EO">#REF!</definedName>
    <definedName name="問25EP" localSheetId="9">#REF!</definedName>
    <definedName name="問25EP">#REF!</definedName>
    <definedName name="問25EQ" localSheetId="9">#REF!</definedName>
    <definedName name="問25EQ">#REF!</definedName>
    <definedName name="問36の1" localSheetId="9">#REF!</definedName>
    <definedName name="問36の1">#REF!</definedName>
    <definedName name="問36の10" localSheetId="9">#REF!</definedName>
    <definedName name="問36の10">#REF!</definedName>
    <definedName name="問36の2" localSheetId="9">#REF!</definedName>
    <definedName name="問36の2">#REF!</definedName>
    <definedName name="問36の3" localSheetId="9">#REF!</definedName>
    <definedName name="問36の3">#REF!</definedName>
    <definedName name="問36の4" localSheetId="9">#REF!</definedName>
    <definedName name="問36の4">#REF!</definedName>
    <definedName name="問36の5" localSheetId="9">#REF!</definedName>
    <definedName name="問36の5">#REF!</definedName>
    <definedName name="問36の6" localSheetId="9">#REF!</definedName>
    <definedName name="問36の6">#REF!</definedName>
    <definedName name="問36の7" localSheetId="9">#REF!</definedName>
    <definedName name="問36の7">#REF!</definedName>
    <definedName name="問36の8" localSheetId="9">#REF!</definedName>
    <definedName name="問36の8">#REF!</definedName>
    <definedName name="問36の9" localSheetId="9">#REF!</definedName>
    <definedName name="問36の9">#REF!</definedName>
    <definedName name="問5" localSheetId="9">#REF!</definedName>
    <definedName name="問5">#REF!</definedName>
    <definedName name="門真市" localSheetId="9">#REF!</definedName>
    <definedName name="門真市">#REF!</definedName>
    <definedName name="要介護度" localSheetId="9">#REF!</definedName>
    <definedName name="要介護度">#REF!</definedName>
    <definedName name="利用状況" localSheetId="9">#REF!</definedName>
    <definedName name="利用状況">#REF!</definedName>
    <definedName name="六五才">#REF!</definedName>
    <definedName name="和泉市" localSheetId="9">#REF!</definedName>
    <definedName name="和泉市">#REF!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30" i="620" l="1"/>
  <c r="Y30" i="630" l="1"/>
  <c r="Q38" i="564" l="1"/>
  <c r="N19" i="433" l="1"/>
  <c r="N29" i="525" l="1"/>
  <c r="K25" i="420" l="1"/>
  <c r="K16" i="418"/>
  <c r="N22" i="417"/>
  <c r="M20" i="416"/>
  <c r="K21" i="415"/>
  <c r="J29" i="358"/>
  <c r="S28" i="441" l="1"/>
  <c r="Q24" i="439"/>
  <c r="Q26" i="438"/>
  <c r="N26" i="437"/>
  <c r="O26" i="436"/>
  <c r="S24" i="435"/>
  <c r="N22" i="430"/>
  <c r="O21" i="426"/>
  <c r="P23" i="425"/>
  <c r="N25" i="422"/>
  <c r="M28" i="385" l="1"/>
  <c r="K29" i="382"/>
  <c r="P24" i="374" l="1"/>
  <c r="O26" i="355" l="1"/>
  <c r="M24" i="353" l="1"/>
</calcChain>
</file>

<file path=xl/sharedStrings.xml><?xml version="1.0" encoding="utf-8"?>
<sst xmlns="http://schemas.openxmlformats.org/spreadsheetml/2006/main" count="2191" uniqueCount="694">
  <si>
    <t>利用していない</t>
  </si>
  <si>
    <t>わからない</t>
  </si>
  <si>
    <t>外食</t>
  </si>
  <si>
    <t>散歩</t>
  </si>
  <si>
    <t>特にない</t>
  </si>
  <si>
    <t>仕事</t>
  </si>
  <si>
    <t>忙しいから</t>
  </si>
  <si>
    <t>ケアマネジャー</t>
  </si>
  <si>
    <t>考えたことがない</t>
  </si>
  <si>
    <t>一人暮らし</t>
  </si>
  <si>
    <t>仕事をしている</t>
  </si>
  <si>
    <t>女性</t>
  </si>
  <si>
    <t>男性</t>
  </si>
  <si>
    <t>不明</t>
  </si>
  <si>
    <t>性別</t>
  </si>
  <si>
    <t>合計</t>
    <rPh sb="0" eb="2">
      <t>ゴウケイ</t>
    </rPh>
    <phoneticPr fontId="4"/>
  </si>
  <si>
    <t>90歳以上</t>
  </si>
  <si>
    <t>85～89歳</t>
  </si>
  <si>
    <t>80～84歳</t>
  </si>
  <si>
    <t>75～79歳</t>
  </si>
  <si>
    <t>65～69歳</t>
  </si>
  <si>
    <t>本人の意思が確認できないので、ご家族の方などが代わりに記入</t>
  </si>
  <si>
    <t>本人の意思を確認して、ご家族の方などが代わりに記入</t>
  </si>
  <si>
    <t>施設に入所</t>
  </si>
  <si>
    <t>認知症対応型共同生活介護（グループホーム）</t>
  </si>
  <si>
    <t>有料老人ホーム（介護付）、養護老人ホーム、軽費老人ホーム（ケアハウス）</t>
  </si>
  <si>
    <t>有料老人ホーム（住宅型）、サービス付き高齢者向け住宅</t>
  </si>
  <si>
    <t>借家（公団・公社・公営の賃貸住宅）</t>
  </si>
  <si>
    <t>借家（民営の賃貸マンション、アパートなどの共同住宅）</t>
  </si>
  <si>
    <t>借家（一戸建て）</t>
  </si>
  <si>
    <t>持ち家（マンション・長屋建てなどの共同住宅）</t>
  </si>
  <si>
    <t>持ち家（一戸建て）</t>
  </si>
  <si>
    <t>大阪府以外</t>
  </si>
  <si>
    <t>岬町</t>
  </si>
  <si>
    <t>田尻町</t>
  </si>
  <si>
    <t>熊取町</t>
  </si>
  <si>
    <t>忠岡町</t>
  </si>
  <si>
    <t>千早赤阪村</t>
  </si>
  <si>
    <t>河南町</t>
  </si>
  <si>
    <t>太子町</t>
  </si>
  <si>
    <t>島本町</t>
  </si>
  <si>
    <t>能勢町</t>
  </si>
  <si>
    <t>豊能町</t>
  </si>
  <si>
    <t>阪南市</t>
  </si>
  <si>
    <t>泉南市</t>
  </si>
  <si>
    <t>高石市</t>
  </si>
  <si>
    <t>和泉市</t>
  </si>
  <si>
    <t>泉佐野市</t>
  </si>
  <si>
    <t>貝塚市</t>
  </si>
  <si>
    <t>泉大津市</t>
  </si>
  <si>
    <t>岸和田市</t>
  </si>
  <si>
    <t>堺市</t>
  </si>
  <si>
    <t>大阪狭山市</t>
  </si>
  <si>
    <t>藤井寺市</t>
  </si>
  <si>
    <t>羽曳野市</t>
  </si>
  <si>
    <t>松原市</t>
  </si>
  <si>
    <t>河内長野市</t>
  </si>
  <si>
    <t>富田林市</t>
  </si>
  <si>
    <t>東大阪市</t>
  </si>
  <si>
    <t>柏原市</t>
  </si>
  <si>
    <t>八尾市</t>
  </si>
  <si>
    <t>交野市</t>
  </si>
  <si>
    <t>四條畷市</t>
  </si>
  <si>
    <t>門真市</t>
  </si>
  <si>
    <t>大東市</t>
  </si>
  <si>
    <t>寝屋川市</t>
  </si>
  <si>
    <t>枚方市</t>
  </si>
  <si>
    <t>守口市</t>
  </si>
  <si>
    <t>摂津市</t>
  </si>
  <si>
    <t>茨木市</t>
  </si>
  <si>
    <t>高槻市</t>
  </si>
  <si>
    <t>箕面市</t>
  </si>
  <si>
    <t>吹田市</t>
  </si>
  <si>
    <t>豊中市</t>
  </si>
  <si>
    <t>大阪市</t>
  </si>
  <si>
    <t>手帳は所持していない</t>
  </si>
  <si>
    <t>療育手帳</t>
  </si>
  <si>
    <t>身体障がい者手帳</t>
  </si>
  <si>
    <t>視覚</t>
  </si>
  <si>
    <t>肢体不自由</t>
  </si>
  <si>
    <t>音声・言語・そしゃく機能</t>
  </si>
  <si>
    <t>内部障がい</t>
  </si>
  <si>
    <t>できるだけ介護保険サービスは利用したくない</t>
  </si>
  <si>
    <t>できることは自分や家族で行い、行き届かない部分のみ必要な介護保険サービスを利用したい</t>
  </si>
  <si>
    <t>認定された範囲内で、できるだけ多く介護保険サービスを利用したい</t>
  </si>
  <si>
    <t>知人や医療福祉関係者から申請を勧められたため</t>
  </si>
  <si>
    <t>福祉用具貸与・購入や住宅改修を利用するため</t>
  </si>
  <si>
    <t>特別養護老人ホームや介護老人保健施設などに入所するため</t>
  </si>
  <si>
    <t>訪問介護など居宅での介護保険サービスを利用するため</t>
  </si>
  <si>
    <t>利用している</t>
  </si>
  <si>
    <t>現在病院に入院中であるから</t>
  </si>
  <si>
    <t>利用料が高すぎるから</t>
  </si>
  <si>
    <t>手続きが複雑で面倒そうだから</t>
  </si>
  <si>
    <t>介護保険サービスの利用方法がわからないから</t>
  </si>
  <si>
    <t>どのような介護保険サービスがあるかわからないから</t>
  </si>
  <si>
    <t>利用したい介護保険サービスがないから</t>
  </si>
  <si>
    <t>不満</t>
  </si>
  <si>
    <t>どちらかというと不満</t>
  </si>
  <si>
    <t>どちらでもない</t>
  </si>
  <si>
    <t>どちらかと言うと満足</t>
  </si>
  <si>
    <t>満足</t>
  </si>
  <si>
    <t>利用できる回数や日数が少ない</t>
  </si>
  <si>
    <t>自己負担額が高い</t>
  </si>
  <si>
    <t>予約が一杯で、希望する日時に介護保険サービスが利用できない</t>
  </si>
  <si>
    <t>希望する施設に入所したいのに、定員が一杯で入所できない</t>
  </si>
  <si>
    <t>職員や担当者の介護技術や知識が足りない</t>
  </si>
  <si>
    <t>職員や担当者の接し方が悪い</t>
  </si>
  <si>
    <t>事前説明が不十分で予想していた内容と違った</t>
  </si>
  <si>
    <t>その他</t>
  </si>
  <si>
    <t>70代以降から</t>
  </si>
  <si>
    <t>60代から</t>
  </si>
  <si>
    <t>50代から</t>
  </si>
  <si>
    <t>40代以前から</t>
  </si>
  <si>
    <t>実施されていたことを知らなかった</t>
  </si>
  <si>
    <t>途中でやめた</t>
  </si>
  <si>
    <t>参加したいと思わない</t>
  </si>
  <si>
    <t>参加したい（現在、参加していない）</t>
  </si>
  <si>
    <t>現在、参加している</t>
  </si>
  <si>
    <t>体操・運動等の活動</t>
  </si>
  <si>
    <t>趣味の集い</t>
  </si>
  <si>
    <t>ボランティア活動、地域活動</t>
  </si>
  <si>
    <t>人間関係がわずらわしく感じるから</t>
  </si>
  <si>
    <t>興味が持てないから</t>
  </si>
  <si>
    <t>継続的に通うことが大変だから</t>
  </si>
  <si>
    <t>歩いて行ける身近なところにないから</t>
  </si>
  <si>
    <t>利用してみたい</t>
  </si>
  <si>
    <t>既に利用している</t>
  </si>
  <si>
    <t>名称を聞いたことはあるが、何をしているところかは知らない</t>
  </si>
  <si>
    <t>知っているが、相談・利用したことはない</t>
  </si>
  <si>
    <t>知っており、相談・利用したことがある</t>
  </si>
  <si>
    <t>高齢者の健康・福祉・医療に関する様々な相談</t>
  </si>
  <si>
    <t>地域包括支援センターが主催する出前講座などの各種イベントへの参加</t>
  </si>
  <si>
    <t>日常生活に必要な金銭を家族が高齢者に渡さない</t>
  </si>
  <si>
    <t>排泄を失敗した時、家族が罰として裸にして放置する</t>
  </si>
  <si>
    <t>必要な食事、排せつなどの世話・介護をしない</t>
  </si>
  <si>
    <t>高齢者の年金や預金を本人の意思に反して家族が使う</t>
  </si>
  <si>
    <t>高齢者が話しかけてくるのを家族が無視する</t>
  </si>
  <si>
    <t>認知症の人に、どのように接したらよいのかわからない</t>
  </si>
  <si>
    <t>身近に認知症の人がいたら、お世話をしてあげたい</t>
  </si>
  <si>
    <t>自分が認知症になったら、病院や施設に入所させてほしい</t>
  </si>
  <si>
    <t>認知症になっても、その人の意思はできる限り尊重されるべきだ</t>
  </si>
  <si>
    <t>「認知症サポーター」に関心はない</t>
  </si>
  <si>
    <t>「認知症サポーター」になってみたい</t>
  </si>
  <si>
    <t>「認知症サポーター」養成講座は受講したが、活動はしていない</t>
  </si>
  <si>
    <t>既に「認知症サポーター」として活動している</t>
  </si>
  <si>
    <t>聞いたことはあるが、内容までは知らない</t>
  </si>
  <si>
    <t>知っているが、利用したいと思わない</t>
  </si>
  <si>
    <t>必要になれば今後利用したい</t>
  </si>
  <si>
    <t>制度がわからないから</t>
  </si>
  <si>
    <t>費用負担があるから</t>
  </si>
  <si>
    <t>誰が後見人になるか不安だから</t>
  </si>
  <si>
    <t>まったく充実感がない</t>
  </si>
  <si>
    <t>どちらかというと充実感がない</t>
  </si>
  <si>
    <t>どちらかというと充実感がある</t>
  </si>
  <si>
    <t>たいへん充実感がある</t>
  </si>
  <si>
    <t>趣味の活動</t>
  </si>
  <si>
    <t>学習や教養を高めるための活動</t>
  </si>
  <si>
    <t>ボランティア活動・地域活動</t>
  </si>
  <si>
    <t>スポーツ活動、健康づくり</t>
  </si>
  <si>
    <t>友人・知人との交流</t>
  </si>
  <si>
    <t>たいへん苦しい</t>
  </si>
  <si>
    <t>やや苦しい</t>
  </si>
  <si>
    <t>普通である</t>
  </si>
  <si>
    <t>ややゆとりがある</t>
  </si>
  <si>
    <t>たいへんゆとりがある</t>
  </si>
  <si>
    <t>家事のこと</t>
  </si>
  <si>
    <t>生活費や財産のこと</t>
  </si>
  <si>
    <t>通知やお知らせ、情報がわからないこと</t>
  </si>
  <si>
    <t>身近な家族の介護のこと</t>
  </si>
  <si>
    <t>身近な家族の健康状態や病気のこと</t>
  </si>
  <si>
    <t>自分の介護のこと</t>
  </si>
  <si>
    <t>自分の健康状態や病気のこと</t>
  </si>
  <si>
    <t>話し相手がいないこと</t>
  </si>
  <si>
    <t>人間関係のこと</t>
  </si>
  <si>
    <t>訪問診療を受けている</t>
  </si>
  <si>
    <t>ほとんど、通院していない</t>
  </si>
  <si>
    <t>半年に1回ぐらいは通院している</t>
  </si>
  <si>
    <t>週に1回ぐらいは通院している</t>
  </si>
  <si>
    <t>3日に1回ぐらいは通院している</t>
  </si>
  <si>
    <t>ほぼ毎日、どこかに通院している</t>
  </si>
  <si>
    <t>服薬</t>
  </si>
  <si>
    <t>外出</t>
  </si>
  <si>
    <t>衣類の着脱</t>
  </si>
  <si>
    <t>身だしなみ</t>
  </si>
  <si>
    <t>入浴・洗身</t>
  </si>
  <si>
    <t>金銭管理や生活面に必要な手続き</t>
  </si>
  <si>
    <t>買い物、掃除、洗濯などの家事</t>
  </si>
  <si>
    <t>医療機関に入院したい</t>
  </si>
  <si>
    <t>「特別養護老人ホーム」などの介護保険施設に入所して暮らしたい</t>
  </si>
  <si>
    <t>「認知症高齢者グループホーム」などの地域に密着したサービスを受けて暮らしたい</t>
  </si>
  <si>
    <t>自宅で、介護保険サービスを受けて暮らしたい</t>
  </si>
  <si>
    <t>自宅で、介護保険サービスを受けずに、家族などの介護を受けて暮らしたい</t>
  </si>
  <si>
    <t>難しいと思う</t>
  </si>
  <si>
    <t>できると思う</t>
  </si>
  <si>
    <t>介護してくれる家族に負担がかかる</t>
  </si>
  <si>
    <t>家族の理解が得られない</t>
  </si>
  <si>
    <t>症状が急に悪くなったときに不安がある</t>
  </si>
  <si>
    <t>経済的に負担が大きい</t>
  </si>
  <si>
    <t>訪問看護をする看護師が見つからない</t>
  </si>
  <si>
    <t>居宅介護サービスが十分でない</t>
  </si>
  <si>
    <t>ボランティア活動に関心がない</t>
  </si>
  <si>
    <t>ボランティア活動に関心はあるが、どうやって始めたたらいいかわからない</t>
  </si>
  <si>
    <t>今後、活動してみたい</t>
  </si>
  <si>
    <t>既に活動している</t>
  </si>
  <si>
    <t>知人・友人からのすすめ</t>
  </si>
  <si>
    <t>ボランティア団体の広報物を見て</t>
  </si>
  <si>
    <t>ボランティア活動に参加したいと思い、自らボランティア団体等を探した</t>
  </si>
  <si>
    <t>地域のゴミ拾いや見守りなど、個人でできることからやり始めた</t>
  </si>
  <si>
    <t>元々は参加者だったが、途中で運営に携わるようになった</t>
  </si>
  <si>
    <t>行政等が主催する養成講座等に参加後、ボランティア団体を紹介された</t>
  </si>
  <si>
    <t>ボランティア活動に参加したいと思い、自らボランティアセンター等に相談した</t>
  </si>
  <si>
    <t>まったく安心して暮らすことができない</t>
  </si>
  <si>
    <t>どちらかというと安心して暮らすことができない</t>
  </si>
  <si>
    <t>どちらかというと安心して暮らすことができる</t>
  </si>
  <si>
    <t>安心して暮らすことができる</t>
  </si>
  <si>
    <t>生活支援コーディネーター</t>
  </si>
  <si>
    <t>サービス事業所の職員</t>
  </si>
  <si>
    <t>コミュニティーソーシャルワーカー</t>
  </si>
  <si>
    <t>隣保館や老人福祉センターなどの相談員</t>
  </si>
  <si>
    <t>市町村社会福祉協議会の職員</t>
  </si>
  <si>
    <t>地域包括支援センターの職員</t>
  </si>
  <si>
    <t>市町村の職員</t>
  </si>
  <si>
    <t>民生委員</t>
  </si>
  <si>
    <t>かかりつけの薬局</t>
  </si>
  <si>
    <t>知人・友人</t>
  </si>
  <si>
    <t>隣近所の人、自治会、町内会の人</t>
  </si>
  <si>
    <t>家族・親類</t>
  </si>
  <si>
    <t>車での送迎など高齢者の移動支援</t>
  </si>
  <si>
    <t>老人クラブや地域の集いなどの地域活動に積極的に参加する</t>
  </si>
  <si>
    <t>近所で困っている高齢者の具体的な課題を相談機関に知らせる</t>
  </si>
  <si>
    <t>他の高齢者の外出時の付き添い</t>
  </si>
  <si>
    <t>他の高齢者の日用品の買い物やゴミ出しの手伝い</t>
  </si>
  <si>
    <t>他の高齢者の話し相手</t>
  </si>
  <si>
    <t>ボランティアの人が助けてくれると思う</t>
  </si>
  <si>
    <t>施設の職員が助けてくれる</t>
  </si>
  <si>
    <t>市町村役場と相談して「避難行動要支援者支援計画」で助けてくれるよう登録している</t>
  </si>
  <si>
    <t>普段からつきあいのある隣近所の人、自治会、町内会の人が助けてくれると思う</t>
  </si>
  <si>
    <t>家族・親類が助けに来てくれると思う</t>
  </si>
  <si>
    <t>自分で逃げる事ができる</t>
  </si>
  <si>
    <t>情報収集は行っていない</t>
  </si>
  <si>
    <t>インターネット検索</t>
  </si>
  <si>
    <t>行政機関のメールマガジン</t>
  </si>
  <si>
    <t>駅などの交通機関に配架されているチラシやフリーペーパー</t>
  </si>
  <si>
    <t>食品スーパーや商業施設などに配架されたチラシやフリーペーパー</t>
  </si>
  <si>
    <t>地域包括支援センターの担当者</t>
  </si>
  <si>
    <t>役場や公共施設の窓口担当者</t>
  </si>
  <si>
    <t>役場や図書館などの公共施設に配架されているチラシや冊子</t>
  </si>
  <si>
    <t>府政だよりや市町村の広報誌</t>
  </si>
  <si>
    <t>大阪府や市町村のホームページ</t>
  </si>
  <si>
    <t>家族、友人、隣近所の人、自治会、町内会の人との会話</t>
  </si>
  <si>
    <t>ボランティア活動・地域活動の支援</t>
  </si>
  <si>
    <t>高齢者の生きがい、居場所づくりの支援</t>
  </si>
  <si>
    <t>高齢者の働く場の確保や職業紹介の充実</t>
  </si>
  <si>
    <t>見守り付き高齢者住宅の住み替え支援などの充実</t>
  </si>
  <si>
    <t>学習・文化・スポーツ活動への支援</t>
  </si>
  <si>
    <t>日常的に利用できる相談窓口の充実</t>
  </si>
  <si>
    <t>ひとり歩きで道に迷った際の対応など認知症対策の充実</t>
  </si>
  <si>
    <t>健康づくり、介護予防事業の充実</t>
  </si>
  <si>
    <t>身近な地域社会の中で、高齢者の生活を支える体制づくり</t>
  </si>
  <si>
    <t>生活支援サービスの充実</t>
  </si>
  <si>
    <t>病院や診療所の充実</t>
  </si>
  <si>
    <t>居宅介護サービスの充実</t>
  </si>
  <si>
    <t>不明</t>
    <rPh sb="0" eb="2">
      <t>フメイ</t>
    </rPh>
    <phoneticPr fontId="4"/>
  </si>
  <si>
    <t>その他</t>
    <phoneticPr fontId="4"/>
  </si>
  <si>
    <t>ほとんどない</t>
  </si>
  <si>
    <t>月１～２回</t>
  </si>
  <si>
    <t>週１回</t>
  </si>
  <si>
    <t>週２～３回</t>
  </si>
  <si>
    <t>週4回以上</t>
  </si>
  <si>
    <t>徒歩</t>
  </si>
  <si>
    <t>車いす</t>
  </si>
  <si>
    <t>自転車</t>
  </si>
  <si>
    <t>自分で自動車やバイクを運転</t>
  </si>
  <si>
    <t>公共交通機関</t>
  </si>
  <si>
    <t>家族が運転する自動車やタクシー</t>
  </si>
  <si>
    <t>自分では移動手段を持たない</t>
  </si>
  <si>
    <t>住民主体の移動サービス</t>
  </si>
  <si>
    <t>年齢</t>
    <rPh sb="0" eb="2">
      <t>ネンレイ</t>
    </rPh>
    <phoneticPr fontId="4"/>
  </si>
  <si>
    <t>サンプル数</t>
    <rPh sb="4" eb="5">
      <t>スウ</t>
    </rPh>
    <phoneticPr fontId="4"/>
  </si>
  <si>
    <t>要介護度</t>
    <rPh sb="0" eb="3">
      <t>ヨウカイゴ</t>
    </rPh>
    <rPh sb="3" eb="4">
      <t>ド</t>
    </rPh>
    <phoneticPr fontId="4"/>
  </si>
  <si>
    <t>夫婦二人暮らし（配偶者も65歳以上）</t>
    <phoneticPr fontId="4"/>
  </si>
  <si>
    <t>夫婦二人暮らし（配偶者は65歳未満）</t>
    <phoneticPr fontId="4"/>
  </si>
  <si>
    <t>親族又は友人などと同居（世帯全員が65歳以上）</t>
    <phoneticPr fontId="4"/>
  </si>
  <si>
    <t>子どもと同居（世帯全員が65歳以上）</t>
    <phoneticPr fontId="4"/>
  </si>
  <si>
    <t>在宅サービスの利用</t>
    <rPh sb="0" eb="2">
      <t>ザイタク</t>
    </rPh>
    <rPh sb="7" eb="9">
      <t>リヨウ</t>
    </rPh>
    <phoneticPr fontId="4"/>
  </si>
  <si>
    <t>要支援１</t>
    <phoneticPr fontId="4"/>
  </si>
  <si>
    <t>要支援２</t>
    <phoneticPr fontId="4"/>
  </si>
  <si>
    <t>要介護１</t>
    <phoneticPr fontId="4"/>
  </si>
  <si>
    <t>要介護２</t>
    <phoneticPr fontId="4"/>
  </si>
  <si>
    <t>要介護３</t>
    <phoneticPr fontId="4"/>
  </si>
  <si>
    <t>要介護４</t>
    <phoneticPr fontId="4"/>
  </si>
  <si>
    <t>要介護５</t>
    <phoneticPr fontId="4"/>
  </si>
  <si>
    <t>要介護・要支援認定を受けていない</t>
    <phoneticPr fontId="4"/>
  </si>
  <si>
    <t>全体</t>
    <rPh sb="0" eb="2">
      <t>ゼンタイ</t>
    </rPh>
    <phoneticPr fontId="4"/>
  </si>
  <si>
    <t>問36　あなたは、どの施策が重要と思いますか。（複数回答）</t>
  </si>
  <si>
    <t>年齢</t>
  </si>
  <si>
    <t>性別×年齢</t>
  </si>
  <si>
    <t>男性　計</t>
  </si>
  <si>
    <t>女性　計</t>
  </si>
  <si>
    <t>記入者</t>
  </si>
  <si>
    <t>ご本人が記入</t>
  </si>
  <si>
    <t>本人の意思を確認して代筆</t>
  </si>
  <si>
    <t>本人の意思が確認できず代筆</t>
  </si>
  <si>
    <t>世帯構成</t>
  </si>
  <si>
    <t>夫婦二人暮らし（配偶者も65歳以上）</t>
  </si>
  <si>
    <t>夫婦二人暮らし（配偶者は65歳未満）</t>
  </si>
  <si>
    <t>子どもと同居（世帯全員が65歳以上）</t>
  </si>
  <si>
    <t>親族又は友人などと同居（世帯全員が65歳以上）</t>
  </si>
  <si>
    <t>住宅の種類</t>
  </si>
  <si>
    <t>持ち家（共同住宅）</t>
  </si>
  <si>
    <t>借家（民営の共同住宅）</t>
  </si>
  <si>
    <t>特別養護老人ホーム、介護老人保健施設、介護療養型医療施設、介護医療院</t>
  </si>
  <si>
    <t>要介護度</t>
  </si>
  <si>
    <t>要介護・要支援認定を受けていない</t>
  </si>
  <si>
    <t>要支援１</t>
  </si>
  <si>
    <t>要支援２</t>
  </si>
  <si>
    <t>要介護１</t>
  </si>
  <si>
    <t>要介護２</t>
  </si>
  <si>
    <t>要介護３</t>
  </si>
  <si>
    <t>要介護４</t>
  </si>
  <si>
    <t>要介護５</t>
  </si>
  <si>
    <t>問35-2　あなたは、介護や生活支援などの情報収集をどのように行ってますか。（複数回答）</t>
  </si>
  <si>
    <t>問35-1　あなたは、趣味や娯楽などの情報収集をどのように行ってますか。（複数回答）</t>
  </si>
  <si>
    <t>問32　あなたが、困ったことや不安なことを相談できる相手はどのような人ですか。（複数回答）</t>
  </si>
  <si>
    <t>問31　あなたが、お住いの地域で安心して暮らすことができると感じますか。</t>
  </si>
  <si>
    <t>問29-1　あなたは、ボランティア活動に参加したいと思いますか。</t>
  </si>
  <si>
    <t>問28-1　あなたは、自宅で療養しながら、最後まで過ごすことができると思いますか。</t>
  </si>
  <si>
    <t>問26　あなたは、病院や診療所などの医療機関にどの程度かかっていますか。</t>
  </si>
  <si>
    <t>問25　あなたが、現在、日常生活で困難を感じていることはありますか。（複数回答）</t>
  </si>
  <si>
    <t>食事の準備</t>
  </si>
  <si>
    <t>問24　あなたは、現在、日常生活でどのような不安や悩みを抱えていますか。（複数回答）</t>
  </si>
  <si>
    <t>問23　あなたは、日々の暮らし向きについてどのように感じていますか。</t>
  </si>
  <si>
    <t>問22　あなたが、現在、生きがいを感じていることはどのようなことですか（複数回答）</t>
  </si>
  <si>
    <t>問21　あなたは、日々充実感をもって生活をおくってますか。</t>
  </si>
  <si>
    <t>問19　あなたは、「認知症サポーター」の活動に興味はありますか。</t>
  </si>
  <si>
    <t>食事会</t>
  </si>
  <si>
    <t>問14-1　あなたは、住民同士で実施されている健康体操や趣味の集いに参加したいと思いますか。</t>
  </si>
  <si>
    <t>将来に備えて、とりあえず認定を受けておいた方がよいと思ったため</t>
  </si>
  <si>
    <t>問8　介護保険を利用する際のあなたの考え方をお答えください。</t>
  </si>
  <si>
    <t>問7　あなたは、介護保険制度の要介護・要支援認定を受けていますか。</t>
  </si>
  <si>
    <t>池田市</t>
  </si>
  <si>
    <t>問3　あなたの世帯構成についてうかがいます。</t>
  </si>
  <si>
    <t>問2　この調査はどなたが記入されますか。</t>
  </si>
  <si>
    <t>問1-2　あなたの年齢を教えてください。</t>
  </si>
  <si>
    <t>問1-1　あなたの性別を教えてください。</t>
  </si>
  <si>
    <t>-</t>
    <phoneticPr fontId="4"/>
  </si>
  <si>
    <t>精神障がい者保健福祉手帳</t>
  </si>
  <si>
    <t>特別養護老人ホームなどの介護保険施設の充実</t>
    <rPh sb="14" eb="16">
      <t>ホケン</t>
    </rPh>
    <phoneticPr fontId="4"/>
  </si>
  <si>
    <t>70～74歳</t>
  </si>
  <si>
    <t>定期的な運動</t>
  </si>
  <si>
    <t xml:space="preserve">バランスの良い食事 </t>
  </si>
  <si>
    <t>行事に参加</t>
  </si>
  <si>
    <t>スポーツ系の趣味・娯楽</t>
  </si>
  <si>
    <t>買い物</t>
  </si>
  <si>
    <t>お酒の飲みすぎに注意している</t>
  </si>
  <si>
    <t>口腔ケアに努めている</t>
  </si>
  <si>
    <t>趣味を持っている</t>
  </si>
  <si>
    <t>定期的に健康診断を受診している</t>
  </si>
  <si>
    <t>介護保険</t>
  </si>
  <si>
    <t>地域支援</t>
  </si>
  <si>
    <t>利用していない</t>
    <rPh sb="0" eb="2">
      <t>リヨウ</t>
    </rPh>
    <phoneticPr fontId="4"/>
  </si>
  <si>
    <t>【要介護・要支援認定を受けている】</t>
    <rPh sb="1" eb="4">
      <t>ヨウカイゴ</t>
    </rPh>
    <rPh sb="5" eb="10">
      <t>ヨウシエンニンテイ</t>
    </rPh>
    <rPh sb="11" eb="12">
      <t>ウ</t>
    </rPh>
    <phoneticPr fontId="4"/>
  </si>
  <si>
    <t>【要介護・要支援認定を受けていない】</t>
    <rPh sb="1" eb="4">
      <t>ヨウカイゴ</t>
    </rPh>
    <rPh sb="5" eb="10">
      <t>ヨウシエンニンテイ</t>
    </rPh>
    <rPh sb="11" eb="12">
      <t>ウ</t>
    </rPh>
    <phoneticPr fontId="4"/>
  </si>
  <si>
    <t>問31　あなたが、お住いの地域で安心して暮らすことができると感じますか。</t>
    <phoneticPr fontId="4"/>
  </si>
  <si>
    <t>問23　あなたは、日々の暮らし向きについてどのように感じていますか。</t>
    <phoneticPr fontId="4"/>
  </si>
  <si>
    <t>特にない</t>
    <rPh sb="0" eb="1">
      <t>トク</t>
    </rPh>
    <phoneticPr fontId="4"/>
  </si>
  <si>
    <t>基本情報</t>
  </si>
  <si>
    <t>1.回答者の属性</t>
  </si>
  <si>
    <t>4.介護予防・健康づくりについて</t>
  </si>
  <si>
    <t>3.利用者の満足度</t>
  </si>
  <si>
    <t>2.介護保険サービスの利用状況</t>
  </si>
  <si>
    <t>問1-2.年齢</t>
  </si>
  <si>
    <t>サンプル数</t>
  </si>
  <si>
    <t>孫の世話や、子ども、親せき、友人を訪問する用事</t>
    <phoneticPr fontId="4"/>
  </si>
  <si>
    <t>答えたくない</t>
    <phoneticPr fontId="4"/>
  </si>
  <si>
    <t>答えたくない</t>
    <phoneticPr fontId="4"/>
  </si>
  <si>
    <t>問4　あなたがお住いの住宅や種類は、次のうちどれにあたりますか。</t>
    <phoneticPr fontId="4"/>
  </si>
  <si>
    <t>問6-1</t>
    <phoneticPr fontId="4"/>
  </si>
  <si>
    <t>問6-2</t>
    <phoneticPr fontId="4"/>
  </si>
  <si>
    <t>その他</t>
    <phoneticPr fontId="4"/>
  </si>
  <si>
    <t>訪問介護</t>
    <rPh sb="0" eb="2">
      <t>ホウモン</t>
    </rPh>
    <rPh sb="2" eb="4">
      <t>カイゴ</t>
    </rPh>
    <phoneticPr fontId="4"/>
  </si>
  <si>
    <t>通所介護</t>
    <rPh sb="0" eb="2">
      <t>ツウショ</t>
    </rPh>
    <rPh sb="2" eb="4">
      <t>カイゴ</t>
    </rPh>
    <phoneticPr fontId="4"/>
  </si>
  <si>
    <t>訪問看護</t>
    <rPh sb="0" eb="2">
      <t>ホウモン</t>
    </rPh>
    <rPh sb="2" eb="4">
      <t>カンゴ</t>
    </rPh>
    <phoneticPr fontId="4"/>
  </si>
  <si>
    <t>月１・２回</t>
    <phoneticPr fontId="4"/>
  </si>
  <si>
    <t>答えたくない</t>
    <phoneticPr fontId="4"/>
  </si>
  <si>
    <t>通所リハビリテーション</t>
    <rPh sb="0" eb="2">
      <t>ツウショ</t>
    </rPh>
    <phoneticPr fontId="4"/>
  </si>
  <si>
    <t>認知症対応型通所介護</t>
    <rPh sb="0" eb="3">
      <t>ニンチショウ</t>
    </rPh>
    <rPh sb="3" eb="5">
      <t>タイオウ</t>
    </rPh>
    <rPh sb="5" eb="6">
      <t>ガタ</t>
    </rPh>
    <rPh sb="6" eb="8">
      <t>ツウショ</t>
    </rPh>
    <rPh sb="8" eb="10">
      <t>カイゴ</t>
    </rPh>
    <phoneticPr fontId="4"/>
  </si>
  <si>
    <t>訪問リハビリテーション</t>
    <rPh sb="0" eb="2">
      <t>ホウモン</t>
    </rPh>
    <phoneticPr fontId="4"/>
  </si>
  <si>
    <t>訪問入浴介護</t>
    <rPh sb="0" eb="6">
      <t>ホウモンニュウヨクカイゴ</t>
    </rPh>
    <phoneticPr fontId="4"/>
  </si>
  <si>
    <t>小規模多機能型居宅介護</t>
    <rPh sb="0" eb="3">
      <t>ショウキボ</t>
    </rPh>
    <rPh sb="3" eb="7">
      <t>タキノウガタ</t>
    </rPh>
    <rPh sb="7" eb="11">
      <t>キョタクカイゴ</t>
    </rPh>
    <phoneticPr fontId="4"/>
  </si>
  <si>
    <t>月１・２回</t>
    <phoneticPr fontId="4"/>
  </si>
  <si>
    <t>定期巡回・随時対応型訪問介護看護</t>
    <rPh sb="0" eb="4">
      <t>テイキジュンカイ</t>
    </rPh>
    <rPh sb="5" eb="7">
      <t>ズイジ</t>
    </rPh>
    <rPh sb="7" eb="16">
      <t>タイオウガタホウモンカイゴカンゴ</t>
    </rPh>
    <phoneticPr fontId="4"/>
  </si>
  <si>
    <t>医師や歯科医師、薬剤師等による療養上の指導</t>
    <rPh sb="0" eb="2">
      <t>イシ</t>
    </rPh>
    <rPh sb="3" eb="5">
      <t>シカ</t>
    </rPh>
    <rPh sb="5" eb="7">
      <t>イシ</t>
    </rPh>
    <rPh sb="8" eb="11">
      <t>ヤクザイシ</t>
    </rPh>
    <rPh sb="11" eb="12">
      <t>トウ</t>
    </rPh>
    <rPh sb="15" eb="17">
      <t>リョウヨウ</t>
    </rPh>
    <rPh sb="17" eb="18">
      <t>ジョウ</t>
    </rPh>
    <rPh sb="19" eb="21">
      <t>シドウ</t>
    </rPh>
    <phoneticPr fontId="4"/>
  </si>
  <si>
    <t>看護小規模多機能型居宅介護</t>
    <rPh sb="0" eb="2">
      <t>カンゴ</t>
    </rPh>
    <rPh sb="2" eb="5">
      <t>ショウキボ</t>
    </rPh>
    <rPh sb="5" eb="9">
      <t>タキノウガタ</t>
    </rPh>
    <rPh sb="9" eb="13">
      <t>キョタクカイゴ</t>
    </rPh>
    <phoneticPr fontId="4"/>
  </si>
  <si>
    <t>その他生活支援サービス</t>
    <rPh sb="2" eb="3">
      <t>タ</t>
    </rPh>
    <rPh sb="3" eb="5">
      <t>セイカツ</t>
    </rPh>
    <rPh sb="5" eb="7">
      <t>シエン</t>
    </rPh>
    <phoneticPr fontId="4"/>
  </si>
  <si>
    <t>その他在宅サービス</t>
    <rPh sb="2" eb="3">
      <t>タ</t>
    </rPh>
    <rPh sb="3" eb="5">
      <t>ザイタク</t>
    </rPh>
    <phoneticPr fontId="4"/>
  </si>
  <si>
    <t>問13.病気の予防や健康づくりのために心がけていること</t>
    <phoneticPr fontId="4"/>
  </si>
  <si>
    <t>問13.病気の予防や健康づくりのために心がけていること</t>
    <phoneticPr fontId="4"/>
  </si>
  <si>
    <t>問13.病気の予防や健康づくりのために心がけていること</t>
    <phoneticPr fontId="4"/>
  </si>
  <si>
    <t>答えたくない</t>
    <phoneticPr fontId="4"/>
  </si>
  <si>
    <t>答えたくない</t>
    <phoneticPr fontId="4"/>
  </si>
  <si>
    <t>問18.認知症に対する考え方</t>
    <rPh sb="8" eb="9">
      <t>タイ</t>
    </rPh>
    <rPh sb="11" eb="12">
      <t>カンガ</t>
    </rPh>
    <rPh sb="13" eb="14">
      <t>カタ</t>
    </rPh>
    <phoneticPr fontId="4"/>
  </si>
  <si>
    <t>問20-2.成年後見制度を利用したいと思わない理由
　（成年後見制度を利用したいと思わないと回答した方）</t>
    <rPh sb="6" eb="8">
      <t>セイネン</t>
    </rPh>
    <rPh sb="8" eb="10">
      <t>コウケン</t>
    </rPh>
    <rPh sb="10" eb="12">
      <t>セイド</t>
    </rPh>
    <rPh sb="13" eb="15">
      <t>リヨウ</t>
    </rPh>
    <rPh sb="19" eb="20">
      <t>オモ</t>
    </rPh>
    <rPh sb="23" eb="25">
      <t>リユウ</t>
    </rPh>
    <rPh sb="28" eb="30">
      <t>セイネン</t>
    </rPh>
    <rPh sb="30" eb="32">
      <t>コウケン</t>
    </rPh>
    <rPh sb="32" eb="34">
      <t>セイド</t>
    </rPh>
    <rPh sb="35" eb="37">
      <t>リヨウ</t>
    </rPh>
    <rPh sb="41" eb="42">
      <t>オモ</t>
    </rPh>
    <rPh sb="46" eb="48">
      <t>カイトウ</t>
    </rPh>
    <rPh sb="50" eb="51">
      <t>ホウ</t>
    </rPh>
    <phoneticPr fontId="4"/>
  </si>
  <si>
    <t>問21.日々の充実感</t>
    <phoneticPr fontId="4"/>
  </si>
  <si>
    <t>暮らし向き
【問２３】</t>
    <rPh sb="7" eb="8">
      <t>トイ</t>
    </rPh>
    <phoneticPr fontId="4"/>
  </si>
  <si>
    <t>暮らしの安心
【問３１】</t>
    <rPh sb="8" eb="9">
      <t>トイ</t>
    </rPh>
    <phoneticPr fontId="4"/>
  </si>
  <si>
    <t>問23.日々の暮らし向き【経年比較】</t>
    <rPh sb="13" eb="17">
      <t>ケイネンヒカク</t>
    </rPh>
    <phoneticPr fontId="4"/>
  </si>
  <si>
    <t>問24.日常生活の不安や悩み</t>
    <rPh sb="4" eb="6">
      <t>ニチジョウ</t>
    </rPh>
    <rPh sb="9" eb="11">
      <t>フアン</t>
    </rPh>
    <rPh sb="12" eb="13">
      <t>ナヤ</t>
    </rPh>
    <phoneticPr fontId="4"/>
  </si>
  <si>
    <t>問25.日常生活で困難に感じていること</t>
    <rPh sb="12" eb="13">
      <t>カン</t>
    </rPh>
    <phoneticPr fontId="4"/>
  </si>
  <si>
    <t>問26.医療機関にかかる頻度</t>
    <rPh sb="12" eb="14">
      <t>ヒンド</t>
    </rPh>
    <phoneticPr fontId="4"/>
  </si>
  <si>
    <t>月に１～３回ぐらいは通院している</t>
    <phoneticPr fontId="4"/>
  </si>
  <si>
    <t>問27.人生の最後の時にどのような暮らしをおくりたいか</t>
    <rPh sb="10" eb="11">
      <t>トキ</t>
    </rPh>
    <rPh sb="17" eb="18">
      <t>ク</t>
    </rPh>
    <phoneticPr fontId="4"/>
  </si>
  <si>
    <t>問27　あなたは人生の最後の時にどのような暮らしをおくりたいですか。</t>
    <rPh sb="14" eb="15">
      <t>トキ</t>
    </rPh>
    <rPh sb="21" eb="22">
      <t>ク</t>
    </rPh>
    <phoneticPr fontId="4"/>
  </si>
  <si>
    <t>問28-1.自宅で療養しながら、最後まで過ごすことができると思うか</t>
    <phoneticPr fontId="4"/>
  </si>
  <si>
    <t>問29-1.ボランティア活動への参加意向</t>
    <rPh sb="16" eb="18">
      <t>サンカ</t>
    </rPh>
    <rPh sb="18" eb="20">
      <t>イコウ</t>
    </rPh>
    <phoneticPr fontId="4"/>
  </si>
  <si>
    <t>答えたくない</t>
    <phoneticPr fontId="4"/>
  </si>
  <si>
    <t>答えたくない</t>
    <phoneticPr fontId="4"/>
  </si>
  <si>
    <t>問30-1.自分で外出する目的と頻度</t>
    <rPh sb="13" eb="15">
      <t>モクテキ</t>
    </rPh>
    <phoneticPr fontId="4"/>
  </si>
  <si>
    <t>答えたくない</t>
    <rPh sb="0" eb="1">
      <t>コタ</t>
    </rPh>
    <phoneticPr fontId="4"/>
  </si>
  <si>
    <t>問30-2　買い物時の移動手段をお答えください。【自分で買い物に行くと答えた方】</t>
    <rPh sb="6" eb="7">
      <t>カ</t>
    </rPh>
    <rPh sb="8" eb="9">
      <t>モノ</t>
    </rPh>
    <rPh sb="9" eb="10">
      <t>トキ</t>
    </rPh>
    <rPh sb="17" eb="18">
      <t>コタ</t>
    </rPh>
    <rPh sb="25" eb="27">
      <t>ジブン</t>
    </rPh>
    <rPh sb="32" eb="33">
      <t>イ</t>
    </rPh>
    <phoneticPr fontId="4"/>
  </si>
  <si>
    <t>問30-2.買い物時の移動手段
（自分で買い物に行くと答えた方）</t>
    <rPh sb="6" eb="7">
      <t>カ</t>
    </rPh>
    <rPh sb="8" eb="9">
      <t>モノ</t>
    </rPh>
    <rPh sb="9" eb="10">
      <t>トキ</t>
    </rPh>
    <rPh sb="17" eb="19">
      <t>ジブン</t>
    </rPh>
    <rPh sb="24" eb="25">
      <t>イ</t>
    </rPh>
    <phoneticPr fontId="4"/>
  </si>
  <si>
    <t>問31.住んでいる地域での暮らしの安心</t>
    <rPh sb="4" eb="5">
      <t>ス</t>
    </rPh>
    <rPh sb="9" eb="11">
      <t>チイキ</t>
    </rPh>
    <rPh sb="13" eb="14">
      <t>ク</t>
    </rPh>
    <rPh sb="17" eb="19">
      <t>アンシン</t>
    </rPh>
    <phoneticPr fontId="4"/>
  </si>
  <si>
    <t>問31.住んでいる地域での暮らしの安心【経年比較】</t>
    <rPh sb="20" eb="24">
      <t>ケイネンヒカク</t>
    </rPh>
    <phoneticPr fontId="4"/>
  </si>
  <si>
    <t>問32.日常的に相談できる相手</t>
    <rPh sb="4" eb="7">
      <t>ニチジョウテキ</t>
    </rPh>
    <phoneticPr fontId="4"/>
  </si>
  <si>
    <t>答えたくない</t>
    <phoneticPr fontId="4"/>
  </si>
  <si>
    <t>介護相談員</t>
    <rPh sb="0" eb="2">
      <t>カイゴ</t>
    </rPh>
    <rPh sb="2" eb="5">
      <t>ソウダンイン</t>
    </rPh>
    <phoneticPr fontId="4"/>
  </si>
  <si>
    <t>特にない</t>
    <phoneticPr fontId="4"/>
  </si>
  <si>
    <t>問33.高齢者の支え合いとしてあなたができること</t>
    <rPh sb="4" eb="7">
      <t>コウレイシャ</t>
    </rPh>
    <rPh sb="8" eb="9">
      <t>ササ</t>
    </rPh>
    <rPh sb="10" eb="11">
      <t>ア</t>
    </rPh>
    <phoneticPr fontId="4"/>
  </si>
  <si>
    <t>問34.自然災害時の避難</t>
    <rPh sb="4" eb="6">
      <t>シゼン</t>
    </rPh>
    <rPh sb="6" eb="8">
      <t>サイガイ</t>
    </rPh>
    <rPh sb="8" eb="9">
      <t>ジ</t>
    </rPh>
    <rPh sb="10" eb="12">
      <t>ヒナン</t>
    </rPh>
    <phoneticPr fontId="4"/>
  </si>
  <si>
    <t>答えたくない</t>
    <phoneticPr fontId="4"/>
  </si>
  <si>
    <t>その他</t>
    <phoneticPr fontId="4"/>
  </si>
  <si>
    <t>答えたくない</t>
    <phoneticPr fontId="4"/>
  </si>
  <si>
    <t>その他</t>
    <phoneticPr fontId="4"/>
  </si>
  <si>
    <t>問35-2.介護や生活支援などの情報収集</t>
    <phoneticPr fontId="4"/>
  </si>
  <si>
    <t>答えたくない</t>
    <phoneticPr fontId="4"/>
  </si>
  <si>
    <t>日常生活</t>
    <rPh sb="0" eb="2">
      <t>ニチジョウ</t>
    </rPh>
    <rPh sb="2" eb="4">
      <t>セイカツ</t>
    </rPh>
    <phoneticPr fontId="4"/>
  </si>
  <si>
    <t>今後の施策</t>
    <rPh sb="0" eb="2">
      <t>コンゴ</t>
    </rPh>
    <rPh sb="3" eb="5">
      <t>シサク</t>
    </rPh>
    <phoneticPr fontId="4"/>
  </si>
  <si>
    <t>問2.調査票の記入者</t>
    <phoneticPr fontId="4"/>
  </si>
  <si>
    <t>問3.世帯構成</t>
    <phoneticPr fontId="4"/>
  </si>
  <si>
    <t>問4.住宅の種類</t>
    <phoneticPr fontId="4"/>
  </si>
  <si>
    <t>問6.障がい者手帳の所持と種別</t>
    <phoneticPr fontId="4"/>
  </si>
  <si>
    <t>問14-1.健康体操や趣味の集い等の参加</t>
    <phoneticPr fontId="4"/>
  </si>
  <si>
    <t>4.介護予防・健康づくりについて</t>
    <phoneticPr fontId="4"/>
  </si>
  <si>
    <t>4.介護予防・健康づくりについて</t>
    <phoneticPr fontId="4"/>
  </si>
  <si>
    <t>5.地域の支え合いについて</t>
    <phoneticPr fontId="4"/>
  </si>
  <si>
    <t>問16-1.地域包括支援センターについて</t>
    <phoneticPr fontId="4"/>
  </si>
  <si>
    <t>問16-2.地域包括支援センターで相談・利用したことがあるもの
　（地域包括支援センターを相談・利用されたことがある方）</t>
    <phoneticPr fontId="4"/>
  </si>
  <si>
    <t>問17.高齢者虐待に当てはまると思うもの</t>
    <phoneticPr fontId="4"/>
  </si>
  <si>
    <t>6.地域包括支援センターについて</t>
    <phoneticPr fontId="4"/>
  </si>
  <si>
    <t>6.地域包括支援センターについて</t>
    <phoneticPr fontId="4"/>
  </si>
  <si>
    <t>問19.認知症サポーターの活動について</t>
    <phoneticPr fontId="4"/>
  </si>
  <si>
    <t>8.認知症について</t>
    <phoneticPr fontId="4"/>
  </si>
  <si>
    <t>問22.生きがいを感じていること</t>
    <phoneticPr fontId="4"/>
  </si>
  <si>
    <t>問23.日々の暮らし向き</t>
    <phoneticPr fontId="4"/>
  </si>
  <si>
    <t>問29-2.ボランティア活動をはじめたきっかけ
　（既にボランティア活動をされている方）</t>
    <phoneticPr fontId="4"/>
  </si>
  <si>
    <t>9.日常生活の状況について</t>
    <phoneticPr fontId="4"/>
  </si>
  <si>
    <t>10.地域の安全・安心</t>
    <phoneticPr fontId="4"/>
  </si>
  <si>
    <t>11.情報収集について</t>
    <rPh sb="3" eb="5">
      <t>ジョウホウ</t>
    </rPh>
    <rPh sb="5" eb="7">
      <t>シュウシュウ</t>
    </rPh>
    <phoneticPr fontId="4"/>
  </si>
  <si>
    <t>問35-1.趣味や娯楽などの情報収集</t>
    <phoneticPr fontId="4"/>
  </si>
  <si>
    <t>問1-1.性別</t>
    <phoneticPr fontId="4"/>
  </si>
  <si>
    <t>問5.市町村名</t>
    <rPh sb="6" eb="7">
      <t>メイ</t>
    </rPh>
    <phoneticPr fontId="4"/>
  </si>
  <si>
    <t>問7-1.要介護（要支援）認定の有無</t>
    <phoneticPr fontId="4"/>
  </si>
  <si>
    <t>同居の配偶者</t>
    <rPh sb="0" eb="2">
      <t>ドウキョ</t>
    </rPh>
    <rPh sb="3" eb="6">
      <t>ハイグウシャ</t>
    </rPh>
    <phoneticPr fontId="4"/>
  </si>
  <si>
    <t>同居の子</t>
    <rPh sb="0" eb="2">
      <t>ドウキョ</t>
    </rPh>
    <rPh sb="3" eb="4">
      <t>コ</t>
    </rPh>
    <phoneticPr fontId="4"/>
  </si>
  <si>
    <t>同居の子の配偶者</t>
    <rPh sb="0" eb="2">
      <t>ドウキョ</t>
    </rPh>
    <rPh sb="3" eb="4">
      <t>コ</t>
    </rPh>
    <rPh sb="5" eb="8">
      <t>ハイグウシャ</t>
    </rPh>
    <phoneticPr fontId="4"/>
  </si>
  <si>
    <t>同居の父母</t>
    <rPh sb="0" eb="2">
      <t>ドウキョ</t>
    </rPh>
    <rPh sb="3" eb="5">
      <t>フボ</t>
    </rPh>
    <phoneticPr fontId="4"/>
  </si>
  <si>
    <t>別居の家族</t>
    <rPh sb="0" eb="2">
      <t>ベッキョ</t>
    </rPh>
    <rPh sb="3" eb="5">
      <t>カゾク</t>
    </rPh>
    <phoneticPr fontId="4"/>
  </si>
  <si>
    <t>介護事業者</t>
    <rPh sb="0" eb="2">
      <t>カイゴ</t>
    </rPh>
    <rPh sb="2" eb="5">
      <t>ジギョウシャ</t>
    </rPh>
    <phoneticPr fontId="4"/>
  </si>
  <si>
    <t>その他</t>
    <rPh sb="2" eb="3">
      <t>タ</t>
    </rPh>
    <phoneticPr fontId="4"/>
  </si>
  <si>
    <t>問8.介護保険サービス利用に対しての考え方</t>
    <rPh sb="5" eb="7">
      <t>ホケン</t>
    </rPh>
    <phoneticPr fontId="4"/>
  </si>
  <si>
    <t>2.介護保険サービスの利用状況</t>
    <phoneticPr fontId="4"/>
  </si>
  <si>
    <t>2.介護保険サービスの利用状況</t>
    <phoneticPr fontId="4"/>
  </si>
  <si>
    <t>問10-1　あなたは、現在、介護保険サービスを利用していますか。
      　　 【要介護・要支援認定を受けている方】</t>
    <rPh sb="0" eb="1">
      <t>トイ</t>
    </rPh>
    <rPh sb="11" eb="13">
      <t>ゲンザイ</t>
    </rPh>
    <rPh sb="14" eb="16">
      <t>カイゴ</t>
    </rPh>
    <rPh sb="16" eb="18">
      <t>ホケン</t>
    </rPh>
    <rPh sb="23" eb="25">
      <t>リヨウ</t>
    </rPh>
    <rPh sb="43" eb="46">
      <t>ヨウカイゴ</t>
    </rPh>
    <rPh sb="47" eb="50">
      <t>ヨウシエン</t>
    </rPh>
    <rPh sb="50" eb="52">
      <t>ニンテイ</t>
    </rPh>
    <rPh sb="53" eb="54">
      <t>ウ</t>
    </rPh>
    <rPh sb="58" eb="59">
      <t>カタ</t>
    </rPh>
    <phoneticPr fontId="22" alignment="distributed"/>
  </si>
  <si>
    <t>当面は家族などによる介護で十分であるから</t>
    <phoneticPr fontId="4"/>
  </si>
  <si>
    <t>介護保険サービス事業所の職員など他人を自宅に入れたくないから</t>
    <phoneticPr fontId="4"/>
  </si>
  <si>
    <t>現在は介護保険サービス利用の必要がないから</t>
    <phoneticPr fontId="4"/>
  </si>
  <si>
    <t>問11.利用している在宅サービス
　（介護保険サービスを利用している方）</t>
    <rPh sb="34" eb="35">
      <t>カタ</t>
    </rPh>
    <phoneticPr fontId="4"/>
  </si>
  <si>
    <t>問12-1.介護保険サービス利用者の満足度【経年比較】
　（介護保険サービスを利用している方）</t>
    <rPh sb="22" eb="24">
      <t>ケイネン</t>
    </rPh>
    <rPh sb="24" eb="26">
      <t>ヒカク</t>
    </rPh>
    <phoneticPr fontId="4"/>
  </si>
  <si>
    <t>問14-2.健康体操や趣味の集い等の参加してる活動
　（健康体操・趣味の集い等に参加されている・したい方）</t>
    <phoneticPr fontId="4"/>
  </si>
  <si>
    <t>民間のサービスを利用しているから</t>
    <rPh sb="8" eb="10">
      <t>リヨウ</t>
    </rPh>
    <phoneticPr fontId="4"/>
  </si>
  <si>
    <t>答えたくない</t>
    <phoneticPr fontId="4"/>
  </si>
  <si>
    <t>問15.地域の支え合い（総合事業）サービス利用について</t>
    <phoneticPr fontId="4"/>
  </si>
  <si>
    <t>問15　地域の支え合い（総合事業）のサービス利用について、あなたの考えをお答えください。</t>
    <phoneticPr fontId="4"/>
  </si>
  <si>
    <t>問16-1　あなたは「地域包括支援センター」を知っていますか。</t>
    <phoneticPr fontId="4"/>
  </si>
  <si>
    <t>介護予防ケアプランの作成</t>
    <phoneticPr fontId="4"/>
  </si>
  <si>
    <t>7.高齢者虐待の防止について</t>
    <phoneticPr fontId="4"/>
  </si>
  <si>
    <t>問17　あなたが高齢者虐待に当てはまると思うものをお答えください。（複数回答）</t>
    <phoneticPr fontId="4"/>
  </si>
  <si>
    <t>8.認知症について</t>
    <phoneticPr fontId="4"/>
  </si>
  <si>
    <t>自分が認知症になったら、近所の人にはあまり知られたくない</t>
    <phoneticPr fontId="4"/>
  </si>
  <si>
    <t>認知症の人とは、今関わりがない</t>
    <rPh sb="9" eb="10">
      <t>カカ</t>
    </rPh>
    <phoneticPr fontId="4"/>
  </si>
  <si>
    <t>自分が認知症になったら、居宅介護サービスを受けながら、自宅での生活を続けたい</t>
    <phoneticPr fontId="4"/>
  </si>
  <si>
    <t>まったく知らない</t>
    <phoneticPr fontId="4"/>
  </si>
  <si>
    <t>9.日常生活の状況について</t>
    <phoneticPr fontId="4"/>
  </si>
  <si>
    <t>孫や子ども、若者などとの交流</t>
    <phoneticPr fontId="4"/>
  </si>
  <si>
    <t>特に困難は感じない</t>
    <phoneticPr fontId="4"/>
  </si>
  <si>
    <t>問28-2.自宅で最後まで過ごすことが難しいと思う理由
　（自宅で療養しながら、最後まで過ごすことが難しいと回答された方）</t>
    <rPh sb="6" eb="8">
      <t>ジタク</t>
    </rPh>
    <rPh sb="54" eb="56">
      <t>カイトウ</t>
    </rPh>
    <phoneticPr fontId="4"/>
  </si>
  <si>
    <t>訪問診療をする医師が見つからない</t>
    <rPh sb="7" eb="9">
      <t>イシ</t>
    </rPh>
    <phoneticPr fontId="4"/>
  </si>
  <si>
    <t>文化系の趣味・娯楽</t>
    <rPh sb="0" eb="2">
      <t>ブンカ</t>
    </rPh>
    <phoneticPr fontId="4"/>
  </si>
  <si>
    <t>文化系の趣味・娯楽</t>
    <rPh sb="1" eb="2">
      <t>カ</t>
    </rPh>
    <phoneticPr fontId="4"/>
  </si>
  <si>
    <t>ボランティア活動・地域活動</t>
    <phoneticPr fontId="4"/>
  </si>
  <si>
    <t>スポーツ系の趣味・娯楽</t>
    <phoneticPr fontId="4"/>
  </si>
  <si>
    <t>仕事</t>
    <phoneticPr fontId="4"/>
  </si>
  <si>
    <t>買い物</t>
    <phoneticPr fontId="4"/>
  </si>
  <si>
    <t>外食</t>
    <phoneticPr fontId="4"/>
  </si>
  <si>
    <t>散歩</t>
    <phoneticPr fontId="4"/>
  </si>
  <si>
    <t>タバコを吸っていない</t>
    <rPh sb="4" eb="5">
      <t>ス</t>
    </rPh>
    <phoneticPr fontId="4"/>
  </si>
  <si>
    <t>お送りした封筒のあて名ご本人が記入</t>
    <phoneticPr fontId="4"/>
  </si>
  <si>
    <t>問9.要介護（要支援）認定を受けた理由
　（要介護・要支援認定を受けている方）</t>
    <phoneticPr fontId="4"/>
  </si>
  <si>
    <t>問9.要介護（要支援）認定を受けた理由【経年比較】
　（要介護・要支援認定を受けている方）</t>
    <rPh sb="20" eb="24">
      <t>ケイネンヒカク</t>
    </rPh>
    <phoneticPr fontId="4"/>
  </si>
  <si>
    <t>問10-1.介護保険サービス利用の有無
　（要介護・要支援認定を受けている方）</t>
    <rPh sb="14" eb="16">
      <t>リヨウ</t>
    </rPh>
    <phoneticPr fontId="4"/>
  </si>
  <si>
    <t>問10-2.介護保険サービスを利用していない理由
　（介護保険サービスを利用していない方）</t>
    <phoneticPr fontId="4"/>
  </si>
  <si>
    <t>答えたくない</t>
    <phoneticPr fontId="4"/>
  </si>
  <si>
    <t>特にない</t>
    <phoneticPr fontId="4"/>
  </si>
  <si>
    <t>問21.日々の充実感【経年比較】</t>
    <rPh sb="7" eb="9">
      <t>ジュウジツ</t>
    </rPh>
    <rPh sb="11" eb="15">
      <t>ケイネンヒカク</t>
    </rPh>
    <phoneticPr fontId="4"/>
  </si>
  <si>
    <t>短期入所(ショートステイ)</t>
    <rPh sb="0" eb="2">
      <t>タンキ</t>
    </rPh>
    <rPh sb="2" eb="4">
      <t>ニュウショ</t>
    </rPh>
    <phoneticPr fontId="4"/>
  </si>
  <si>
    <t>制度自体に反対だから</t>
    <phoneticPr fontId="4"/>
  </si>
  <si>
    <t>かかりつけの医師（歯科を含む）</t>
    <rPh sb="9" eb="11">
      <t>シカ</t>
    </rPh>
    <rPh sb="12" eb="13">
      <t>フク</t>
    </rPh>
    <phoneticPr fontId="4"/>
  </si>
  <si>
    <t>一人暮らしの高齢者などへの声かけ</t>
    <rPh sb="0" eb="2">
      <t>ヒトリ</t>
    </rPh>
    <phoneticPr fontId="4"/>
  </si>
  <si>
    <t>親族又は友人などと同居（世帯全員が65歳以上）</t>
    <phoneticPr fontId="4"/>
  </si>
  <si>
    <t>●</t>
  </si>
  <si>
    <t>性別は、「男性」が40.6％、「女性」が52.2％であった。</t>
    <rPh sb="0" eb="2">
      <t>セイベツ</t>
    </rPh>
    <rPh sb="5" eb="7">
      <t>ダンセイ</t>
    </rPh>
    <rPh sb="16" eb="18">
      <t>ジョセイ</t>
    </rPh>
    <phoneticPr fontId="4"/>
  </si>
  <si>
    <t>年齢別にみると、年齢が上がるほど「女性」の割合が高くなる傾向がみられ、90歳以上では「女性」が61.1％を占める。</t>
    <phoneticPr fontId="4"/>
  </si>
  <si>
    <t>●</t>
    <phoneticPr fontId="4"/>
  </si>
  <si>
    <t>●</t>
    <phoneticPr fontId="4"/>
  </si>
  <si>
    <t>●</t>
    <phoneticPr fontId="4"/>
  </si>
  <si>
    <t xml:space="preserve">　　 </t>
    <phoneticPr fontId="4"/>
  </si>
  <si>
    <t>問5　あなたが今お住まいの市町村はどちらですか。</t>
    <rPh sb="0" eb="1">
      <t>トイ</t>
    </rPh>
    <rPh sb="7" eb="8">
      <t>イマ</t>
    </rPh>
    <rPh sb="9" eb="10">
      <t>スマ</t>
    </rPh>
    <rPh sb="13" eb="16">
      <t>シチョウソン</t>
    </rPh>
    <phoneticPr fontId="4"/>
  </si>
  <si>
    <t>問6-1　あなたが所持している障がい者手帳等の種別をお答えください。（複数回答）</t>
    <rPh sb="23" eb="25">
      <t>シュベツ</t>
    </rPh>
    <phoneticPr fontId="4"/>
  </si>
  <si>
    <t>問7-2.主な介護者
　（要介護・要支援認定を受けている方）</t>
    <rPh sb="5" eb="6">
      <t>オモ</t>
    </rPh>
    <rPh sb="7" eb="10">
      <t>カイゴシャ</t>
    </rPh>
    <rPh sb="13" eb="14">
      <t>ヨウ</t>
    </rPh>
    <rPh sb="14" eb="16">
      <t>カイゴ</t>
    </rPh>
    <rPh sb="17" eb="20">
      <t>ヨウシエン</t>
    </rPh>
    <rPh sb="20" eb="22">
      <t>ニンテイ</t>
    </rPh>
    <rPh sb="23" eb="24">
      <t>ウ</t>
    </rPh>
    <phoneticPr fontId="4"/>
  </si>
  <si>
    <t>問9　あなたが、要介護・要支援認定を受けられたのはどのような理由からですか。
　　　【要介護・要支援認定を受けている方】</t>
    <rPh sb="0" eb="1">
      <t>トイ</t>
    </rPh>
    <rPh sb="8" eb="11">
      <t>ヨウカイゴ</t>
    </rPh>
    <rPh sb="12" eb="15">
      <t>ヨウシエン</t>
    </rPh>
    <rPh sb="15" eb="17">
      <t>ニンテイ</t>
    </rPh>
    <rPh sb="18" eb="19">
      <t>ウ</t>
    </rPh>
    <rPh sb="30" eb="32">
      <t>リユウ</t>
    </rPh>
    <rPh sb="43" eb="46">
      <t>ヨウカイゴ</t>
    </rPh>
    <rPh sb="47" eb="50">
      <t>ヨウシエン</t>
    </rPh>
    <rPh sb="50" eb="52">
      <t>ニンテイ</t>
    </rPh>
    <rPh sb="53" eb="54">
      <t>ウ</t>
    </rPh>
    <rPh sb="58" eb="59">
      <t>カタ</t>
    </rPh>
    <phoneticPr fontId="4"/>
  </si>
  <si>
    <t>問10-1.介護保険サービス利用の有無【経年比較】
　（要介護・要支援認定を受けている方）</t>
    <rPh sb="14" eb="16">
      <t>リヨウ</t>
    </rPh>
    <rPh sb="20" eb="24">
      <t>ケイネンヒカク</t>
    </rPh>
    <phoneticPr fontId="4"/>
  </si>
  <si>
    <t>●</t>
    <phoneticPr fontId="4"/>
  </si>
  <si>
    <t>●</t>
    <phoneticPr fontId="4"/>
  </si>
  <si>
    <t>年齢構成は、「65～69歳」、「70～74歳」、「75～79歳」はそれぞれ2割台、「80～84歳」は14.2％、「85～89歳」は8.0％、「90歳以上」は4.1％となっていた。</t>
    <rPh sb="0" eb="2">
      <t>ネンレイ</t>
    </rPh>
    <rPh sb="2" eb="4">
      <t>コウセイ</t>
    </rPh>
    <rPh sb="12" eb="13">
      <t>サイ</t>
    </rPh>
    <rPh sb="21" eb="22">
      <t>サイ</t>
    </rPh>
    <rPh sb="30" eb="31">
      <t>サイ</t>
    </rPh>
    <rPh sb="38" eb="39">
      <t>ワリ</t>
    </rPh>
    <rPh sb="39" eb="40">
      <t>ダイ</t>
    </rPh>
    <rPh sb="47" eb="48">
      <t>サイ</t>
    </rPh>
    <rPh sb="62" eb="63">
      <t>サイ</t>
    </rPh>
    <rPh sb="73" eb="76">
      <t>サイイジョウ</t>
    </rPh>
    <phoneticPr fontId="4"/>
  </si>
  <si>
    <t>要介護度別の年齢構成をみると、要介護度が高いほど、85歳以上の割合が高くなる傾向がみられた。</t>
    <phoneticPr fontId="4"/>
  </si>
  <si>
    <t>記入者は、「お送りした封筒のあて名ご本人が記入」（83.1％）が最も多く、次いで「本人の意思を確認して、ご家族の方などが代わりに記入」（11.2％）であった。</t>
    <rPh sb="0" eb="3">
      <t>キニュウシャ</t>
    </rPh>
    <rPh sb="7" eb="8">
      <t>オク</t>
    </rPh>
    <rPh sb="11" eb="13">
      <t>フウトウ</t>
    </rPh>
    <rPh sb="16" eb="17">
      <t>ナ</t>
    </rPh>
    <rPh sb="18" eb="20">
      <t>ホンニン</t>
    </rPh>
    <rPh sb="21" eb="23">
      <t>キニュウ</t>
    </rPh>
    <rPh sb="32" eb="33">
      <t>モット</t>
    </rPh>
    <rPh sb="34" eb="35">
      <t>オオ</t>
    </rPh>
    <rPh sb="37" eb="38">
      <t>ツ</t>
    </rPh>
    <rPh sb="41" eb="43">
      <t>ホンニン</t>
    </rPh>
    <rPh sb="44" eb="46">
      <t>イシ</t>
    </rPh>
    <rPh sb="47" eb="49">
      <t>カクニン</t>
    </rPh>
    <rPh sb="53" eb="55">
      <t>カゾク</t>
    </rPh>
    <rPh sb="56" eb="57">
      <t>カタ</t>
    </rPh>
    <rPh sb="60" eb="61">
      <t>カ</t>
    </rPh>
    <rPh sb="64" eb="66">
      <t>キニュウ</t>
    </rPh>
    <phoneticPr fontId="4"/>
  </si>
  <si>
    <t>性別でみると、女性の「一人暮らし」の比率が24.2％と、男性の13.7％より高い。</t>
    <phoneticPr fontId="4"/>
  </si>
  <si>
    <t>要介護度別では、要支援１～２、要介護度１では「一人暮らし」が最も多い。要介護度３～５では、「施設に入所」の割合が増加する。</t>
    <phoneticPr fontId="4"/>
  </si>
  <si>
    <t>住宅の種類は、「持ち家（一戸建て）」（59.4％）が最も多く、次いで「持ち家（マンション・長屋建てなどの共同住宅）」（16.5％）、「借家（公団・公社・公営の賃貸住宅）」（8.2％）の順であった。</t>
    <rPh sb="0" eb="2">
      <t>ジュウタク</t>
    </rPh>
    <rPh sb="3" eb="5">
      <t>シュルイ</t>
    </rPh>
    <rPh sb="8" eb="9">
      <t>モ</t>
    </rPh>
    <rPh sb="10" eb="11">
      <t>イエ</t>
    </rPh>
    <rPh sb="12" eb="14">
      <t>イッコ</t>
    </rPh>
    <rPh sb="14" eb="15">
      <t>ダ</t>
    </rPh>
    <rPh sb="26" eb="27">
      <t>モット</t>
    </rPh>
    <rPh sb="28" eb="29">
      <t>オオ</t>
    </rPh>
    <rPh sb="31" eb="32">
      <t>ツ</t>
    </rPh>
    <rPh sb="35" eb="36">
      <t>モ</t>
    </rPh>
    <rPh sb="37" eb="38">
      <t>イエ</t>
    </rPh>
    <rPh sb="45" eb="47">
      <t>ナガヤ</t>
    </rPh>
    <rPh sb="47" eb="48">
      <t>ダ</t>
    </rPh>
    <rPh sb="52" eb="54">
      <t>キョウドウ</t>
    </rPh>
    <rPh sb="54" eb="56">
      <t>ジュウタク</t>
    </rPh>
    <rPh sb="67" eb="69">
      <t>シャクヤ</t>
    </rPh>
    <rPh sb="70" eb="72">
      <t>コウダン</t>
    </rPh>
    <rPh sb="73" eb="75">
      <t>コウシャ</t>
    </rPh>
    <rPh sb="76" eb="78">
      <t>コウエイ</t>
    </rPh>
    <rPh sb="79" eb="81">
      <t>チンタイ</t>
    </rPh>
    <rPh sb="81" eb="83">
      <t>ジュウタク</t>
    </rPh>
    <rPh sb="92" eb="93">
      <t>ジュン</t>
    </rPh>
    <phoneticPr fontId="4"/>
  </si>
  <si>
    <t>要介護度別にみると、「要介護・要支援認定を受けていない」、「要支援１～要介護２」は、「持ち家（一戸建て）」が５割を超えている。一方、要介護３～５では「特別養護老人ホーム、介護老人保健施設、介護療養型医療施設、介護医療院」や「有料老人ホーム（住宅型）、サービス付き高齢者向け住宅」の割合が高まる。</t>
    <phoneticPr fontId="4"/>
  </si>
  <si>
    <t>住んでいる市町村は、「大阪市」（12.2％）が最も多く、次いで「堺市」（8.6％）、「枚方市」（4.7％）及び「東大阪市」（4.7％）の順であった。</t>
    <rPh sb="0" eb="1">
      <t>ス</t>
    </rPh>
    <rPh sb="5" eb="8">
      <t>シチョウソン</t>
    </rPh>
    <rPh sb="11" eb="14">
      <t>オオサカシ</t>
    </rPh>
    <rPh sb="23" eb="24">
      <t>モット</t>
    </rPh>
    <rPh sb="25" eb="26">
      <t>オオ</t>
    </rPh>
    <rPh sb="28" eb="29">
      <t>ツ</t>
    </rPh>
    <rPh sb="32" eb="34">
      <t>サカイシ</t>
    </rPh>
    <rPh sb="43" eb="46">
      <t>ヒラカタシ</t>
    </rPh>
    <rPh sb="53" eb="54">
      <t>オヨ</t>
    </rPh>
    <rPh sb="56" eb="60">
      <t>ヒガシオオサカシ</t>
    </rPh>
    <rPh sb="68" eb="69">
      <t>ジュン</t>
    </rPh>
    <phoneticPr fontId="4"/>
  </si>
  <si>
    <t>身体障がい者手帳の種別は、「肢体不自由」（51.2％）が最も多く、次いで「内部障がい」（27.4％）、「聴覚・平行機能」（11.2％）の順であった。</t>
    <phoneticPr fontId="4"/>
  </si>
  <si>
    <t>要介護・要支援認定をみると、いずれかの認定を受けている方は全体の20.1％。受けていない人は64.1％であった。</t>
    <rPh sb="0" eb="3">
      <t>ヨウカイゴ</t>
    </rPh>
    <rPh sb="4" eb="7">
      <t>ヨウシエン</t>
    </rPh>
    <rPh sb="7" eb="9">
      <t>ニンテイ</t>
    </rPh>
    <rPh sb="19" eb="21">
      <t>ニンテイ</t>
    </rPh>
    <rPh sb="22" eb="23">
      <t>ウ</t>
    </rPh>
    <rPh sb="27" eb="28">
      <t>カタ</t>
    </rPh>
    <rPh sb="29" eb="31">
      <t>ゼンタイ</t>
    </rPh>
    <rPh sb="38" eb="39">
      <t>ウ</t>
    </rPh>
    <rPh sb="44" eb="45">
      <t>ヒト</t>
    </rPh>
    <phoneticPr fontId="4"/>
  </si>
  <si>
    <t>年齢別にみると、認定を受けている人は、65～69歳では6.9％であるが、年齢が上がるとともに増えていき、90歳以上では80.0％であった。</t>
    <phoneticPr fontId="4"/>
  </si>
  <si>
    <t>世帯構成別でみると、認定を受けているのは、夫婦二人暮らし（配偶者も65歳以上）が12.7％であるのに対し、一人暮らしでは26.8％と多くなっていた。</t>
    <phoneticPr fontId="4"/>
  </si>
  <si>
    <t>要介護・要支援認定を受けた理由は、「訪問介護などの居宅での介護保険サービスを利用するため」（27.5％）が最も多く、次いで、「知人や医療福祉関係者から申請を勧められたため」（17.5％） 、 「福祉用具貸与・購入や住宅改修を利用するため」（11.9％）の順であった。</t>
    <phoneticPr fontId="4"/>
  </si>
  <si>
    <t>前回調査と比較すると、「特別養護老人ホームや介護老人保健施設などに入所するため」の割合が2.2ポイント増加していた。</t>
    <rPh sb="0" eb="2">
      <t>ゼンカイ</t>
    </rPh>
    <rPh sb="2" eb="4">
      <t>チョウサ</t>
    </rPh>
    <rPh sb="5" eb="7">
      <t>ヒカク</t>
    </rPh>
    <rPh sb="12" eb="14">
      <t>トクベツ</t>
    </rPh>
    <rPh sb="14" eb="16">
      <t>ヨウゴ</t>
    </rPh>
    <rPh sb="16" eb="18">
      <t>ロウジン</t>
    </rPh>
    <rPh sb="22" eb="24">
      <t>カイゴ</t>
    </rPh>
    <rPh sb="24" eb="26">
      <t>ロウジン</t>
    </rPh>
    <rPh sb="26" eb="28">
      <t>ホケン</t>
    </rPh>
    <rPh sb="28" eb="30">
      <t>シセツ</t>
    </rPh>
    <rPh sb="33" eb="35">
      <t>ニュウショ</t>
    </rPh>
    <rPh sb="41" eb="43">
      <t>ワリアイ</t>
    </rPh>
    <rPh sb="51" eb="53">
      <t>ゾウカ</t>
    </rPh>
    <phoneticPr fontId="4"/>
  </si>
  <si>
    <t>要介護度別でみると、要支援１は39.7％と低めであるが、要介護２～４では約８割となっており、要介護５になると67.9％に低下していた。</t>
    <phoneticPr fontId="4"/>
  </si>
  <si>
    <t>「不明」を除くと、「利用している」と回答した方の割合がやや増加していた。</t>
    <phoneticPr fontId="4"/>
  </si>
  <si>
    <t>前回調査と比較すると、「どちらかというと不満」が3.1ポイント増加していた。</t>
    <phoneticPr fontId="4"/>
  </si>
  <si>
    <t>不満な点については、「自己負担額が高い」（46.8％）が最も多く、次いで「利用できる回数や日数が少ない」（27.7％）、「職員や担当者の介護技術や知識が足りない」（19.1％）及び「職員や担当者の接し方が悪い」（19.1％）の順であった。</t>
    <phoneticPr fontId="4"/>
  </si>
  <si>
    <t>取り組み始めた年代をみると、「定期的な運動」と「行事に参加」については「60代から」が最も多いが、その他の項目については「40代以前から」が最も多い。（その他を除く）</t>
    <phoneticPr fontId="4"/>
  </si>
  <si>
    <t>年齢別でみると、65～69歳では、「参加したいと思わない」が43.1％である一方で、「実施されてたことを知らなかった」が10.8％であった。</t>
  </si>
  <si>
    <t>健康体操や趣味の集いへの参加については、「参加したいと思わない」（36.7％）が最も多く、次いで「現在参加している」（19.5％）、「参加したい（現在、参加していない）」（13.6％）の順であった。（不明を除く）</t>
    <rPh sb="100" eb="102">
      <t>フメイ</t>
    </rPh>
    <rPh sb="103" eb="104">
      <t>ノゾ</t>
    </rPh>
    <phoneticPr fontId="4"/>
  </si>
  <si>
    <t>年齢別でみると、「忙しいから」については、年齢が高くなるほど割合が低くなっている一方、「歩いて行ける身近なところにないから」、「継続的に通うことが大変だから」といった項目については年齢が高くなるほど割合が高くなる傾向がみられた。</t>
    <phoneticPr fontId="4"/>
  </si>
  <si>
    <t>自分自身で健康づくり、介護予防に取り組んでいるから</t>
    <phoneticPr fontId="4"/>
  </si>
  <si>
    <t>年齢別でみると、「既に利用している」の割合は年齢が上がるほど割合が高くなる傾向がみられた。</t>
    <phoneticPr fontId="4"/>
  </si>
  <si>
    <t>地域包括支援センターの認識度については、「知っており、相談・利用したことがある」、「知っているが、相談・利用したことはない」の計は39.4％であった。</t>
    <rPh sb="11" eb="13">
      <t>ニンシキ</t>
    </rPh>
    <phoneticPr fontId="4"/>
  </si>
  <si>
    <t>年齢別でみると、年齢が高いほど認知度が高く、要介護度別でみると、要介護・要支援認定を受けていない方の認識度は低くなっていた。</t>
    <phoneticPr fontId="4"/>
  </si>
  <si>
    <t>相談・利用したことがあるものは、「高齢者の健康・福祉・医療に関する様々な相談」（42.1％）が最も多く、次いで「介護予防ケアプランの作成」（38.7％）、「その他」（13.8%）の順であった。</t>
    <phoneticPr fontId="4"/>
  </si>
  <si>
    <t>高齢者虐待に当てはまると思うものは、「必要な食事、排せつなどの世話・介護をしない」（53.8％）が最も多く、次いで「排泄を失敗した時、家族が罰として裸にして放置する」（53.2％）、「高齢者が話しかけてくるのを家族が無視する」（46.8％）の順であった。</t>
    <rPh sb="58" eb="60">
      <t>ハイセツ</t>
    </rPh>
    <phoneticPr fontId="4"/>
  </si>
  <si>
    <t>認知症サポーター活動については、「認知症サポーターに関心はない」（36.4％）が最も多く、「既に認知症サポーターとして活動している」は0.9％、「認知症サポーター養成講座は受講したが、活動はしていない」は4.0％であった。</t>
    <phoneticPr fontId="4"/>
  </si>
  <si>
    <t>性別でみると、「認知症サポーターに関心はない」と回答した割合は、男性が47.0％に対し、女性は27.9％であった。</t>
    <phoneticPr fontId="4"/>
  </si>
  <si>
    <t>成年後見制度の認識度は、「聞いたことはあるが、内容までは知らない」（29.9％）が最も多く、次いで「必要になれば今後利用したい」（21.2％）、「まったく知らない」（21.1％）の順であった。</t>
    <phoneticPr fontId="4"/>
  </si>
  <si>
    <t>問20-1　あなたは成年後見制度を知っていますか。</t>
    <phoneticPr fontId="4"/>
  </si>
  <si>
    <t>問20-1.成年後見制度の認識度</t>
    <rPh sb="13" eb="15">
      <t>ニンシキ</t>
    </rPh>
    <rPh sb="15" eb="16">
      <t>ド</t>
    </rPh>
    <phoneticPr fontId="4"/>
  </si>
  <si>
    <t>年齢別にみると、80歳以上では「制度がわからないから」の割合が高くなる傾向であった。</t>
    <phoneticPr fontId="4"/>
  </si>
  <si>
    <t>成年後見制度を利用していない理由は、「誰が後見人になるか不安だから」（51.0％）が最も多く、次いで「その他」（28.1％）、「費用負担があるから」（13.3％）の順であった。</t>
    <phoneticPr fontId="4"/>
  </si>
  <si>
    <t>日々の充実感の有無は、「どちらかというと充実感がある」（54.4％）が最も多く、「たいへん充実感がある」（19.0％）を加えると、充実感がある方が73.4％であった。</t>
    <rPh sb="35" eb="36">
      <t>モット</t>
    </rPh>
    <rPh sb="37" eb="38">
      <t>オオ</t>
    </rPh>
    <phoneticPr fontId="4"/>
  </si>
  <si>
    <t>問３１（暮らしの安心）との相関関係については、「安心して暮すことができる」、「どちらかというと 安心して暮すことができる」と回答した方は、「たいへん充実感がある」、「どちらかというと充実感がある」と回答した割合が高い傾向であった。</t>
    <phoneticPr fontId="4"/>
  </si>
  <si>
    <t>●</t>
    <phoneticPr fontId="4"/>
  </si>
  <si>
    <t>前回調査と比較すると、要支援・要介護認定を受けている方は、「たいへん充実感がある」が3.2ポイント増加していた。一方で、「まったく充実感がない」が2.2ポイント増加していた。</t>
    <phoneticPr fontId="4"/>
  </si>
  <si>
    <t>要支援・要介護認定を受けていない方は、「たいへん充実感がある」、「どちらかというと充実感がない」、「まったく充実感がない」が、それぞれ1ポイント程度増加していた。</t>
    <phoneticPr fontId="4"/>
  </si>
  <si>
    <t>性別でみると、女性が男性より割合が高いのは、「友人・知人との交流」や「孫や子ども、若者などとの交流」であった。一方、男性は、「仕事」や「趣味の活動」が高くなっていた。</t>
    <phoneticPr fontId="4"/>
  </si>
  <si>
    <t>生きがいを感じていることは、「友人・知人との交流」（42.7％）、「孫や子ども、若者などとの交流」（34.9％）、「趣味の活動」（33.1％）の順になっていた。</t>
    <phoneticPr fontId="4"/>
  </si>
  <si>
    <t>住宅の種類別にみると、借家と回答した方は、持ち家と回答した方に比べて「やや苦しい」、「たいへん苦しい」の割合が高い傾向であった。</t>
    <phoneticPr fontId="4"/>
  </si>
  <si>
    <t>日々の暮らし向き実感は、「普通である」（57.9％）が最も多く、次いで「やや苦しい」（14.7％）、「ややゆとりがある」（12.2％）の順であった。</t>
    <phoneticPr fontId="4"/>
  </si>
  <si>
    <t>前回調査と比較すると、要支援・要介護認定を受けている方は、「ややゆとりがある」、「普通である」の割合が減少し、「やや苦しい」の割合がやや増加していた。</t>
    <rPh sb="41" eb="43">
      <t>フツウ</t>
    </rPh>
    <rPh sb="48" eb="50">
      <t>ワリアイ</t>
    </rPh>
    <rPh sb="51" eb="53">
      <t>ゲンショウ</t>
    </rPh>
    <rPh sb="63" eb="65">
      <t>ワリアイ</t>
    </rPh>
    <phoneticPr fontId="4"/>
  </si>
  <si>
    <t>要支援・要介護認定を受けていない方をみると、前回調査との変化はほとんどみられなかった。</t>
    <phoneticPr fontId="4"/>
  </si>
  <si>
    <t>日常生活での不安や悩みは、「自分の健康状態や病気のこと」（41.4％）が最も多く、次いで「特にない」（25.1％）、「身近な家族の健康状態や病気のこと」（23.0％）の順であった。</t>
    <rPh sb="45" eb="46">
      <t>トク</t>
    </rPh>
    <phoneticPr fontId="4"/>
  </si>
  <si>
    <t>年齢別にみると、年齢が高くなるほど、「自分の介護のこと」の割合が高くなる傾向であった。</t>
    <phoneticPr fontId="4"/>
  </si>
  <si>
    <t>年齢別にみると、74歳までは「特に困難は感じない」の割合が７割を超えていた。</t>
    <phoneticPr fontId="4"/>
  </si>
  <si>
    <t>病院や診療所への通院頻度は、「月に１～３回ぐらいは通院している」（50.6％）が最も多い。週に１回以上の計は10.5％、半年に１回以下の計は25.1％、「訪問診療を受けている」は2.2％であった。</t>
    <phoneticPr fontId="4"/>
  </si>
  <si>
    <t>世帯構成別でみると、一人暮らしと回答した方は、「特別養護老人ホームなどの介護保険施設に入所して暮らしたい」の割合がやや高い傾向であった。</t>
    <phoneticPr fontId="4"/>
  </si>
  <si>
    <t>人生の最後をどう過ごしたいかについては、「自宅で、介護保険サービスを受けて暮らしたい」（27.2％）が最も多く、次いで「わからない」（22.2％）、「特別養護老人ホームなどの介護保険施設に入所して暮らしたい」（12.7％）の順であった。</t>
    <rPh sb="53" eb="54">
      <t>オオ</t>
    </rPh>
    <phoneticPr fontId="4"/>
  </si>
  <si>
    <t>自宅で療養しながら最期まで過ごすことできるかについては、「難しいと思う」（41.2％）が最も多く、次いで「わからない」（39.6％）、「できると思う」（11.3％）の順であった。</t>
    <phoneticPr fontId="4"/>
  </si>
  <si>
    <t>世帯別でみると、「親族又は友人などと同居（世帯全員が65歳以上）」は「難しいと思う」が５割を超えていた。</t>
    <phoneticPr fontId="4"/>
  </si>
  <si>
    <t>「有料老人ホーム」や「サービス付き高齢者向け住宅」などの高齢者向け住宅に入居して暮らしたい</t>
    <rPh sb="40" eb="41">
      <t>クラ</t>
    </rPh>
    <phoneticPr fontId="4"/>
  </si>
  <si>
    <t>性別でみると、女性に比べて、男性の方が「ボランティア活動に関心はあるが、どうやって始めたらいいかわからない」、「ボランティア活動に関心がない」の割合が高い傾向であった。</t>
    <phoneticPr fontId="4"/>
  </si>
  <si>
    <t>年齢別にみると、年齢が低いほど、「今後、活動してみたい」、「ボランティア活動に関心はあるが、どうやって始めたらいいかわからない」の割合が高い傾向であった。</t>
    <phoneticPr fontId="4"/>
  </si>
  <si>
    <t>ボランティア活動への参加意向は、「ボランティア活動に関心がない」（27.9％）が最も多く、次いで「ボランティア活動に関心はあるが、どうやって始めたらいいかわからない」(18.0％)、｢その他｣ (16.4％)の順であった。（不明を除く）</t>
    <rPh sb="10" eb="12">
      <t>サンカ</t>
    </rPh>
    <rPh sb="12" eb="14">
      <t>イコウ</t>
    </rPh>
    <phoneticPr fontId="4"/>
  </si>
  <si>
    <t>ボランティア活動をはじめたきっかけは、「知人・友人からのすすめ」（37.0％）が最も多く、次いで「その他」（11.9％）、「地域のゴミ拾いや見守りなど、個人でできることからやり始めた」（11.2％）の順であった。（不明を除く）</t>
    <rPh sb="42" eb="43">
      <t>オオ</t>
    </rPh>
    <phoneticPr fontId="4"/>
  </si>
  <si>
    <t>外出頻度をみると、「仕事」、「散歩」は週４回以上が最も多く、「外食」、「孫の世話や、子ども、親せき、友人を訪問する用事」、「文化系の趣味・娯楽」、「ボランティア活動・地域活動」は月１～２回が最も多い傾向であった。</t>
  </si>
  <si>
    <t>性別でみると、男性は、「自分で自動車やバイクを運転」が最も多く、女性は「徒歩」、「自転車」が多い傾向であった。</t>
    <phoneticPr fontId="4"/>
  </si>
  <si>
    <t>買い物の移動手段は、「自分で自動車やバイクを運転」（20.4％）が最も多く、次いで「自転車」（19.2％）、「徒歩」（18.1％）の順であった。（不明を除く）</t>
    <rPh sb="73" eb="75">
      <t>フメイ</t>
    </rPh>
    <rPh sb="76" eb="77">
      <t>ノゾ</t>
    </rPh>
    <phoneticPr fontId="4"/>
  </si>
  <si>
    <t>地域で安心して暮らすことができると感じるかどうかは、「どちらかというと安心して暮らすことができる」（51.8％）が最も多く、次いで「安心して暮らすことができる」（31.4％）、「不明」（9.2％）の順であった。</t>
    <phoneticPr fontId="4"/>
  </si>
  <si>
    <t>問２３（暮らし向き）との相関関係に関しては、「たいへんゆとりがある」、「ややゆとりがある」と回答した方は、「安心して暮すことができる」と回答した割合が高い傾向であった。</t>
    <phoneticPr fontId="4"/>
  </si>
  <si>
    <t>前回調査と比較すると、認定の有無に関わらず、「安心して暮すことができる」と答えた方が増加していた。</t>
    <rPh sb="11" eb="13">
      <t>ニンテイ</t>
    </rPh>
    <rPh sb="14" eb="16">
      <t>ウム</t>
    </rPh>
    <rPh sb="17" eb="18">
      <t>カカ</t>
    </rPh>
    <rPh sb="37" eb="38">
      <t>コタ</t>
    </rPh>
    <rPh sb="40" eb="41">
      <t>カタ</t>
    </rPh>
    <rPh sb="42" eb="44">
      <t>ゾウカ</t>
    </rPh>
    <phoneticPr fontId="4"/>
  </si>
  <si>
    <t>日常的な相談相手は、「家族・親類」（79.8％）が最も多く、次いで「知人・友人」（37.3％）、「かかりつけの医師（歯科を含む）」（25.5％）の順であった。</t>
    <phoneticPr fontId="4"/>
  </si>
  <si>
    <t>年齢別にみると、年齢が上がると「知人・友人」の割合は低くなり、「ケアマネジャー」の割合が高くなる傾向であった。</t>
    <phoneticPr fontId="4"/>
  </si>
  <si>
    <t>地域で高齢者が支え合うことをめざす場合に、自分ができると思うことは、「他の高齢者の話し相手」（42.2％）が最も多く、次いで「一人暮らしの高齢者などへの声かけ」（32.3％）、「特にない」（25.3％）の順であった。</t>
    <phoneticPr fontId="4"/>
  </si>
  <si>
    <t>年齢別にみると、年齢が高いほど「自分で逃げることができる」が減少し、「家族・親類が助けに来てくれると思う」が増加する傾向であった。</t>
    <phoneticPr fontId="4"/>
  </si>
  <si>
    <t>世帯別でみると、「一人暮らし」と回答した方は、「普段からつきあいのある隣近所の人、自治会、町内会の人が助けてくれると思う」の割合が他の世帯よりも高い傾向であった。</t>
    <phoneticPr fontId="4"/>
  </si>
  <si>
    <t>年齢別にみると、年齢が低いほど、「府政だよりや市町村の広報誌」や「インターネット検索」の割合が高い傾向であった。</t>
    <phoneticPr fontId="4"/>
  </si>
  <si>
    <t>介護や生活支援などの情報収集は、「家族、友人、隣近所の人、自治会、町内会の人との会話」（34.7％）が最も多く、次いで「府政だよりや市町村の広報誌」（34.0％）、「情報収集は行っていない」（21.0％）の順であった。（不明を除く）</t>
    <rPh sb="33" eb="34">
      <t>マチ</t>
    </rPh>
    <rPh sb="83" eb="85">
      <t>ジョウホウ</t>
    </rPh>
    <rPh sb="85" eb="87">
      <t>シュウシュウ</t>
    </rPh>
    <rPh sb="88" eb="89">
      <t>オコナ</t>
    </rPh>
    <rPh sb="110" eb="112">
      <t>フメイ</t>
    </rPh>
    <rPh sb="113" eb="114">
      <t>ノゾ</t>
    </rPh>
    <phoneticPr fontId="4"/>
  </si>
  <si>
    <t>年齢別にみると、65～74歳では「高齢者の働く場の確保や職業紹介の充実」、「高齢者の生きがい、居場所づくりの支援」が他に比べて高い傾向であった。</t>
    <phoneticPr fontId="4"/>
  </si>
  <si>
    <t>要介護度別にみると、要介護４以上の層で「特別養護老人ホームなどの介護保険施設の充実」が他に比べて高い傾向であった。</t>
    <phoneticPr fontId="4"/>
  </si>
  <si>
    <t>今後、重要になると思う施策は、「居宅介護サービスの充実」（36.9％）が最も多く、次いで「特別養護老人ホームなどの介護保険施設の充実」（29.0％）、「病院や診療所の充実」（23.2％）の順であった。</t>
    <rPh sb="0" eb="2">
      <t>コンゴ</t>
    </rPh>
    <phoneticPr fontId="4"/>
  </si>
  <si>
    <t>12.重要になると思う施策</t>
    <rPh sb="3" eb="5">
      <t>ジュウヨウ</t>
    </rPh>
    <rPh sb="9" eb="10">
      <t>オモ</t>
    </rPh>
    <rPh sb="11" eb="13">
      <t>シサク</t>
    </rPh>
    <phoneticPr fontId="4"/>
  </si>
  <si>
    <t>問36.今後、重要になると思う施策</t>
    <rPh sb="4" eb="6">
      <t>コンゴ</t>
    </rPh>
    <rPh sb="7" eb="9">
      <t>ジュウヨウ</t>
    </rPh>
    <rPh sb="13" eb="14">
      <t>オモ</t>
    </rPh>
    <rPh sb="15" eb="17">
      <t>シサク</t>
    </rPh>
    <phoneticPr fontId="4"/>
  </si>
  <si>
    <t>問9　あなたが、要介護・要支援認定を受けられたのはどのような理由からですか。
　　　【要介護・要支援認定を受けている方】</t>
    <phoneticPr fontId="4"/>
  </si>
  <si>
    <t>問10-2　あなたが、介護保険サービスを利用していないのはどのような理由からですか。　
           【介護保険サービスを利用していない方】</t>
    <phoneticPr fontId="4"/>
  </si>
  <si>
    <t>問6-2　あなたが所持している身体障がい手帳の種類をお答えください。（複数回答）
          【身体障がい者手帳を所持している方】</t>
    <rPh sb="52" eb="54">
      <t>シンタイ</t>
    </rPh>
    <phoneticPr fontId="4"/>
  </si>
  <si>
    <t xml:space="preserve">●
</t>
    <phoneticPr fontId="4"/>
  </si>
  <si>
    <t>問10-1　あなたは、現在、介護保険サービスを利用していますか。
           【要介護・要支援認定を受けている方】</t>
    <rPh sb="11" eb="13">
      <t>ゲンザイ</t>
    </rPh>
    <rPh sb="14" eb="16">
      <t>カイゴ</t>
    </rPh>
    <rPh sb="16" eb="18">
      <t>ホケン</t>
    </rPh>
    <rPh sb="23" eb="25">
      <t>リヨウ</t>
    </rPh>
    <phoneticPr fontId="4"/>
  </si>
  <si>
    <t>問14-2　あなたの参加している（参加したい）活動をお答えください。　
           【健康体操・趣味の集い等に参加されている・したい方】</t>
    <rPh sb="17" eb="19">
      <t>サンカ</t>
    </rPh>
    <phoneticPr fontId="4"/>
  </si>
  <si>
    <t>まったく知らない</t>
    <phoneticPr fontId="4"/>
  </si>
  <si>
    <t>問16-2　あなたが相談・利用したことがあるものをお答えください。（複数回答）　
　　　　　 【地域包括支援センターを相談・利用されたことがある方】</t>
    <phoneticPr fontId="4"/>
  </si>
  <si>
    <t>問18　あなたは、認知症、あるいは認知症の人に対してどのようなお考えをお持ちですか。
        （複数回答）</t>
    <phoneticPr fontId="4"/>
  </si>
  <si>
    <t xml:space="preserve">●
</t>
    <phoneticPr fontId="4"/>
  </si>
  <si>
    <t>問28-2　最後まで過ごすことが難しいと思う理由。（複数回答）　
           【自宅で療養しながら、最後まで過ごすことが難しいと回答された方】</t>
    <rPh sb="69" eb="71">
      <t>カイトウ</t>
    </rPh>
    <phoneticPr fontId="4"/>
  </si>
  <si>
    <t>問29-2　ボランティア活動をはじめたきっかけをお答えください。
         　【既にボランティア活動をされている方】</t>
    <rPh sb="25" eb="26">
      <t>コタ</t>
    </rPh>
    <phoneticPr fontId="4"/>
  </si>
  <si>
    <t>問33　地域で高齢者が互いに支え合うことをめざすとすれば、あなたは、何ができますか。
        （複数回答）</t>
    <phoneticPr fontId="4"/>
  </si>
  <si>
    <t>問34　あなたは、地震や台風などの自然災害があったとき、避難所などへどう逃げるか、
        考えてますか。（複数回答）</t>
    <phoneticPr fontId="4"/>
  </si>
  <si>
    <t>サンプル数</t>
    <rPh sb="4" eb="5">
      <t>スウ</t>
    </rPh>
    <phoneticPr fontId="4"/>
  </si>
  <si>
    <t>サンプル数</t>
    <rPh sb="4" eb="5">
      <t>スウ</t>
    </rPh>
    <phoneticPr fontId="4"/>
  </si>
  <si>
    <t>要介護度</t>
    <rPh sb="0" eb="4">
      <t>ヨウカイゴド</t>
    </rPh>
    <phoneticPr fontId="4"/>
  </si>
  <si>
    <t>問14-3　あなたの現在、参加されていない理由をお答えください。
           【健康体操・趣味の集い等に参加していない・やめた方】</t>
    <rPh sb="25" eb="26">
      <t>コタ</t>
    </rPh>
    <phoneticPr fontId="4"/>
  </si>
  <si>
    <t>問13　あなたは、病気の予防や健康づくりのために、どういったことを心がけていますか。
　　　　（複数回答）</t>
    <phoneticPr fontId="4"/>
  </si>
  <si>
    <t>問12-2.介護保険サービス利用者の不満な点
　（介護保険サービスに不満と回答した方）</t>
    <phoneticPr fontId="4"/>
  </si>
  <si>
    <t>問12-1.介護保険サービス利用者の満足度
　（介護保険サービスを利用している方）</t>
    <phoneticPr fontId="4"/>
  </si>
  <si>
    <t>性別でみると、男性は「車での送迎など高齢者の移動支援」が女性に比べて高く、女性は「他の高齢者の話し相手」や「一人暮らしの高齢者などへの声かけ」が男性に比べて高い傾向であった。</t>
    <phoneticPr fontId="4"/>
  </si>
  <si>
    <t>自然災害時の避難所などへの避難方法は、「自分で逃げることができる」（65.5％）が最も多く、次いで「家族・親類が助けに来てくれると思う」（22.9％）、「普段からつきあいのある隣近所の人、自治会、町内会の人が助けてくれると思う」（14.8％）の順であった。</t>
    <rPh sb="41" eb="42">
      <t>モット</t>
    </rPh>
    <rPh sb="43" eb="44">
      <t>オオ</t>
    </rPh>
    <rPh sb="46" eb="47">
      <t>ツ</t>
    </rPh>
    <phoneticPr fontId="4"/>
  </si>
  <si>
    <t>問30-1　あなたが自分で外出する目的とその頻度をお答えください。（複数回答）</t>
    <rPh sb="10" eb="12">
      <t>ジブン</t>
    </rPh>
    <rPh sb="13" eb="15">
      <t>ガイシュツ</t>
    </rPh>
    <rPh sb="17" eb="19">
      <t>モクテキ</t>
    </rPh>
    <rPh sb="22" eb="24">
      <t>ヒンド</t>
    </rPh>
    <rPh sb="26" eb="27">
      <t>コタ</t>
    </rPh>
    <rPh sb="34" eb="36">
      <t>フクスウ</t>
    </rPh>
    <rPh sb="36" eb="38">
      <t>カイトウ</t>
    </rPh>
    <phoneticPr fontId="4"/>
  </si>
  <si>
    <t>子どもと同居（65歳未満含む）</t>
    <phoneticPr fontId="4"/>
  </si>
  <si>
    <t>親族又は友人などと同居（65歳未満含む）</t>
    <phoneticPr fontId="4"/>
  </si>
  <si>
    <t>子どもと同居（65歳未満含む）</t>
    <phoneticPr fontId="4"/>
  </si>
  <si>
    <t>親族又は友人などと同居（65歳未満含む）</t>
    <phoneticPr fontId="4"/>
  </si>
  <si>
    <t>子どもと同居（65歳未満含む）</t>
    <phoneticPr fontId="4"/>
  </si>
  <si>
    <t>親族又は友人などと同居（65歳未満含む）</t>
    <phoneticPr fontId="4"/>
  </si>
  <si>
    <t>親族又は友人などと同居（65歳未満含む）</t>
    <phoneticPr fontId="4"/>
  </si>
  <si>
    <t>問14-3.健康体操や趣味の集い等に参加してない理由
　（健康体操・趣味の集い等に参加していない・やめた方）</t>
    <rPh sb="52" eb="53">
      <t>カタ</t>
    </rPh>
    <phoneticPr fontId="4"/>
  </si>
  <si>
    <t>子どもと同居（65歳未満含む）</t>
    <phoneticPr fontId="4"/>
  </si>
  <si>
    <t>主な介護者は、「同居の配偶者」（19.8％）が最も多く、次いで「介護事業者」（19.6％）、「同居の子」（12.0％）の順であった。（不明を除く）</t>
    <rPh sb="0" eb="1">
      <t>オモ</t>
    </rPh>
    <rPh sb="2" eb="4">
      <t>カイゴ</t>
    </rPh>
    <rPh sb="4" eb="5">
      <t>シャ</t>
    </rPh>
    <rPh sb="8" eb="10">
      <t>ドウキョ</t>
    </rPh>
    <rPh sb="11" eb="14">
      <t>ハイグウシャ</t>
    </rPh>
    <rPh sb="23" eb="24">
      <t>モット</t>
    </rPh>
    <rPh sb="25" eb="26">
      <t>オオ</t>
    </rPh>
    <rPh sb="28" eb="29">
      <t>ツ</t>
    </rPh>
    <rPh sb="32" eb="34">
      <t>カイゴ</t>
    </rPh>
    <rPh sb="34" eb="37">
      <t>ジギョウシャ</t>
    </rPh>
    <rPh sb="47" eb="49">
      <t>ドウキョ</t>
    </rPh>
    <rPh sb="50" eb="51">
      <t>コ</t>
    </rPh>
    <rPh sb="60" eb="61">
      <t>ジュン</t>
    </rPh>
    <rPh sb="67" eb="69">
      <t>フメイ</t>
    </rPh>
    <rPh sb="70" eb="71">
      <t>ノゾ</t>
    </rPh>
    <phoneticPr fontId="4"/>
  </si>
  <si>
    <t>年齢別でみると、84歳までは「同居の配偶者」が多く、85歳以上になると「同居の子」、「介護事業者」の割合が高くなる。</t>
    <rPh sb="53" eb="54">
      <t>タカ</t>
    </rPh>
    <phoneticPr fontId="4"/>
  </si>
  <si>
    <t>世帯別でみると、一人暮らしでは「介護事業者」、夫婦二人暮らしは「同居の配偶者」、子どもと同居では「同居の子」の割合が高くなっていた。</t>
    <phoneticPr fontId="4"/>
  </si>
  <si>
    <t>介護保険サービスを利用していない理由は、「当面は家族などによる介護で十分であるから」（20.3％）が最も多く、次いで「現在は介護保険サービス利用の必要がないから」（18.1％）、「現在病院に入院中であるから」（8.7％）の順であった。（不明を除く）</t>
    <rPh sb="62" eb="64">
      <t>カイゴ</t>
    </rPh>
    <rPh sb="64" eb="66">
      <t>ホケン</t>
    </rPh>
    <rPh sb="118" eb="120">
      <t>フメイ</t>
    </rPh>
    <rPh sb="121" eb="122">
      <t>ノゾ</t>
    </rPh>
    <phoneticPr fontId="4"/>
  </si>
  <si>
    <t>問11　あなたが、利用している在宅サービスをお答えください。（複数回答）
【介護保険サービスを利用している方】</t>
    <rPh sb="9" eb="11">
      <t>リヨウ</t>
    </rPh>
    <rPh sb="15" eb="17">
      <t>ザイタク</t>
    </rPh>
    <rPh sb="23" eb="24">
      <t>コタ</t>
    </rPh>
    <rPh sb="31" eb="33">
      <t>フクスウ</t>
    </rPh>
    <rPh sb="33" eb="35">
      <t>カイトウ</t>
    </rPh>
    <phoneticPr fontId="4"/>
  </si>
  <si>
    <t>介護保険サービス利用者のサービス利用満足度は、「満足」、「どちらかというと満足」と答えた方は計72.5％であった。一方、「どちらかというと不満」、「不満」と答えた方は計8.7％であった。</t>
    <phoneticPr fontId="4"/>
  </si>
  <si>
    <t>問12　あなたは、現在、利用しているサービスの内容に満足していますか。
       【介護保険サービスを利用している方】</t>
    <rPh sb="0" eb="1">
      <t>トイ</t>
    </rPh>
    <rPh sb="9" eb="11">
      <t>ゲンザイ</t>
    </rPh>
    <rPh sb="12" eb="14">
      <t>リヨウ</t>
    </rPh>
    <rPh sb="23" eb="25">
      <t>ナイヨウ</t>
    </rPh>
    <rPh sb="26" eb="28">
      <t>マンゾク</t>
    </rPh>
    <rPh sb="44" eb="46">
      <t>カイゴ</t>
    </rPh>
    <rPh sb="46" eb="48">
      <t>ホケン</t>
    </rPh>
    <rPh sb="53" eb="55">
      <t>リヨウ</t>
    </rPh>
    <rPh sb="59" eb="60">
      <t>カタ</t>
    </rPh>
    <phoneticPr fontId="22" alignment="distributed"/>
  </si>
  <si>
    <t>子どもと同居（65歳未満含む）</t>
    <rPh sb="9" eb="10">
      <t>サイ</t>
    </rPh>
    <rPh sb="10" eb="12">
      <t>ミマン</t>
    </rPh>
    <rPh sb="12" eb="13">
      <t>フク</t>
    </rPh>
    <phoneticPr fontId="4"/>
  </si>
  <si>
    <t>住まいの環境が整っていない</t>
    <phoneticPr fontId="4"/>
  </si>
  <si>
    <t>利用頻度をみると、「訪問介護」、「小規模多機能」は週４回以上利用されている割合が高く、「訪問看護」、「医師や歯科医師、薬剤師等による療養上の指導」、「その他生活支援サービス」は月１・２回の割合が高い。</t>
    <rPh sb="92" eb="93">
      <t>カイ</t>
    </rPh>
    <phoneticPr fontId="4"/>
  </si>
  <si>
    <t>要介護・要支援認定を受けている方で、介護保険サービスを利用しているのは62.4％であった。</t>
    <rPh sb="0" eb="3">
      <t>ヨウカイゴ</t>
    </rPh>
    <rPh sb="4" eb="7">
      <t>ヨウシエン</t>
    </rPh>
    <rPh sb="7" eb="9">
      <t>ニンテイ</t>
    </rPh>
    <rPh sb="10" eb="11">
      <t>ウ</t>
    </rPh>
    <rPh sb="15" eb="16">
      <t>カタ</t>
    </rPh>
    <rPh sb="18" eb="20">
      <t>カイゴ</t>
    </rPh>
    <rPh sb="20" eb="22">
      <t>ホケン</t>
    </rPh>
    <rPh sb="27" eb="29">
      <t>リヨウ</t>
    </rPh>
    <phoneticPr fontId="4"/>
  </si>
  <si>
    <t>子どもと同居（65歳未満含む）</t>
    <phoneticPr fontId="4"/>
  </si>
  <si>
    <t>親族又は友人などと同居（65歳未満含む）</t>
    <phoneticPr fontId="4"/>
  </si>
  <si>
    <t>自宅療養で最期まで過ごすことが難しいと考える理由は、「介護してくれる家族に負担がかかる」（75.6％）が最も多く、次いで「症状が急に悪くなったときに不安がある」（9.0％）、「住まいの環境が整っていない」（4.8％）の順であった。</t>
    <rPh sb="15" eb="16">
      <t>ムズカ</t>
    </rPh>
    <phoneticPr fontId="4"/>
  </si>
  <si>
    <t>日常生活での困難については、「特に困難は感じない」（64.8％）が最も多く、次いで「外出」（10.3％）、「買い物、掃除、洗濯などの家事」（10.1％）の順であった。（不明を除く）</t>
    <rPh sb="84" eb="86">
      <t>フメイ</t>
    </rPh>
    <rPh sb="87" eb="88">
      <t>ノゾ</t>
    </rPh>
    <phoneticPr fontId="4"/>
  </si>
  <si>
    <t>障がい者手帳を「所持している」方は全体の10.2％で、身体障がい者手帳（9.3％）が最も多くなっていた。</t>
    <rPh sb="0" eb="1">
      <t>ショウ</t>
    </rPh>
    <rPh sb="3" eb="4">
      <t>シャ</t>
    </rPh>
    <rPh sb="4" eb="6">
      <t>テチョウ</t>
    </rPh>
    <rPh sb="8" eb="10">
      <t>ショジ</t>
    </rPh>
    <rPh sb="15" eb="16">
      <t>カタ</t>
    </rPh>
    <rPh sb="17" eb="19">
      <t>ゼンタイ</t>
    </rPh>
    <rPh sb="27" eb="29">
      <t>シンタイ</t>
    </rPh>
    <rPh sb="29" eb="30">
      <t>ショウ</t>
    </rPh>
    <rPh sb="32" eb="33">
      <t>シャ</t>
    </rPh>
    <rPh sb="33" eb="35">
      <t>テチョウ</t>
    </rPh>
    <rPh sb="42" eb="43">
      <t>モット</t>
    </rPh>
    <rPh sb="44" eb="45">
      <t>オオ</t>
    </rPh>
    <phoneticPr fontId="4"/>
  </si>
  <si>
    <t>子どもと同居（65歳未満含む）</t>
    <phoneticPr fontId="4"/>
  </si>
  <si>
    <t>親族又は友人などと同居（65歳未満含む）</t>
    <phoneticPr fontId="4"/>
  </si>
  <si>
    <t>要介護度別でみると、要介護度が上がるほど「お送りした封筒のあて名ご本人が記入」の割合が低くなっており、要介護度５では、49.1％が「本人の意思が確認できないので、ご家族の方などが代わりに記入」となっている。</t>
    <rPh sb="40" eb="42">
      <t>ワリアイ</t>
    </rPh>
    <phoneticPr fontId="4"/>
  </si>
  <si>
    <t>聴覚・平衡機能</t>
    <rPh sb="3" eb="5">
      <t>ヘイコウ</t>
    </rPh>
    <phoneticPr fontId="4"/>
  </si>
  <si>
    <t>問7-2　主な介護者をお答えください。　【要介護・要支援認定を受けている方】</t>
    <rPh sb="5" eb="6">
      <t>オモ</t>
    </rPh>
    <rPh sb="7" eb="9">
      <t>カイゴ</t>
    </rPh>
    <rPh sb="9" eb="10">
      <t>シャ</t>
    </rPh>
    <rPh sb="12" eb="13">
      <t>コタ</t>
    </rPh>
    <phoneticPr fontId="4"/>
  </si>
  <si>
    <t>要支援１から要介護２までの層は「できることは自分や家族で行い、行き届かない部分のみ必要な介護保険サービスを利用したい」が約５割であったが、要介護３以上になるとその割合は低下していき、「認定された範囲内で、できるだけ多く介護保険サービスを利用したい」の割合が高くなっていた。</t>
    <rPh sb="109" eb="111">
      <t>カイゴ</t>
    </rPh>
    <rPh sb="111" eb="113">
      <t>ホケン</t>
    </rPh>
    <phoneticPr fontId="4"/>
  </si>
  <si>
    <t>認定された範囲内に関わらず、できるだけ多くの介護保険サービスを利用したい</t>
    <phoneticPr fontId="4"/>
  </si>
  <si>
    <t>要介護度別にみると、要支援１～２では「将来に備えて、とりあえず認定を受けておいた方がよいと思ったため」が約15％、「知人や医療福祉関係者から申請を勧められたため」が約17～18％であった。また、要介護２では「福祉用具貸与・購入や住宅改修を利用するため」が20.4％であった。</t>
    <phoneticPr fontId="4"/>
  </si>
  <si>
    <t>在宅サービスは利用していない</t>
    <phoneticPr fontId="4"/>
  </si>
  <si>
    <t>夜間対応型訪問介護</t>
    <rPh sb="0" eb="2">
      <t>ヤカン</t>
    </rPh>
    <rPh sb="2" eb="5">
      <t>タイオウガタ</t>
    </rPh>
    <rPh sb="5" eb="7">
      <t>ホウモン</t>
    </rPh>
    <rPh sb="7" eb="9">
      <t>カイゴ</t>
    </rPh>
    <phoneticPr fontId="4"/>
  </si>
  <si>
    <t>病気の予防や健康づくりのために心がけていることは、「タバコを吸っていない」（62.2％）が最も多く、次いで「定期的に健康診断を受診している」（60.6％）、「口腔ケアに努めている」（57.5％）の順であった。</t>
    <phoneticPr fontId="4"/>
  </si>
  <si>
    <t>性別でみると、「人間関係がわずらわしく感じるから」は男女ともに多かったが、他の上位項目をみると、男性は 「自分自身で健康づくり、介護予防に取り組んでいるから」（16.7％）、「興味が持てないから」（14.2％）であったのに対し、女性は「忙しいから」（13.5％）、「継続的に通うことが大変だから」（11.9％）であった。</t>
    <phoneticPr fontId="4"/>
  </si>
  <si>
    <t>参加していない理由は、「人間関係がわずらわしく感じるから」（14.3％）が最も多く、次いで「自分自身で健康づくり、介護予防に取り組んでいるから」（12.0％）、「忙しいから」（11.8％）の順であった。（不明を除く）</t>
    <rPh sb="102" eb="104">
      <t>フメイ</t>
    </rPh>
    <rPh sb="105" eb="106">
      <t>ノゾ</t>
    </rPh>
    <phoneticPr fontId="4"/>
  </si>
  <si>
    <t>総合事業のサービス利用については、「わからない」（50.3.％）が最も多く、次いで「利用してみたい」（19.0％）、「その他」（9.5％）の順であった。（不明を除く）</t>
    <rPh sb="35" eb="36">
      <t>オオ</t>
    </rPh>
    <rPh sb="61" eb="62">
      <t>タ</t>
    </rPh>
    <rPh sb="77" eb="79">
      <t>フメイ</t>
    </rPh>
    <rPh sb="80" eb="81">
      <t>ノゾ</t>
    </rPh>
    <phoneticPr fontId="4"/>
  </si>
  <si>
    <t>わからない</t>
    <phoneticPr fontId="4"/>
  </si>
  <si>
    <t>高齢者虐待への対応などの高齢者の権利を守るための相談や支援</t>
    <rPh sb="2" eb="3">
      <t>シャ</t>
    </rPh>
    <phoneticPr fontId="4"/>
  </si>
  <si>
    <t>問20-2　あなたが成年後見制度を利用したくない理由をお答えください。（複数回答）
           【成年後見制度を利用したいと思わないと回答した方】</t>
    <rPh sb="10" eb="12">
      <t>セイネン</t>
    </rPh>
    <rPh sb="12" eb="14">
      <t>コウケン</t>
    </rPh>
    <rPh sb="14" eb="16">
      <t>セイド</t>
    </rPh>
    <rPh sb="54" eb="56">
      <t>セイネン</t>
    </rPh>
    <rPh sb="56" eb="58">
      <t>コウケン</t>
    </rPh>
    <rPh sb="58" eb="60">
      <t>セイド</t>
    </rPh>
    <rPh sb="61" eb="63">
      <t>リヨウ</t>
    </rPh>
    <rPh sb="67" eb="68">
      <t>オモ</t>
    </rPh>
    <rPh sb="72" eb="74">
      <t>カイトウ</t>
    </rPh>
    <rPh sb="76" eb="77">
      <t>カタ</t>
    </rPh>
    <phoneticPr fontId="4"/>
  </si>
  <si>
    <t>世帯構成別にみると、 「特に困難は感じない」は夫婦二人暮らし（配偶者は65歳未満）が76.6％と最も高くなっていた。</t>
    <phoneticPr fontId="4"/>
  </si>
  <si>
    <t>問３１（暮らしの安心）との相関関係については、「安心して暮らすことができる」、「どちらかというと安心して暮らすことができる」と回答した方は、「自宅で、介護保険サービスを受けて暮らしたい」と回答した割合が高い傾向であった。</t>
    <phoneticPr fontId="4"/>
  </si>
  <si>
    <t>暮らしの安心
【問３１】</t>
    <rPh sb="8" eb="9">
      <t>トイ</t>
    </rPh>
    <phoneticPr fontId="4"/>
  </si>
  <si>
    <t>外出目的をみると、「買い物」（71.6％）が最も多く、次いで「散歩」（44.2％）、「外食」（43.1％）の順であった。</t>
    <phoneticPr fontId="4"/>
  </si>
  <si>
    <t>趣味や娯楽などの情報収集は、「家族、友人、隣近所の人、自治会、町内会の人との会話」（45.6％）が最も多く、次いで「府政だよりや市町村の広報誌」（39.1％）、「インターネット検索」（17.1％）の順であった。</t>
    <rPh sb="31" eb="32">
      <t>マチ</t>
    </rPh>
    <phoneticPr fontId="4"/>
  </si>
  <si>
    <t>年齢別にみると、年齢が低いほど、「府政だよりや市町村の広報誌」の割合が高く、年齢が高いほど、「情報収集は行っていない」の割合が高い傾向であった。</t>
    <phoneticPr fontId="4"/>
  </si>
  <si>
    <t>問12-1　あなたは、現在、利用しているサービスの内容に満足していますか。
      　　 【介護保険サービスを利用している方】</t>
    <rPh sb="11" eb="13">
      <t>ゲンザイ</t>
    </rPh>
    <rPh sb="14" eb="16">
      <t>リヨウ</t>
    </rPh>
    <rPh sb="25" eb="27">
      <t>ナイヨウ</t>
    </rPh>
    <rPh sb="28" eb="30">
      <t>マンゾク</t>
    </rPh>
    <phoneticPr fontId="4"/>
  </si>
  <si>
    <t>問12-2　介護保険サービスの不満な理由をお答えください。（複数回答）
      　　 【介護保険サービスに不満と回答した方】</t>
    <rPh sb="15" eb="17">
      <t>フマン</t>
    </rPh>
    <rPh sb="18" eb="20">
      <t>リユウ</t>
    </rPh>
    <rPh sb="22" eb="23">
      <t>コタ</t>
    </rPh>
    <rPh sb="30" eb="34">
      <t>フクスウカイトウ</t>
    </rPh>
    <rPh sb="55" eb="57">
      <t>フマン</t>
    </rPh>
    <rPh sb="58" eb="60">
      <t>カイトウ</t>
    </rPh>
    <phoneticPr fontId="4"/>
  </si>
  <si>
    <t>認知症に対する考えは、「認知症になっても、その人の意思はできる限り尊重されるべきだ」（53.1％）が最も多く、次いで「自分が認知症になったら、居宅介護サービスを受けながら、自宅での生活を続けたい」（40.7％）、「認知症の人とは、今関わりがない」（33.7％）の順であった。</t>
    <rPh sb="116" eb="117">
      <t>カカ</t>
    </rPh>
    <phoneticPr fontId="4"/>
  </si>
  <si>
    <t>要介護度別にみると、要介護３以上では、「訪問診療を受けている」割合が高い傾向であった。</t>
    <phoneticPr fontId="4"/>
  </si>
  <si>
    <t>【要介護・要支援認定を受けている】</t>
    <rPh sb="1" eb="4">
      <t>ヨウカイゴ</t>
    </rPh>
    <rPh sb="5" eb="6">
      <t>ヨウ</t>
    </rPh>
    <rPh sb="6" eb="8">
      <t>シエン</t>
    </rPh>
    <rPh sb="8" eb="10">
      <t>ニンテイ</t>
    </rPh>
    <rPh sb="11" eb="12">
      <t>ウ</t>
    </rPh>
    <phoneticPr fontId="4"/>
  </si>
  <si>
    <t>【要介護・要支援認定を受けていない】</t>
    <rPh sb="1" eb="4">
      <t>ヨウカイゴ</t>
    </rPh>
    <rPh sb="5" eb="6">
      <t>ヨウ</t>
    </rPh>
    <rPh sb="6" eb="8">
      <t>シエン</t>
    </rPh>
    <rPh sb="8" eb="10">
      <t>ニンテイ</t>
    </rPh>
    <rPh sb="11" eb="12">
      <t>ウ</t>
    </rPh>
    <phoneticPr fontId="4"/>
  </si>
  <si>
    <t>世帯構成は、「夫婦二人暮し（配偶者も65歳以上）」（37.4％）が最も多く、次いで「子どもと同居（65歳未満含む）」 （25.9％）、「一人暮らし」（19.8％）の順であった。</t>
    <rPh sb="0" eb="2">
      <t>セタイ</t>
    </rPh>
    <rPh sb="2" eb="4">
      <t>コウセイ</t>
    </rPh>
    <rPh sb="7" eb="9">
      <t>フウフ</t>
    </rPh>
    <rPh sb="9" eb="11">
      <t>フタリ</t>
    </rPh>
    <rPh sb="11" eb="12">
      <t>グラ</t>
    </rPh>
    <rPh sb="14" eb="17">
      <t>ハイグウシャ</t>
    </rPh>
    <rPh sb="20" eb="23">
      <t>サイイジョウ</t>
    </rPh>
    <rPh sb="33" eb="34">
      <t>モット</t>
    </rPh>
    <rPh sb="35" eb="36">
      <t>オオ</t>
    </rPh>
    <rPh sb="38" eb="39">
      <t>ツ</t>
    </rPh>
    <rPh sb="42" eb="43">
      <t>コ</t>
    </rPh>
    <rPh sb="46" eb="48">
      <t>ドウキョ</t>
    </rPh>
    <rPh sb="51" eb="52">
      <t>サイ</t>
    </rPh>
    <rPh sb="52" eb="54">
      <t>ミマン</t>
    </rPh>
    <rPh sb="54" eb="55">
      <t>フク</t>
    </rPh>
    <rPh sb="68" eb="70">
      <t>ヒトリ</t>
    </rPh>
    <rPh sb="70" eb="71">
      <t>グ</t>
    </rPh>
    <rPh sb="82" eb="83">
      <t>ジュン</t>
    </rPh>
    <phoneticPr fontId="4"/>
  </si>
  <si>
    <t>前回調査と比較すると、「利用している」は8.0ポイント、「利用していない」は7.1％ポイント低下していた。</t>
    <rPh sb="0" eb="2">
      <t>ゼンカイ</t>
    </rPh>
    <rPh sb="2" eb="4">
      <t>チョウサ</t>
    </rPh>
    <rPh sb="5" eb="7">
      <t>ヒカク</t>
    </rPh>
    <rPh sb="12" eb="14">
      <t>リヨウ</t>
    </rPh>
    <rPh sb="29" eb="31">
      <t>リヨウ</t>
    </rPh>
    <rPh sb="46" eb="48">
      <t>テイカ</t>
    </rPh>
    <phoneticPr fontId="4"/>
  </si>
  <si>
    <t>利用している在宅サービスは、「通所介護」（33.4％）が最も多く、次いで「訪問介護」（31.0％）、「通所リハビリテーション」（18.8％）の順であった。</t>
    <phoneticPr fontId="4"/>
  </si>
  <si>
    <t>参加している（参加したい）活動は、「体操・運動等の活動」（33.7％）が最も多く、次いで「趣味の集い」（18.7％）、「ボランティア活動、地域活動」（9.6％）の順であった。（不明を除く）</t>
    <rPh sb="88" eb="90">
      <t>フメイ</t>
    </rPh>
    <rPh sb="91" eb="92">
      <t>ノゾ</t>
    </rPh>
    <phoneticPr fontId="4"/>
  </si>
  <si>
    <t>性別でみると、男性が「体操・運動等の活動」（27.8％）、「趣味の集い」（24.0％）、「ボランティア活動、地域活動」（13.0％）と比較的分散しているのに対し、女性は「体操・運動等の活動」（36.3％）が突出して多くなっていた。</t>
    <phoneticPr fontId="4"/>
  </si>
  <si>
    <t>問２３（暮らし向き）との相関関係については、「たいへんゆとりがある」、「ゆとりがある」と回答した方は、「たいへん充実感がある」、「どちらかというと充実感がある」と回答した割合が高い傾向であった。</t>
    <rPh sb="90" eb="92">
      <t>ケイコウ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</si>
</sst>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Red]\-#,##0.0"/>
    <numFmt numFmtId="177" formatCode="0.0"/>
    <numFmt numFmtId="178" formatCode="#,##0_);[Red]\(#,##0\)"/>
    <numFmt numFmtId="179" formatCode="#,##0.0000000000000_ ;[Red]\-#,##0.0000000000000\ "/>
    <numFmt numFmtId="180" formatCode="0_);[Red]\(0\)"/>
    <numFmt numFmtId="181" formatCode="0.0_);[Red]\(0.0\)"/>
    <numFmt numFmtId="182" formatCode="0.0%"/>
  </numFmts>
  <fonts count="32"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1"/>
      <name val="ＭＳ Ｐゴシック"/>
      <family val="3"/>
      <charset val="128"/>
    </font>
    <font>
      <sz val="8"/>
      <name val="ＭＳ Ｐゴシック"/>
      <family val="3"/>
      <charset val="128"/>
      <scheme val="minor"/>
    </font>
    <font>
      <sz val="5"/>
      <name val="ＭＳ Ｐゴシック"/>
      <family val="3"/>
      <charset val="128"/>
      <scheme val="minor"/>
    </font>
    <font>
      <sz val="6"/>
      <name val="ＭＳ Ｐゴシック"/>
      <family val="3"/>
      <charset val="128"/>
    </font>
    <font>
      <sz val="10"/>
      <name val="ＭＳ Ｐゴシック"/>
      <family val="3"/>
      <charset val="128"/>
      <scheme val="minor"/>
    </font>
    <font>
      <sz val="7"/>
      <name val="ＭＳ Ｐゴシック"/>
      <family val="3"/>
      <charset val="128"/>
      <scheme val="minor"/>
    </font>
    <font>
      <b/>
      <sz val="10"/>
      <name val="ＭＳ Ｐゴシック"/>
      <family val="3"/>
      <charset val="128"/>
    </font>
    <font>
      <sz val="8"/>
      <name val="ＭＳ Ｐゴシック"/>
      <family val="3"/>
      <charset val="128"/>
    </font>
    <font>
      <sz val="11"/>
      <color theme="1"/>
      <name val="ＭＳ Ｐゴシック"/>
      <family val="2"/>
      <charset val="128"/>
      <scheme val="minor"/>
    </font>
    <font>
      <sz val="9"/>
      <color rgb="FF000000"/>
      <name val="ＭＳ Ｐゴシック"/>
      <family val="3"/>
      <charset val="128"/>
    </font>
    <font>
      <sz val="10"/>
      <color rgb="FF000000"/>
      <name val="ＭＳ Ｐゴシック"/>
      <family val="3"/>
      <charset val="128"/>
    </font>
    <font>
      <sz val="6"/>
      <color rgb="FF000000"/>
      <name val="ＭＳ Ｐゴシック"/>
      <family val="3"/>
      <charset val="128"/>
    </font>
    <font>
      <sz val="10"/>
      <name val="ＭＳ Ｐゴシック"/>
      <family val="3"/>
      <charset val="128"/>
    </font>
    <font>
      <sz val="9"/>
      <name val="ＭＳ Ｐゴシック"/>
      <family val="3"/>
      <charset val="128"/>
    </font>
    <font>
      <sz val="6"/>
      <name val="HG丸ｺﾞｼｯｸM-PRO"/>
      <family val="3"/>
      <charset val="128"/>
    </font>
    <font>
      <sz val="11"/>
      <color rgb="FFFF0000"/>
      <name val="ＭＳ Ｐゴシック"/>
      <family val="3"/>
      <charset val="128"/>
    </font>
    <font>
      <sz val="5.5"/>
      <name val="ＭＳ Ｐゴシック"/>
      <family val="3"/>
      <charset val="128"/>
      <scheme val="minor"/>
    </font>
    <font>
      <b/>
      <sz val="8"/>
      <color rgb="FF000000"/>
      <name val="ＭＳ Ｐゴシック"/>
      <family val="3"/>
      <charset val="128"/>
    </font>
    <font>
      <sz val="8"/>
      <color rgb="FF000000"/>
      <name val="ＭＳ Ｐゴシック"/>
      <family val="3"/>
      <charset val="128"/>
    </font>
    <font>
      <sz val="11"/>
      <color rgb="FF00B0F0"/>
      <name val="ＭＳ Ｐゴシック"/>
      <family val="3"/>
      <charset val="128"/>
    </font>
    <font>
      <sz val="7"/>
      <name val="ＭＳ Ｐゴシック"/>
      <family val="3"/>
      <charset val="128"/>
    </font>
    <font>
      <sz val="5.5"/>
      <name val="ＭＳ Ｐゴシック"/>
      <family val="3"/>
      <charset val="128"/>
    </font>
    <font>
      <sz val="12"/>
      <name val="ＭＳ Ｐゴシック"/>
      <family val="3"/>
      <charset val="128"/>
      <scheme val="minor"/>
    </font>
    <font>
      <b/>
      <sz val="6"/>
      <color rgb="FF000000"/>
      <name val="ＭＳ Ｐゴシック"/>
      <family val="3"/>
      <charset val="128"/>
    </font>
  </fonts>
  <fills count="10">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theme="0"/>
        <bgColor rgb="FFC0C0C0"/>
      </patternFill>
    </fill>
    <fill>
      <patternFill patternType="solid">
        <fgColor theme="0" tint="-0.34998626667073579"/>
        <bgColor rgb="FFC0C0C0"/>
      </patternFill>
    </fill>
    <fill>
      <patternFill patternType="solid">
        <fgColor theme="0" tint="-0.14999847407452621"/>
        <bgColor rgb="FFC0C0C0"/>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s>
  <borders count="40">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double">
        <color theme="0" tint="-0.499984740745262"/>
      </left>
      <right style="double">
        <color theme="0" tint="-0.499984740745262"/>
      </right>
      <top style="thin">
        <color theme="0" tint="-0.499984740745262"/>
      </top>
      <bottom style="thin">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style="double">
        <color theme="0" tint="-0.499984740745262"/>
      </left>
      <right style="double">
        <color theme="0" tint="-0.499984740745262"/>
      </right>
      <top/>
      <bottom style="thin">
        <color theme="0" tint="-0.499984740745262"/>
      </bottom>
      <diagonal/>
    </border>
    <border>
      <left/>
      <right style="thin">
        <color theme="0" tint="-0.499984740745262"/>
      </right>
      <top/>
      <bottom style="thin">
        <color theme="0" tint="-0.499984740745262"/>
      </bottom>
      <diagonal/>
    </border>
    <border>
      <left style="double">
        <color theme="0" tint="-0.499984740745262"/>
      </left>
      <right style="double">
        <color theme="0" tint="-0.499984740745262"/>
      </right>
      <top style="thin">
        <color theme="0" tint="-0.499984740745262"/>
      </top>
      <bottom/>
      <diagonal/>
    </border>
    <border>
      <left style="double">
        <color theme="0" tint="-0.499984740745262"/>
      </left>
      <right style="double">
        <color theme="0" tint="-0.499984740745262"/>
      </right>
      <top/>
      <bottom/>
      <diagonal/>
    </border>
    <border>
      <left style="thin">
        <color theme="0" tint="-0.499984740745262"/>
      </left>
      <right style="thin">
        <color theme="0" tint="-0.499984740745262"/>
      </right>
      <top style="thin">
        <color theme="0" tint="-0.499984740745262"/>
      </top>
      <bottom/>
      <diagonal/>
    </border>
    <border>
      <left style="double">
        <color theme="0" tint="-0.499984740745262"/>
      </left>
      <right style="thin">
        <color theme="0" tint="-0.499984740745262"/>
      </right>
      <top style="thin">
        <color theme="0" tint="-0.499984740745262"/>
      </top>
      <bottom/>
      <diagonal/>
    </border>
    <border>
      <left style="double">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right style="double">
        <color theme="0" tint="-0.499984740745262"/>
      </right>
      <top/>
      <bottom/>
      <diagonal/>
    </border>
    <border>
      <left style="thin">
        <color theme="0" tint="-0.499984740745262"/>
      </left>
      <right/>
      <top/>
      <bottom style="thin">
        <color theme="0" tint="-0.499984740745262"/>
      </bottom>
      <diagonal/>
    </border>
    <border>
      <left/>
      <right style="double">
        <color theme="0" tint="-0.499984740745262"/>
      </right>
      <top/>
      <bottom style="thin">
        <color theme="0" tint="-0.499984740745262"/>
      </bottom>
      <diagonal/>
    </border>
    <border>
      <left/>
      <right style="thin">
        <color theme="0" tint="-0.499984740745262"/>
      </right>
      <top style="thin">
        <color theme="0" tint="-0.499984740745262"/>
      </top>
      <bottom/>
      <diagonal/>
    </border>
    <border>
      <left style="double">
        <color theme="0" tint="-0.499984740745262"/>
      </left>
      <right/>
      <top/>
      <bottom style="thin">
        <color theme="0" tint="-0.499984740745262"/>
      </bottom>
      <diagonal/>
    </border>
    <border>
      <left/>
      <right style="thin">
        <color theme="0" tint="-0.499984740745262"/>
      </right>
      <top/>
      <bottom/>
      <diagonal/>
    </border>
    <border>
      <left style="double">
        <color theme="0" tint="-0.499984740745262"/>
      </left>
      <right/>
      <top/>
      <bottom/>
      <diagonal/>
    </border>
    <border>
      <left/>
      <right/>
      <top style="thin">
        <color theme="0" tint="-0.499984740745262"/>
      </top>
      <bottom/>
      <diagonal/>
    </border>
    <border>
      <left/>
      <right style="double">
        <color theme="0" tint="-0.499984740745262"/>
      </right>
      <top style="thin">
        <color theme="0" tint="-0.499984740745262"/>
      </top>
      <bottom/>
      <diagonal/>
    </border>
    <border>
      <left style="thin">
        <color theme="0" tint="-0.499984740745262"/>
      </left>
      <right style="thin">
        <color theme="0" tint="-0.499984740745262"/>
      </right>
      <top/>
      <bottom/>
      <diagonal/>
    </border>
    <border>
      <left style="double">
        <color theme="0" tint="-0.499984740745262"/>
      </left>
      <right style="thin">
        <color theme="0" tint="-0.499984740745262"/>
      </right>
      <top/>
      <bottom/>
      <diagonal/>
    </border>
    <border>
      <left style="double">
        <color theme="0" tint="-0.499984740745262"/>
      </left>
      <right/>
      <top style="thin">
        <color theme="0" tint="-0.499984740745262"/>
      </top>
      <bottom/>
      <diagonal/>
    </border>
  </borders>
  <cellStyleXfs count="9">
    <xf numFmtId="0" fontId="0" fillId="0" borderId="0"/>
    <xf numFmtId="0" fontId="3" fillId="3" borderId="0"/>
    <xf numFmtId="38" fontId="3" fillId="0" borderId="0" applyFont="0" applyFill="0" applyBorder="0" applyAlignment="0" applyProtection="0">
      <alignment vertical="center"/>
    </xf>
    <xf numFmtId="38" fontId="3" fillId="3" borderId="0" applyFont="0" applyFill="0" applyBorder="0" applyAlignment="0" applyProtection="0">
      <alignment vertical="center"/>
    </xf>
    <xf numFmtId="0" fontId="16" fillId="3" borderId="0">
      <alignment vertical="center"/>
    </xf>
    <xf numFmtId="9" fontId="3" fillId="0" borderId="0" applyFont="0" applyFill="0" applyBorder="0" applyAlignment="0" applyProtection="0">
      <alignment vertical="center"/>
    </xf>
    <xf numFmtId="0" fontId="2" fillId="3" borderId="0">
      <alignment vertical="center"/>
    </xf>
    <xf numFmtId="0" fontId="1" fillId="3" borderId="0">
      <alignment vertical="center"/>
    </xf>
    <xf numFmtId="0" fontId="1" fillId="3" borderId="0">
      <alignment vertical="center"/>
    </xf>
  </cellStyleXfs>
  <cellXfs count="445">
    <xf numFmtId="0" fontId="0" fillId="0" borderId="0" xfId="0"/>
    <xf numFmtId="0" fontId="5" fillId="3" borderId="0" xfId="1" applyFont="1"/>
    <xf numFmtId="0" fontId="5" fillId="3" borderId="0" xfId="1" applyFont="1" applyBorder="1"/>
    <xf numFmtId="0" fontId="8" fillId="3" borderId="0" xfId="1" applyFont="1" applyFill="1" applyBorder="1" applyAlignment="1" applyProtection="1">
      <alignment horizontal="right" vertical="center" wrapText="1"/>
    </xf>
    <xf numFmtId="0" fontId="8" fillId="3" borderId="0" xfId="1" applyFont="1" applyFill="1" applyBorder="1" applyAlignment="1" applyProtection="1">
      <alignment vertical="center" wrapText="1"/>
    </xf>
    <xf numFmtId="0" fontId="10" fillId="3" borderId="0" xfId="1" applyFont="1" applyAlignment="1">
      <alignment horizontal="center" vertical="center" wrapText="1"/>
    </xf>
    <xf numFmtId="0" fontId="10" fillId="3" borderId="0" xfId="1" applyFont="1"/>
    <xf numFmtId="0" fontId="10" fillId="3" borderId="0" xfId="1" applyFont="1" applyAlignment="1">
      <alignment vertical="top" textRotation="255"/>
    </xf>
    <xf numFmtId="38" fontId="5" fillId="3" borderId="0" xfId="3" applyFont="1" applyFill="1" applyAlignment="1"/>
    <xf numFmtId="0" fontId="7" fillId="5" borderId="0" xfId="1" applyFont="1" applyFill="1" applyBorder="1" applyAlignment="1" applyProtection="1">
      <alignment vertical="center"/>
    </xf>
    <xf numFmtId="0" fontId="7" fillId="6" borderId="0" xfId="1" applyFont="1" applyFill="1" applyBorder="1" applyAlignment="1" applyProtection="1">
      <alignment vertical="center"/>
    </xf>
    <xf numFmtId="0" fontId="6" fillId="3" borderId="0" xfId="1" applyFont="1" applyBorder="1"/>
    <xf numFmtId="38" fontId="5" fillId="3" borderId="0" xfId="3" applyFont="1" applyFill="1" applyBorder="1" applyAlignment="1"/>
    <xf numFmtId="0" fontId="5" fillId="7" borderId="0" xfId="1" applyFont="1" applyFill="1"/>
    <xf numFmtId="0" fontId="10" fillId="3" borderId="0" xfId="1" applyFont="1" applyAlignment="1">
      <alignment vertical="center"/>
    </xf>
    <xf numFmtId="0" fontId="9" fillId="3" borderId="0" xfId="1" applyFont="1"/>
    <xf numFmtId="0" fontId="5" fillId="3" borderId="0" xfId="1" applyFont="1" applyAlignment="1">
      <alignment vertical="top"/>
    </xf>
    <xf numFmtId="0" fontId="7" fillId="6" borderId="0" xfId="1" applyFont="1" applyFill="1" applyBorder="1" applyAlignment="1" applyProtection="1">
      <alignment vertical="center" wrapText="1"/>
    </xf>
    <xf numFmtId="0" fontId="9" fillId="3" borderId="0" xfId="1" applyFont="1" applyFill="1" applyAlignment="1">
      <alignment wrapText="1"/>
    </xf>
    <xf numFmtId="0" fontId="12" fillId="3" borderId="0" xfId="1" applyFont="1"/>
    <xf numFmtId="0" fontId="5" fillId="3" borderId="0" xfId="1" applyFont="1" applyAlignment="1">
      <alignment horizontal="center" vertical="top"/>
    </xf>
    <xf numFmtId="0" fontId="5" fillId="3" borderId="0" xfId="1" applyFont="1" applyAlignment="1">
      <alignment horizontal="center" vertical="top" textRotation="255"/>
    </xf>
    <xf numFmtId="178" fontId="5" fillId="3" borderId="0" xfId="1" applyNumberFormat="1" applyFont="1" applyAlignment="1"/>
    <xf numFmtId="178" fontId="7" fillId="5" borderId="0" xfId="2" applyNumberFormat="1" applyFont="1" applyFill="1" applyBorder="1" applyAlignment="1" applyProtection="1">
      <alignment vertical="center"/>
    </xf>
    <xf numFmtId="178" fontId="8" fillId="3" borderId="0" xfId="2" applyNumberFormat="1" applyFont="1" applyFill="1" applyBorder="1" applyAlignment="1" applyProtection="1">
      <alignment vertical="center"/>
    </xf>
    <xf numFmtId="178" fontId="5" fillId="3" borderId="0" xfId="2" applyNumberFormat="1" applyFont="1" applyFill="1" applyBorder="1" applyAlignment="1"/>
    <xf numFmtId="178" fontId="5" fillId="3" borderId="0" xfId="2" applyNumberFormat="1" applyFont="1" applyFill="1" applyAlignment="1"/>
    <xf numFmtId="178" fontId="7" fillId="5" borderId="0" xfId="1" applyNumberFormat="1" applyFont="1" applyFill="1" applyBorder="1" applyAlignment="1" applyProtection="1">
      <alignment vertical="center"/>
    </xf>
    <xf numFmtId="178" fontId="8" fillId="3" borderId="0" xfId="1" applyNumberFormat="1" applyFont="1" applyFill="1" applyBorder="1" applyAlignment="1" applyProtection="1">
      <alignment vertical="center"/>
    </xf>
    <xf numFmtId="178" fontId="8" fillId="3" borderId="0" xfId="1" applyNumberFormat="1" applyFont="1" applyFill="1" applyBorder="1" applyAlignment="1" applyProtection="1">
      <alignment horizontal="right" vertical="center"/>
    </xf>
    <xf numFmtId="178" fontId="5" fillId="3" borderId="0" xfId="1" applyNumberFormat="1" applyFont="1" applyBorder="1" applyAlignment="1"/>
    <xf numFmtId="178" fontId="7" fillId="6" borderId="0" xfId="1" applyNumberFormat="1" applyFont="1" applyFill="1" applyBorder="1" applyAlignment="1" applyProtection="1">
      <alignment vertical="center"/>
    </xf>
    <xf numFmtId="178" fontId="10" fillId="3" borderId="0" xfId="3" applyNumberFormat="1" applyFont="1" applyFill="1" applyAlignment="1">
      <alignment vertical="center"/>
    </xf>
    <xf numFmtId="177" fontId="4" fillId="3" borderId="9" xfId="1" applyNumberFormat="1" applyFont="1" applyBorder="1" applyAlignment="1">
      <alignment horizontal="right" vertical="center"/>
    </xf>
    <xf numFmtId="177" fontId="4" fillId="3" borderId="11" xfId="1" applyNumberFormat="1" applyFont="1" applyBorder="1" applyAlignment="1">
      <alignment horizontal="right" vertical="center"/>
    </xf>
    <xf numFmtId="178" fontId="11" fillId="3" borderId="13" xfId="3" applyNumberFormat="1" applyFont="1" applyFill="1" applyBorder="1" applyAlignment="1" applyProtection="1">
      <alignment horizontal="right" vertical="center"/>
    </xf>
    <xf numFmtId="178" fontId="4" fillId="3" borderId="13" xfId="3" applyNumberFormat="1" applyFont="1" applyFill="1" applyBorder="1" applyAlignment="1">
      <alignment horizontal="right" vertical="center"/>
    </xf>
    <xf numFmtId="0" fontId="11" fillId="3" borderId="10" xfId="1" applyFont="1" applyFill="1" applyBorder="1" applyAlignment="1" applyProtection="1">
      <alignment vertical="center" wrapText="1"/>
    </xf>
    <xf numFmtId="0" fontId="8" fillId="3" borderId="0" xfId="1" applyFont="1" applyFill="1" applyBorder="1" applyAlignment="1" applyProtection="1">
      <alignment vertical="top" wrapText="1"/>
    </xf>
    <xf numFmtId="0" fontId="8" fillId="3" borderId="0" xfId="1" applyFont="1" applyFill="1" applyBorder="1" applyAlignment="1" applyProtection="1">
      <alignment vertical="top"/>
    </xf>
    <xf numFmtId="0" fontId="8" fillId="3" borderId="0" xfId="1" applyFont="1" applyFill="1" applyBorder="1" applyAlignment="1" applyProtection="1">
      <alignment vertical="center" wrapText="1"/>
    </xf>
    <xf numFmtId="179" fontId="5" fillId="3" borderId="0" xfId="1" applyNumberFormat="1" applyFont="1"/>
    <xf numFmtId="180" fontId="4" fillId="3" borderId="13" xfId="3" applyNumberFormat="1" applyFont="1" applyFill="1" applyBorder="1" applyAlignment="1">
      <alignment horizontal="right" vertical="center"/>
    </xf>
    <xf numFmtId="180" fontId="11" fillId="3" borderId="13" xfId="3" applyNumberFormat="1" applyFont="1" applyFill="1" applyBorder="1" applyAlignment="1" applyProtection="1">
      <alignment horizontal="right" vertical="center"/>
    </xf>
    <xf numFmtId="181" fontId="4" fillId="3" borderId="11" xfId="1" applyNumberFormat="1" applyFont="1" applyBorder="1" applyAlignment="1">
      <alignment horizontal="right" vertical="center"/>
    </xf>
    <xf numFmtId="181" fontId="4" fillId="3" borderId="9" xfId="1" applyNumberFormat="1" applyFont="1" applyBorder="1" applyAlignment="1">
      <alignment horizontal="right" vertical="center"/>
    </xf>
    <xf numFmtId="181" fontId="4" fillId="3" borderId="11" xfId="1" applyNumberFormat="1" applyFont="1" applyBorder="1" applyAlignment="1">
      <alignment vertical="center"/>
    </xf>
    <xf numFmtId="181" fontId="4" fillId="3" borderId="9" xfId="1" applyNumberFormat="1" applyFont="1" applyBorder="1" applyAlignment="1">
      <alignment vertical="center"/>
    </xf>
    <xf numFmtId="176" fontId="4" fillId="3" borderId="11" xfId="2" applyNumberFormat="1" applyFont="1" applyFill="1" applyBorder="1" applyAlignment="1">
      <alignment vertical="center"/>
    </xf>
    <xf numFmtId="176" fontId="4" fillId="3" borderId="9" xfId="2" applyNumberFormat="1" applyFont="1" applyFill="1" applyBorder="1" applyAlignment="1">
      <alignment vertical="center"/>
    </xf>
    <xf numFmtId="178" fontId="4" fillId="3" borderId="13" xfId="2" applyNumberFormat="1" applyFont="1" applyFill="1" applyBorder="1" applyAlignment="1">
      <alignment horizontal="right" vertical="center"/>
    </xf>
    <xf numFmtId="178" fontId="11" fillId="3" borderId="13" xfId="2" applyNumberFormat="1" applyFont="1" applyFill="1" applyBorder="1" applyAlignment="1" applyProtection="1">
      <alignment horizontal="right" vertical="center"/>
    </xf>
    <xf numFmtId="181" fontId="4" fillId="3" borderId="11" xfId="2" applyNumberFormat="1" applyFont="1" applyFill="1" applyBorder="1" applyAlignment="1">
      <alignment vertical="center"/>
    </xf>
    <xf numFmtId="181" fontId="4" fillId="3" borderId="9" xfId="2" applyNumberFormat="1" applyFont="1" applyFill="1" applyBorder="1" applyAlignment="1">
      <alignment vertical="center"/>
    </xf>
    <xf numFmtId="181" fontId="4" fillId="3" borderId="11" xfId="2" applyNumberFormat="1" applyFont="1" applyFill="1" applyBorder="1" applyAlignment="1">
      <alignment horizontal="right" vertical="center"/>
    </xf>
    <xf numFmtId="181" fontId="4" fillId="3" borderId="9" xfId="2" applyNumberFormat="1" applyFont="1" applyFill="1" applyBorder="1" applyAlignment="1">
      <alignment horizontal="right" vertical="center"/>
    </xf>
    <xf numFmtId="178" fontId="4" fillId="3" borderId="13" xfId="3" applyNumberFormat="1" applyFont="1" applyFill="1" applyBorder="1" applyAlignment="1">
      <alignment vertical="center"/>
    </xf>
    <xf numFmtId="178" fontId="11" fillId="3" borderId="13" xfId="3" applyNumberFormat="1" applyFont="1" applyFill="1" applyBorder="1" applyAlignment="1" applyProtection="1">
      <alignment vertical="center"/>
    </xf>
    <xf numFmtId="178" fontId="4" fillId="3" borderId="12" xfId="3" applyNumberFormat="1" applyFont="1" applyBorder="1" applyAlignment="1">
      <alignment vertical="center"/>
    </xf>
    <xf numFmtId="178" fontId="11" fillId="3" borderId="13" xfId="3" applyNumberFormat="1" applyFont="1" applyBorder="1" applyAlignment="1">
      <alignment vertical="center"/>
    </xf>
    <xf numFmtId="178" fontId="4" fillId="3" borderId="12" xfId="2" applyNumberFormat="1" applyFont="1" applyFill="1" applyBorder="1" applyAlignment="1">
      <alignment horizontal="right" vertical="center"/>
    </xf>
    <xf numFmtId="178" fontId="4" fillId="3" borderId="12" xfId="3" applyNumberFormat="1" applyFont="1" applyBorder="1" applyAlignment="1">
      <alignment horizontal="right" vertical="center"/>
    </xf>
    <xf numFmtId="178" fontId="11" fillId="3" borderId="13" xfId="3" applyNumberFormat="1" applyFont="1" applyBorder="1" applyAlignment="1">
      <alignment horizontal="right" vertical="center"/>
    </xf>
    <xf numFmtId="178" fontId="4" fillId="3" borderId="12" xfId="2" applyNumberFormat="1" applyFont="1" applyFill="1" applyBorder="1" applyAlignment="1">
      <alignment vertical="center"/>
    </xf>
    <xf numFmtId="178" fontId="11" fillId="3" borderId="13" xfId="2" applyNumberFormat="1" applyFont="1" applyFill="1" applyBorder="1" applyAlignment="1" applyProtection="1">
      <alignment vertical="center"/>
    </xf>
    <xf numFmtId="0" fontId="9" fillId="3" borderId="0" xfId="1" applyFont="1" applyFill="1" applyAlignment="1">
      <alignment horizontal="center" wrapText="1"/>
    </xf>
    <xf numFmtId="0" fontId="9" fillId="3" borderId="0" xfId="1" applyFont="1" applyBorder="1" applyAlignment="1">
      <alignment horizontal="center" wrapText="1"/>
    </xf>
    <xf numFmtId="0" fontId="5" fillId="3" borderId="0" xfId="1" applyFont="1" applyAlignment="1">
      <alignment horizontal="center" vertical="center"/>
    </xf>
    <xf numFmtId="0" fontId="8" fillId="3" borderId="0" xfId="1" applyFont="1" applyFill="1" applyBorder="1" applyAlignment="1" applyProtection="1">
      <alignment vertical="center" wrapText="1"/>
    </xf>
    <xf numFmtId="0" fontId="8" fillId="7" borderId="0" xfId="1" applyFont="1" applyFill="1"/>
    <xf numFmtId="0" fontId="8" fillId="3" borderId="0" xfId="1" applyFont="1"/>
    <xf numFmtId="0" fontId="8" fillId="3" borderId="0" xfId="1" applyFont="1" applyBorder="1"/>
    <xf numFmtId="178" fontId="8" fillId="3" borderId="0" xfId="1" applyNumberFormat="1" applyFont="1" applyBorder="1" applyAlignment="1"/>
    <xf numFmtId="38" fontId="8" fillId="3" borderId="0" xfId="3" applyFont="1" applyFill="1" applyBorder="1" applyAlignment="1"/>
    <xf numFmtId="0" fontId="15" fillId="3" borderId="0" xfId="1" applyFont="1"/>
    <xf numFmtId="178" fontId="8" fillId="3" borderId="0" xfId="1" applyNumberFormat="1" applyFont="1" applyAlignment="1"/>
    <xf numFmtId="38" fontId="8" fillId="3" borderId="0" xfId="3" applyFont="1" applyFill="1" applyAlignment="1"/>
    <xf numFmtId="0" fontId="8" fillId="3" borderId="0" xfId="1" applyFont="1" applyFill="1" applyBorder="1" applyAlignment="1" applyProtection="1">
      <alignment vertical="center" wrapText="1"/>
    </xf>
    <xf numFmtId="0" fontId="8" fillId="3" borderId="0" xfId="1" applyFont="1" applyFill="1" applyBorder="1" applyAlignment="1" applyProtection="1">
      <alignment horizontal="center" vertical="center" wrapText="1"/>
    </xf>
    <xf numFmtId="0" fontId="8" fillId="3" borderId="0" xfId="1" applyFont="1" applyFill="1" applyBorder="1" applyAlignment="1" applyProtection="1">
      <alignment vertical="center" wrapText="1"/>
    </xf>
    <xf numFmtId="0" fontId="17" fillId="3" borderId="0" xfId="1" applyFont="1" applyBorder="1" applyAlignment="1">
      <alignment horizontal="left" vertical="center" wrapText="1"/>
    </xf>
    <xf numFmtId="38" fontId="17" fillId="3" borderId="0" xfId="3" applyFont="1" applyBorder="1" applyAlignment="1">
      <alignment horizontal="left" vertical="center" wrapText="1"/>
    </xf>
    <xf numFmtId="0" fontId="5" fillId="3" borderId="16" xfId="1" applyFont="1" applyBorder="1"/>
    <xf numFmtId="0" fontId="4" fillId="3" borderId="0" xfId="1" applyFont="1"/>
    <xf numFmtId="178" fontId="5" fillId="3" borderId="16" xfId="1" applyNumberFormat="1" applyFont="1" applyBorder="1" applyAlignment="1"/>
    <xf numFmtId="38" fontId="5" fillId="3" borderId="16" xfId="3" applyFont="1" applyFill="1" applyBorder="1" applyAlignment="1"/>
    <xf numFmtId="0" fontId="8" fillId="3" borderId="0" xfId="1" applyFont="1" applyFill="1" applyBorder="1" applyAlignment="1" applyProtection="1">
      <alignment horizontal="left" vertical="center" wrapText="1"/>
    </xf>
    <xf numFmtId="0" fontId="8" fillId="3" borderId="0" xfId="1" applyFont="1" applyFill="1" applyBorder="1" applyAlignment="1" applyProtection="1">
      <alignment horizontal="center" vertical="center" wrapText="1"/>
    </xf>
    <xf numFmtId="0" fontId="8" fillId="3" borderId="0" xfId="1" applyFont="1" applyFill="1" applyBorder="1" applyAlignment="1" applyProtection="1">
      <alignment vertical="center" wrapText="1"/>
    </xf>
    <xf numFmtId="0" fontId="0" fillId="9" borderId="0" xfId="0" applyFill="1"/>
    <xf numFmtId="0" fontId="0" fillId="8" borderId="0" xfId="0" applyFill="1"/>
    <xf numFmtId="178" fontId="4" fillId="3" borderId="13" xfId="2" applyNumberFormat="1" applyFont="1" applyFill="1" applyBorder="1" applyAlignment="1">
      <alignment vertical="center"/>
    </xf>
    <xf numFmtId="0" fontId="8" fillId="3" borderId="0" xfId="1" applyFont="1" applyFill="1" applyBorder="1" applyAlignment="1" applyProtection="1">
      <alignment vertical="center" wrapText="1"/>
    </xf>
    <xf numFmtId="0" fontId="5" fillId="3" borderId="0" xfId="1" applyFont="1" applyAlignment="1">
      <alignment horizontal="left"/>
    </xf>
    <xf numFmtId="0" fontId="8" fillId="3" borderId="0" xfId="1" applyFont="1" applyFill="1" applyBorder="1" applyAlignment="1" applyProtection="1">
      <alignment vertical="center" wrapText="1"/>
    </xf>
    <xf numFmtId="0" fontId="7" fillId="5" borderId="0" xfId="1" applyFont="1" applyFill="1" applyAlignment="1">
      <alignment vertical="center"/>
    </xf>
    <xf numFmtId="178" fontId="7" fillId="5" borderId="0" xfId="1" applyNumberFormat="1" applyFont="1" applyFill="1" applyAlignment="1">
      <alignment vertical="center"/>
    </xf>
    <xf numFmtId="0" fontId="7" fillId="6" borderId="0" xfId="1" applyFont="1" applyFill="1" applyAlignment="1">
      <alignment vertical="center"/>
    </xf>
    <xf numFmtId="178" fontId="7" fillId="6" borderId="0" xfId="1" applyNumberFormat="1" applyFont="1" applyFill="1" applyAlignment="1">
      <alignment vertical="center"/>
    </xf>
    <xf numFmtId="0" fontId="8" fillId="3" borderId="0" xfId="1" applyFont="1" applyAlignment="1">
      <alignment horizontal="center" vertical="top" wrapText="1"/>
    </xf>
    <xf numFmtId="178" fontId="8" fillId="3" borderId="0" xfId="1" applyNumberFormat="1" applyFont="1" applyAlignment="1">
      <alignment horizontal="center" vertical="top"/>
    </xf>
    <xf numFmtId="0" fontId="8" fillId="3" borderId="0" xfId="1" applyFont="1" applyAlignment="1">
      <alignment horizontal="left" vertical="top" wrapText="1"/>
    </xf>
    <xf numFmtId="0" fontId="8" fillId="3" borderId="0" xfId="1" applyFont="1" applyAlignment="1">
      <alignment horizontal="center" vertical="top" textRotation="255" wrapText="1"/>
    </xf>
    <xf numFmtId="0" fontId="8" fillId="3" borderId="10" xfId="1" applyFont="1" applyBorder="1" applyAlignment="1">
      <alignment horizontal="center" vertical="top" textRotation="255" wrapText="1"/>
    </xf>
    <xf numFmtId="38" fontId="8" fillId="3" borderId="13" xfId="1" applyNumberFormat="1" applyFont="1" applyBorder="1" applyAlignment="1">
      <alignment horizontal="center" vertical="top" textRotation="255" wrapText="1"/>
    </xf>
    <xf numFmtId="0" fontId="8" fillId="3" borderId="11" xfId="1" applyFont="1" applyBorder="1" applyAlignment="1">
      <alignment horizontal="center" vertical="top" textRotation="255" wrapText="1"/>
    </xf>
    <xf numFmtId="178" fontId="8" fillId="3" borderId="9" xfId="1" applyNumberFormat="1" applyFont="1" applyBorder="1" applyAlignment="1">
      <alignment horizontal="center" vertical="top" textRotation="255"/>
    </xf>
    <xf numFmtId="0" fontId="8" fillId="3" borderId="9" xfId="1" applyFont="1" applyBorder="1" applyAlignment="1">
      <alignment horizontal="center" vertical="top" textRotation="255" wrapText="1"/>
    </xf>
    <xf numFmtId="0" fontId="8" fillId="3" borderId="0" xfId="1" applyFont="1" applyAlignment="1">
      <alignment horizontal="center" vertical="center" wrapText="1"/>
    </xf>
    <xf numFmtId="38" fontId="8" fillId="3" borderId="10" xfId="1" applyNumberFormat="1" applyFont="1" applyBorder="1" applyAlignment="1">
      <alignment horizontal="center" vertical="center" wrapText="1"/>
    </xf>
    <xf numFmtId="38" fontId="8" fillId="3" borderId="13" xfId="1" applyNumberFormat="1" applyFont="1" applyBorder="1" applyAlignment="1">
      <alignment horizontal="center" vertical="center" wrapText="1"/>
    </xf>
    <xf numFmtId="181" fontId="8" fillId="3" borderId="11" xfId="1" applyNumberFormat="1" applyFont="1" applyBorder="1" applyAlignment="1">
      <alignment horizontal="right" vertical="center"/>
    </xf>
    <xf numFmtId="181" fontId="8" fillId="3" borderId="9" xfId="1" applyNumberFormat="1" applyFont="1" applyBorder="1" applyAlignment="1">
      <alignment horizontal="right" vertical="center"/>
    </xf>
    <xf numFmtId="177" fontId="8" fillId="3" borderId="0" xfId="1" applyNumberFormat="1" applyFont="1" applyAlignment="1">
      <alignment horizontal="center" vertical="center" wrapText="1"/>
    </xf>
    <xf numFmtId="38" fontId="8" fillId="3" borderId="12" xfId="1" applyNumberFormat="1" applyFont="1" applyBorder="1" applyAlignment="1">
      <alignment horizontal="center" vertical="top" textRotation="255" wrapText="1"/>
    </xf>
    <xf numFmtId="38" fontId="8" fillId="3" borderId="12" xfId="1" applyNumberFormat="1" applyFont="1" applyBorder="1" applyAlignment="1">
      <alignment horizontal="right" vertical="center" wrapText="1"/>
    </xf>
    <xf numFmtId="181" fontId="8" fillId="3" borderId="11" xfId="1" applyNumberFormat="1" applyFont="1" applyBorder="1" applyAlignment="1">
      <alignment vertical="center"/>
    </xf>
    <xf numFmtId="181" fontId="8" fillId="3" borderId="9" xfId="1" applyNumberFormat="1" applyFont="1" applyBorder="1" applyAlignment="1">
      <alignment vertical="center"/>
    </xf>
    <xf numFmtId="181" fontId="8" fillId="3" borderId="11" xfId="1" applyNumberFormat="1" applyFont="1" applyBorder="1" applyAlignment="1">
      <alignment horizontal="right" vertical="center" wrapText="1"/>
    </xf>
    <xf numFmtId="181" fontId="8" fillId="3" borderId="9" xfId="1" applyNumberFormat="1" applyFont="1" applyBorder="1" applyAlignment="1">
      <alignment horizontal="right" vertical="center" wrapText="1"/>
    </xf>
    <xf numFmtId="178" fontId="5" fillId="3" borderId="0" xfId="1" applyNumberFormat="1" applyFont="1" applyAlignment="1">
      <alignment horizontal="center" vertical="top"/>
    </xf>
    <xf numFmtId="0" fontId="6" fillId="3" borderId="0" xfId="1" applyFont="1" applyAlignment="1">
      <alignment horizontal="center" vertical="top"/>
    </xf>
    <xf numFmtId="178" fontId="5" fillId="3" borderId="0" xfId="1" applyNumberFormat="1" applyFont="1"/>
    <xf numFmtId="38" fontId="5" fillId="3" borderId="0" xfId="3" applyFont="1" applyAlignment="1"/>
    <xf numFmtId="9" fontId="5" fillId="3" borderId="0" xfId="5" applyFont="1" applyFill="1" applyAlignment="1"/>
    <xf numFmtId="0" fontId="8" fillId="3" borderId="0" xfId="1" applyFont="1" applyFill="1" applyBorder="1" applyAlignment="1" applyProtection="1">
      <alignment vertical="center" wrapText="1"/>
    </xf>
    <xf numFmtId="0" fontId="8" fillId="3" borderId="0" xfId="1" applyFont="1" applyFill="1" applyBorder="1" applyAlignment="1" applyProtection="1">
      <alignment vertical="center" wrapText="1"/>
    </xf>
    <xf numFmtId="0" fontId="8" fillId="3" borderId="0" xfId="1" applyFont="1" applyFill="1" applyBorder="1" applyAlignment="1" applyProtection="1">
      <alignment vertical="center" wrapText="1"/>
    </xf>
    <xf numFmtId="0" fontId="9" fillId="3" borderId="0" xfId="1" applyFont="1" applyAlignment="1">
      <alignment vertical="center" wrapText="1"/>
    </xf>
    <xf numFmtId="0" fontId="8" fillId="3" borderId="0" xfId="1" applyFont="1" applyFill="1" applyBorder="1" applyAlignment="1" applyProtection="1">
      <alignment vertical="center" wrapText="1"/>
    </xf>
    <xf numFmtId="0" fontId="8" fillId="3" borderId="0" xfId="1" applyFont="1" applyFill="1" applyBorder="1" applyAlignment="1" applyProtection="1">
      <alignment horizontal="left" vertical="center" wrapText="1"/>
    </xf>
    <xf numFmtId="0" fontId="13" fillId="3" borderId="0" xfId="1" applyFont="1" applyBorder="1" applyAlignment="1">
      <alignment horizontal="left" vertical="center" wrapText="1"/>
    </xf>
    <xf numFmtId="0" fontId="13" fillId="3" borderId="0" xfId="1" applyFont="1" applyBorder="1" applyAlignment="1">
      <alignment wrapText="1"/>
    </xf>
    <xf numFmtId="181" fontId="15" fillId="3" borderId="0" xfId="1" applyNumberFormat="1" applyFont="1"/>
    <xf numFmtId="181" fontId="11" fillId="3" borderId="0" xfId="1" applyNumberFormat="1" applyFont="1"/>
    <xf numFmtId="0" fontId="8" fillId="3" borderId="0" xfId="1" applyFont="1" applyFill="1" applyBorder="1" applyAlignment="1" applyProtection="1">
      <alignment vertical="center" wrapText="1"/>
    </xf>
    <xf numFmtId="0" fontId="8" fillId="3" borderId="0" xfId="1" applyFont="1" applyFill="1" applyBorder="1" applyAlignment="1" applyProtection="1">
      <alignment horizontal="left" vertical="center" wrapText="1"/>
    </xf>
    <xf numFmtId="182" fontId="8" fillId="3" borderId="0" xfId="5" applyNumberFormat="1" applyFont="1" applyFill="1" applyBorder="1" applyAlignment="1" applyProtection="1">
      <alignment vertical="center" wrapText="1"/>
    </xf>
    <xf numFmtId="0" fontId="13" fillId="3" borderId="0" xfId="1" applyFont="1" applyBorder="1" applyAlignment="1">
      <alignment vertical="center" wrapText="1"/>
    </xf>
    <xf numFmtId="0" fontId="8" fillId="0" borderId="0" xfId="1" applyFont="1" applyFill="1" applyBorder="1"/>
    <xf numFmtId="181" fontId="15" fillId="0" borderId="0" xfId="1" applyNumberFormat="1" applyFont="1" applyFill="1" applyBorder="1"/>
    <xf numFmtId="181" fontId="11" fillId="0" borderId="0" xfId="1" applyNumberFormat="1" applyFont="1" applyFill="1" applyBorder="1"/>
    <xf numFmtId="0" fontId="8" fillId="3" borderId="0" xfId="1" applyFont="1" applyFill="1" applyBorder="1" applyAlignment="1" applyProtection="1">
      <alignment vertical="center" wrapText="1"/>
    </xf>
    <xf numFmtId="0" fontId="8" fillId="3" borderId="2" xfId="1" applyFont="1" applyFill="1" applyBorder="1" applyAlignment="1" applyProtection="1">
      <alignment vertical="center" wrapText="1"/>
    </xf>
    <xf numFmtId="0" fontId="8" fillId="3" borderId="1" xfId="1" applyFont="1" applyFill="1" applyBorder="1" applyAlignment="1" applyProtection="1">
      <alignment vertical="center" wrapText="1"/>
    </xf>
    <xf numFmtId="0" fontId="8" fillId="3" borderId="3" xfId="1" applyFont="1" applyFill="1" applyBorder="1" applyAlignment="1" applyProtection="1">
      <alignment vertical="center" wrapText="1"/>
    </xf>
    <xf numFmtId="0" fontId="8" fillId="3" borderId="7" xfId="1" applyFont="1" applyFill="1" applyBorder="1" applyAlignment="1" applyProtection="1">
      <alignment vertical="center" wrapText="1"/>
    </xf>
    <xf numFmtId="0" fontId="8" fillId="3" borderId="0" xfId="1" applyFont="1" applyFill="1" applyBorder="1" applyAlignment="1" applyProtection="1">
      <alignment vertical="center" wrapText="1"/>
    </xf>
    <xf numFmtId="0" fontId="8" fillId="3" borderId="4" xfId="1" applyFont="1" applyFill="1" applyBorder="1" applyAlignment="1" applyProtection="1">
      <alignment vertical="center" wrapText="1"/>
    </xf>
    <xf numFmtId="0" fontId="8" fillId="3" borderId="5" xfId="1" applyFont="1" applyFill="1" applyBorder="1" applyAlignment="1" applyProtection="1">
      <alignment vertical="center" wrapText="1"/>
    </xf>
    <xf numFmtId="0" fontId="8" fillId="3" borderId="6" xfId="1" applyFont="1" applyFill="1" applyBorder="1" applyAlignment="1" applyProtection="1">
      <alignment vertical="center" wrapText="1"/>
    </xf>
    <xf numFmtId="0" fontId="8" fillId="3" borderId="8" xfId="1" applyFont="1" applyFill="1" applyBorder="1" applyAlignment="1" applyProtection="1">
      <alignment vertical="center" wrapText="1"/>
    </xf>
    <xf numFmtId="0" fontId="8" fillId="3" borderId="2" xfId="1" applyFont="1" applyFill="1" applyBorder="1" applyAlignment="1" applyProtection="1">
      <alignment horizontal="left" vertical="center" wrapText="1"/>
    </xf>
    <xf numFmtId="0" fontId="8" fillId="3" borderId="1" xfId="1" applyFont="1" applyFill="1" applyBorder="1" applyAlignment="1" applyProtection="1">
      <alignment horizontal="left" vertical="center" wrapText="1"/>
    </xf>
    <xf numFmtId="0" fontId="8" fillId="3" borderId="3" xfId="1" applyFont="1" applyFill="1" applyBorder="1" applyAlignment="1" applyProtection="1">
      <alignment horizontal="left" vertical="center" wrapText="1"/>
    </xf>
    <xf numFmtId="0" fontId="8" fillId="3" borderId="7" xfId="1" applyFont="1" applyFill="1" applyBorder="1" applyAlignment="1" applyProtection="1">
      <alignment horizontal="left" vertical="center" wrapText="1"/>
    </xf>
    <xf numFmtId="0" fontId="8" fillId="3" borderId="0" xfId="1" applyFont="1" applyFill="1" applyBorder="1" applyAlignment="1" applyProtection="1">
      <alignment horizontal="left" vertical="center" wrapText="1"/>
    </xf>
    <xf numFmtId="0" fontId="8" fillId="3" borderId="4" xfId="1" applyFont="1" applyFill="1" applyBorder="1" applyAlignment="1" applyProtection="1">
      <alignment horizontal="left" vertical="center" wrapText="1"/>
    </xf>
    <xf numFmtId="0" fontId="8" fillId="3" borderId="5" xfId="1" applyFont="1" applyFill="1" applyBorder="1" applyAlignment="1" applyProtection="1">
      <alignment horizontal="left" vertical="center" wrapText="1"/>
    </xf>
    <xf numFmtId="0" fontId="8" fillId="3" borderId="6" xfId="1" applyFont="1" applyFill="1" applyBorder="1" applyAlignment="1" applyProtection="1">
      <alignment horizontal="left" vertical="center" wrapText="1"/>
    </xf>
    <xf numFmtId="0" fontId="8" fillId="3" borderId="8" xfId="1" applyFont="1" applyFill="1" applyBorder="1" applyAlignment="1" applyProtection="1">
      <alignment horizontal="left" vertical="center" wrapText="1"/>
    </xf>
    <xf numFmtId="0" fontId="8" fillId="3" borderId="6" xfId="1" applyFont="1" applyFill="1" applyBorder="1" applyAlignment="1" applyProtection="1">
      <alignment horizontal="left" vertical="top" wrapText="1"/>
    </xf>
    <xf numFmtId="0" fontId="8" fillId="3" borderId="8" xfId="1" applyFont="1" applyFill="1" applyBorder="1" applyAlignment="1" applyProtection="1">
      <alignment horizontal="left" vertical="top" wrapText="1"/>
    </xf>
    <xf numFmtId="0" fontId="8" fillId="3" borderId="7" xfId="1" applyFont="1" applyFill="1" applyBorder="1" applyAlignment="1" applyProtection="1">
      <alignment horizontal="left" vertical="top" wrapText="1"/>
    </xf>
    <xf numFmtId="0" fontId="8" fillId="3" borderId="5" xfId="1" applyFont="1" applyFill="1" applyBorder="1" applyAlignment="1" applyProtection="1">
      <alignment horizontal="left" vertical="top" wrapText="1"/>
    </xf>
    <xf numFmtId="0" fontId="8" fillId="3" borderId="5" xfId="1" applyFont="1" applyBorder="1" applyAlignment="1">
      <alignment horizontal="center" vertical="top" wrapText="1"/>
    </xf>
    <xf numFmtId="0" fontId="8" fillId="3" borderId="5" xfId="1" applyFont="1" applyFill="1" applyBorder="1" applyAlignment="1" applyProtection="1">
      <alignment horizontal="right" vertical="center" wrapText="1"/>
    </xf>
    <xf numFmtId="0" fontId="27" fillId="3" borderId="0" xfId="1" applyFont="1" applyFill="1" applyBorder="1" applyAlignment="1" applyProtection="1">
      <alignment vertical="center" wrapText="1"/>
    </xf>
    <xf numFmtId="0" fontId="8" fillId="3" borderId="5" xfId="1" applyFont="1" applyFill="1" applyBorder="1" applyAlignment="1" applyProtection="1">
      <alignment horizontal="left" vertical="top"/>
    </xf>
    <xf numFmtId="0" fontId="8" fillId="3" borderId="4" xfId="1" applyFont="1" applyFill="1" applyBorder="1" applyAlignment="1" applyProtection="1">
      <alignment vertical="top" wrapText="1"/>
    </xf>
    <xf numFmtId="0" fontId="8" fillId="3" borderId="5" xfId="1" applyFont="1" applyFill="1" applyBorder="1" applyAlignment="1" applyProtection="1">
      <alignment wrapText="1"/>
    </xf>
    <xf numFmtId="0" fontId="8" fillId="3" borderId="7" xfId="1" applyFont="1" applyFill="1" applyBorder="1" applyAlignment="1" applyProtection="1">
      <alignment horizontal="left" wrapText="1"/>
    </xf>
    <xf numFmtId="0" fontId="7" fillId="0" borderId="0" xfId="1" applyFont="1" applyFill="1" applyBorder="1" applyAlignment="1" applyProtection="1">
      <alignment vertical="center"/>
    </xf>
    <xf numFmtId="0" fontId="7" fillId="0" borderId="0" xfId="1" applyFont="1" applyFill="1" applyBorder="1" applyAlignment="1" applyProtection="1">
      <alignment horizontal="left" vertical="center" wrapText="1"/>
    </xf>
    <xf numFmtId="0" fontId="8" fillId="3" borderId="0" xfId="1" applyFont="1" applyFill="1" applyBorder="1" applyAlignment="1" applyProtection="1">
      <alignment horizontal="left"/>
    </xf>
    <xf numFmtId="0" fontId="8" fillId="3" borderId="4" xfId="1" applyFont="1" applyFill="1" applyBorder="1" applyAlignment="1" applyProtection="1">
      <alignment horizontal="left"/>
    </xf>
    <xf numFmtId="0" fontId="8" fillId="3" borderId="6" xfId="1" applyFont="1" applyFill="1" applyBorder="1" applyAlignment="1" applyProtection="1">
      <alignment vertical="top" wrapText="1"/>
    </xf>
    <xf numFmtId="0" fontId="8" fillId="3" borderId="8" xfId="1" applyFont="1" applyFill="1" applyBorder="1" applyAlignment="1" applyProtection="1">
      <alignment vertical="top" wrapText="1"/>
    </xf>
    <xf numFmtId="0" fontId="5" fillId="3" borderId="5" xfId="1" applyFont="1" applyBorder="1"/>
    <xf numFmtId="0" fontId="8" fillId="3" borderId="7" xfId="1" applyFont="1" applyFill="1" applyBorder="1" applyAlignment="1" applyProtection="1">
      <alignment horizontal="right" vertical="center" wrapText="1"/>
    </xf>
    <xf numFmtId="0" fontId="5" fillId="3" borderId="0" xfId="1" applyFont="1" applyAlignment="1">
      <alignment horizontal="left" vertical="center"/>
    </xf>
    <xf numFmtId="178" fontId="8" fillId="3" borderId="1" xfId="1" applyNumberFormat="1" applyFont="1" applyFill="1" applyBorder="1" applyAlignment="1" applyProtection="1">
      <alignment vertical="center"/>
    </xf>
    <xf numFmtId="0" fontId="8" fillId="3" borderId="6" xfId="1" applyFont="1" applyFill="1" applyBorder="1" applyAlignment="1" applyProtection="1">
      <alignment vertical="top"/>
    </xf>
    <xf numFmtId="0" fontId="8" fillId="3" borderId="8" xfId="1" applyFont="1" applyFill="1" applyBorder="1" applyAlignment="1" applyProtection="1">
      <alignment vertical="top"/>
    </xf>
    <xf numFmtId="0" fontId="5" fillId="3" borderId="1" xfId="1" applyFont="1" applyBorder="1"/>
    <xf numFmtId="0" fontId="5" fillId="3" borderId="3" xfId="1" applyFont="1" applyBorder="1"/>
    <xf numFmtId="178" fontId="8" fillId="3" borderId="1" xfId="1" applyNumberFormat="1" applyFont="1" applyFill="1" applyBorder="1" applyAlignment="1" applyProtection="1">
      <alignment horizontal="left" vertical="center"/>
    </xf>
    <xf numFmtId="0" fontId="5" fillId="3" borderId="1" xfId="1" applyFont="1" applyBorder="1" applyAlignment="1">
      <alignment horizontal="left" vertical="center"/>
    </xf>
    <xf numFmtId="0" fontId="5" fillId="3" borderId="3" xfId="1" applyFont="1" applyBorder="1" applyAlignment="1">
      <alignment horizontal="left" vertical="center"/>
    </xf>
    <xf numFmtId="0" fontId="5" fillId="3" borderId="5" xfId="1" applyFont="1" applyBorder="1" applyAlignment="1">
      <alignment horizontal="left" vertical="center"/>
    </xf>
    <xf numFmtId="0" fontId="5" fillId="3" borderId="6" xfId="1" applyFont="1" applyBorder="1" applyAlignment="1">
      <alignment horizontal="left" vertical="center"/>
    </xf>
    <xf numFmtId="178" fontId="5" fillId="3" borderId="6" xfId="1" applyNumberFormat="1" applyFont="1" applyBorder="1" applyAlignment="1">
      <alignment horizontal="left" vertical="center"/>
    </xf>
    <xf numFmtId="0" fontId="5" fillId="3" borderId="8" xfId="1" applyFont="1" applyBorder="1" applyAlignment="1">
      <alignment horizontal="left" vertical="center"/>
    </xf>
    <xf numFmtId="0" fontId="8" fillId="3" borderId="2" xfId="1" applyFont="1" applyFill="1" applyBorder="1" applyAlignment="1" applyProtection="1">
      <alignment horizontal="center" vertical="center" wrapText="1"/>
    </xf>
    <xf numFmtId="0" fontId="8" fillId="3" borderId="0" xfId="1" applyFont="1" applyBorder="1" applyAlignment="1">
      <alignment horizontal="center" vertical="top" wrapText="1"/>
    </xf>
    <xf numFmtId="178" fontId="8" fillId="3" borderId="0" xfId="1" applyNumberFormat="1" applyFont="1" applyBorder="1" applyAlignment="1">
      <alignment horizontal="center" vertical="top"/>
    </xf>
    <xf numFmtId="0" fontId="5" fillId="3" borderId="0" xfId="1" applyFont="1" applyBorder="1" applyAlignment="1">
      <alignment horizontal="center" vertical="top"/>
    </xf>
    <xf numFmtId="0" fontId="8" fillId="3" borderId="2" xfId="1" applyFont="1" applyBorder="1" applyAlignment="1">
      <alignment horizontal="center" vertical="top" wrapText="1"/>
    </xf>
    <xf numFmtId="0" fontId="8" fillId="3" borderId="1" xfId="1" applyFont="1" applyBorder="1" applyAlignment="1">
      <alignment horizontal="center" vertical="top" wrapText="1"/>
    </xf>
    <xf numFmtId="178" fontId="8" fillId="3" borderId="1" xfId="1" applyNumberFormat="1" applyFont="1" applyBorder="1" applyAlignment="1">
      <alignment horizontal="center" vertical="top"/>
    </xf>
    <xf numFmtId="0" fontId="5" fillId="3" borderId="1" xfId="1" applyFont="1" applyBorder="1" applyAlignment="1">
      <alignment horizontal="center" vertical="top"/>
    </xf>
    <xf numFmtId="0" fontId="5" fillId="3" borderId="3" xfId="1" applyFont="1" applyBorder="1" applyAlignment="1">
      <alignment horizontal="center" vertical="top"/>
    </xf>
    <xf numFmtId="0" fontId="8" fillId="3" borderId="6" xfId="1" applyFont="1" applyBorder="1" applyAlignment="1">
      <alignment horizontal="center" vertical="top" wrapText="1"/>
    </xf>
    <xf numFmtId="178" fontId="8" fillId="3" borderId="6" xfId="1" applyNumberFormat="1" applyFont="1" applyBorder="1" applyAlignment="1">
      <alignment horizontal="center" vertical="top"/>
    </xf>
    <xf numFmtId="0" fontId="5" fillId="3" borderId="6" xfId="1" applyFont="1" applyBorder="1" applyAlignment="1">
      <alignment horizontal="center" vertical="top"/>
    </xf>
    <xf numFmtId="0" fontId="5" fillId="3" borderId="8" xfId="1" applyFont="1" applyBorder="1" applyAlignment="1">
      <alignment horizontal="center" vertical="top"/>
    </xf>
    <xf numFmtId="0" fontId="8" fillId="3" borderId="6" xfId="1" applyFont="1" applyFill="1" applyBorder="1" applyAlignment="1" applyProtection="1">
      <alignment horizontal="center" vertical="center" wrapText="1"/>
    </xf>
    <xf numFmtId="0" fontId="8" fillId="3" borderId="8" xfId="1" applyFont="1" applyFill="1" applyBorder="1" applyAlignment="1" applyProtection="1">
      <alignment horizontal="center" vertical="center" wrapText="1"/>
    </xf>
    <xf numFmtId="0" fontId="8" fillId="3" borderId="6" xfId="1" applyFont="1" applyFill="1" applyBorder="1" applyAlignment="1" applyProtection="1">
      <alignment wrapText="1"/>
    </xf>
    <xf numFmtId="0" fontId="8" fillId="3" borderId="8" xfId="1" applyFont="1" applyFill="1" applyBorder="1" applyAlignment="1" applyProtection="1">
      <alignment wrapText="1"/>
    </xf>
    <xf numFmtId="0" fontId="5" fillId="3" borderId="7" xfId="1" applyFont="1" applyBorder="1" applyAlignment="1">
      <alignment vertical="center"/>
    </xf>
    <xf numFmtId="0" fontId="8" fillId="3" borderId="7" xfId="1" applyFont="1" applyBorder="1" applyAlignment="1">
      <alignment horizontal="left" vertical="center" wrapText="1"/>
    </xf>
    <xf numFmtId="0" fontId="8" fillId="3" borderId="7" xfId="1" applyFont="1" applyBorder="1" applyAlignment="1">
      <alignment horizontal="center" vertical="center" wrapText="1"/>
    </xf>
    <xf numFmtId="0" fontId="5" fillId="3" borderId="7" xfId="1" applyFont="1" applyBorder="1" applyAlignment="1">
      <alignment horizontal="left" vertical="center"/>
    </xf>
    <xf numFmtId="0" fontId="5" fillId="3" borderId="0" xfId="1" applyFont="1" applyBorder="1" applyAlignment="1">
      <alignment horizontal="left" vertical="center"/>
    </xf>
    <xf numFmtId="0" fontId="8" fillId="3" borderId="0" xfId="1" applyFont="1" applyBorder="1" applyAlignment="1">
      <alignment horizontal="left" vertical="center"/>
    </xf>
    <xf numFmtId="0" fontId="8" fillId="3" borderId="1" xfId="1" applyFont="1" applyBorder="1" applyAlignment="1">
      <alignment horizontal="left" vertical="center"/>
    </xf>
    <xf numFmtId="0" fontId="8" fillId="3" borderId="3" xfId="1" applyFont="1" applyBorder="1" applyAlignment="1">
      <alignment horizontal="left" vertical="center"/>
    </xf>
    <xf numFmtId="178" fontId="8" fillId="3" borderId="1" xfId="2" applyNumberFormat="1" applyFont="1" applyFill="1" applyBorder="1" applyAlignment="1" applyProtection="1">
      <alignment horizontal="left" vertical="center"/>
    </xf>
    <xf numFmtId="181" fontId="11" fillId="3" borderId="11" xfId="1" applyNumberFormat="1" applyFont="1" applyBorder="1" applyAlignment="1">
      <alignment horizontal="right" vertical="center"/>
    </xf>
    <xf numFmtId="181" fontId="11" fillId="3" borderId="9" xfId="1" applyNumberFormat="1" applyFont="1" applyBorder="1" applyAlignment="1">
      <alignment horizontal="right" vertical="center"/>
    </xf>
    <xf numFmtId="0" fontId="8" fillId="3" borderId="0" xfId="1" applyFont="1" applyFill="1" applyBorder="1" applyAlignment="1" applyProtection="1">
      <alignment horizontal="left" vertical="center" wrapText="1"/>
    </xf>
    <xf numFmtId="0" fontId="13" fillId="3" borderId="0" xfId="1" applyFont="1" applyBorder="1" applyAlignment="1">
      <alignment horizontal="center" vertical="center" wrapText="1"/>
    </xf>
    <xf numFmtId="0" fontId="8" fillId="3" borderId="0" xfId="1" applyFont="1" applyFill="1" applyBorder="1" applyAlignment="1" applyProtection="1">
      <alignment vertical="center" wrapText="1"/>
    </xf>
    <xf numFmtId="0" fontId="18" fillId="0" borderId="0" xfId="1" applyFont="1" applyFill="1" applyBorder="1" applyAlignment="1">
      <alignment horizontal="left" vertical="center" wrapText="1"/>
    </xf>
    <xf numFmtId="0" fontId="25" fillId="0" borderId="0" xfId="1" applyFont="1" applyFill="1" applyBorder="1" applyAlignment="1">
      <alignment horizontal="center" vertical="center" wrapText="1"/>
    </xf>
    <xf numFmtId="38" fontId="4" fillId="3" borderId="0" xfId="3" applyFont="1" applyFill="1" applyAlignment="1"/>
    <xf numFmtId="178" fontId="11" fillId="3" borderId="12" xfId="3" applyNumberFormat="1" applyFont="1" applyFill="1" applyBorder="1" applyAlignment="1" applyProtection="1">
      <alignment horizontal="right" vertical="center"/>
    </xf>
    <xf numFmtId="178" fontId="11" fillId="3" borderId="13" xfId="3" applyNumberFormat="1" applyFont="1" applyFill="1" applyBorder="1" applyAlignment="1">
      <alignment horizontal="right" vertical="center"/>
    </xf>
    <xf numFmtId="178" fontId="4" fillId="3" borderId="12" xfId="3" applyNumberFormat="1" applyFont="1" applyFill="1" applyBorder="1" applyAlignment="1">
      <alignment horizontal="right" vertical="center"/>
    </xf>
    <xf numFmtId="178" fontId="4" fillId="3" borderId="13" xfId="3" applyNumberFormat="1" applyFont="1" applyBorder="1" applyAlignment="1">
      <alignment horizontal="right" vertical="center"/>
    </xf>
    <xf numFmtId="0" fontId="11" fillId="3" borderId="0" xfId="1" applyFont="1"/>
    <xf numFmtId="0" fontId="6" fillId="6" borderId="0" xfId="1" applyFont="1" applyFill="1" applyBorder="1" applyAlignment="1" applyProtection="1">
      <alignment vertical="center"/>
    </xf>
    <xf numFmtId="0" fontId="6" fillId="6" borderId="0" xfId="1" applyFont="1" applyFill="1" applyAlignment="1">
      <alignment vertical="center"/>
    </xf>
    <xf numFmtId="0" fontId="6" fillId="5" borderId="0" xfId="1" applyFont="1" applyFill="1" applyBorder="1" applyAlignment="1" applyProtection="1">
      <alignment vertical="center"/>
    </xf>
    <xf numFmtId="0" fontId="6" fillId="5" borderId="0" xfId="1" applyFont="1" applyFill="1" applyAlignment="1">
      <alignment vertical="center"/>
    </xf>
    <xf numFmtId="0" fontId="11" fillId="3" borderId="10" xfId="1" applyFont="1" applyFill="1" applyBorder="1" applyAlignment="1" applyProtection="1">
      <alignment horizontal="left" vertical="center" wrapText="1"/>
    </xf>
    <xf numFmtId="0" fontId="19" fillId="3" borderId="10" xfId="1" applyFont="1" applyFill="1" applyBorder="1" applyAlignment="1" applyProtection="1">
      <alignment horizontal="left" vertical="center" wrapText="1"/>
    </xf>
    <xf numFmtId="180" fontId="4" fillId="3" borderId="13" xfId="3" applyNumberFormat="1" applyFont="1" applyFill="1" applyBorder="1" applyAlignment="1">
      <alignment vertical="center"/>
    </xf>
    <xf numFmtId="180" fontId="11" fillId="3" borderId="13" xfId="3" applyNumberFormat="1" applyFont="1" applyFill="1" applyBorder="1" applyAlignment="1" applyProtection="1">
      <alignment vertical="center"/>
    </xf>
    <xf numFmtId="181" fontId="21" fillId="3" borderId="9" xfId="5" applyNumberFormat="1" applyFont="1" applyFill="1" applyBorder="1" applyAlignment="1">
      <alignment horizontal="right" vertical="center" wrapText="1"/>
    </xf>
    <xf numFmtId="0" fontId="11" fillId="3" borderId="10" xfId="1" applyFont="1" applyBorder="1" applyAlignment="1">
      <alignment vertical="center" wrapText="1"/>
    </xf>
    <xf numFmtId="178" fontId="4" fillId="3" borderId="13" xfId="3" applyNumberFormat="1" applyFont="1" applyBorder="1" applyAlignment="1">
      <alignment vertical="center"/>
    </xf>
    <xf numFmtId="181" fontId="4" fillId="3" borderId="9" xfId="1" applyNumberFormat="1" applyFont="1" applyBorder="1" applyAlignment="1"/>
    <xf numFmtId="181" fontId="4" fillId="3" borderId="9" xfId="1" applyNumberFormat="1" applyFont="1" applyBorder="1"/>
    <xf numFmtId="180" fontId="4" fillId="3" borderId="30" xfId="3" applyNumberFormat="1" applyFont="1" applyFill="1" applyBorder="1" applyAlignment="1">
      <alignment vertical="center"/>
    </xf>
    <xf numFmtId="181" fontId="4" fillId="3" borderId="20" xfId="1" applyNumberFormat="1" applyFont="1" applyBorder="1" applyAlignment="1">
      <alignment vertical="center"/>
    </xf>
    <xf numFmtId="0" fontId="11" fillId="3" borderId="0" xfId="1" applyFont="1" applyFill="1" applyBorder="1" applyAlignment="1" applyProtection="1">
      <alignment vertical="center" wrapText="1"/>
    </xf>
    <xf numFmtId="181" fontId="4" fillId="3" borderId="0" xfId="1" applyNumberFormat="1" applyFont="1" applyBorder="1" applyAlignment="1">
      <alignment vertical="center"/>
    </xf>
    <xf numFmtId="181" fontId="4" fillId="3" borderId="0" xfId="1" applyNumberFormat="1" applyFont="1" applyBorder="1" applyAlignment="1">
      <alignment horizontal="center" vertical="center"/>
    </xf>
    <xf numFmtId="178" fontId="4" fillId="3" borderId="0" xfId="1" applyNumberFormat="1" applyFont="1" applyAlignment="1"/>
    <xf numFmtId="0" fontId="30" fillId="3" borderId="0" xfId="1" applyFont="1"/>
    <xf numFmtId="178" fontId="5" fillId="3" borderId="0" xfId="1" applyNumberFormat="1" applyFont="1" applyBorder="1" applyAlignment="1">
      <alignment horizontal="left" vertical="center"/>
    </xf>
    <xf numFmtId="178" fontId="5" fillId="3" borderId="0" xfId="1" applyNumberFormat="1" applyFont="1" applyAlignment="1">
      <alignment horizontal="left" vertical="center"/>
    </xf>
    <xf numFmtId="178" fontId="11" fillId="3" borderId="13" xfId="3" applyNumberFormat="1" applyFont="1" applyFill="1" applyBorder="1" applyAlignment="1">
      <alignment vertical="center"/>
    </xf>
    <xf numFmtId="181" fontId="11" fillId="3" borderId="9" xfId="1" applyNumberFormat="1" applyFont="1" applyBorder="1" applyAlignment="1">
      <alignment vertical="center"/>
    </xf>
    <xf numFmtId="0" fontId="29" fillId="3" borderId="0" xfId="1" applyFont="1"/>
    <xf numFmtId="0" fontId="6" fillId="0" borderId="0" xfId="1" applyFont="1" applyFill="1" applyBorder="1" applyAlignment="1" applyProtection="1">
      <alignment horizontal="left" vertical="center" wrapText="1"/>
    </xf>
    <xf numFmtId="178" fontId="11" fillId="3" borderId="0" xfId="1" applyNumberFormat="1" applyFont="1" applyFill="1" applyBorder="1" applyAlignment="1" applyProtection="1">
      <alignment vertical="center"/>
    </xf>
    <xf numFmtId="181" fontId="11" fillId="3" borderId="11" xfId="1" applyNumberFormat="1" applyFont="1" applyBorder="1" applyAlignment="1">
      <alignment vertical="center"/>
    </xf>
    <xf numFmtId="0" fontId="11" fillId="3" borderId="9" xfId="1" applyFont="1" applyFill="1" applyBorder="1" applyAlignment="1" applyProtection="1">
      <alignment horizontal="center" vertical="top" textRotation="255" wrapText="1"/>
    </xf>
    <xf numFmtId="0" fontId="19" fillId="2" borderId="15" xfId="1" applyFont="1" applyFill="1" applyBorder="1" applyAlignment="1">
      <alignment horizontal="center" vertical="top" textRotation="255" wrapText="1"/>
    </xf>
    <xf numFmtId="38" fontId="19" fillId="3" borderId="15" xfId="2" applyFont="1" applyFill="1" applyBorder="1" applyAlignment="1">
      <alignment horizontal="right" vertical="center"/>
    </xf>
    <xf numFmtId="0" fontId="8" fillId="3" borderId="0" xfId="1" applyFont="1" applyFill="1" applyBorder="1" applyAlignment="1" applyProtection="1">
      <alignment horizontal="left" vertical="center" wrapText="1"/>
    </xf>
    <xf numFmtId="0" fontId="5" fillId="3" borderId="0" xfId="1" applyFont="1" applyAlignment="1">
      <alignment horizontal="left" vertical="center" wrapText="1"/>
    </xf>
    <xf numFmtId="0" fontId="8" fillId="3" borderId="0" xfId="1" applyFont="1" applyFill="1" applyBorder="1" applyAlignment="1" applyProtection="1">
      <alignment vertical="center" wrapText="1"/>
    </xf>
    <xf numFmtId="0" fontId="8" fillId="3" borderId="4" xfId="1" applyFont="1" applyFill="1" applyBorder="1" applyAlignment="1" applyProtection="1">
      <alignment vertical="center" wrapText="1"/>
    </xf>
    <xf numFmtId="0" fontId="8" fillId="3" borderId="7" xfId="1" applyFont="1" applyFill="1" applyBorder="1" applyAlignment="1" applyProtection="1">
      <alignment vertical="center" wrapText="1"/>
    </xf>
    <xf numFmtId="181" fontId="4" fillId="3" borderId="9" xfId="1" applyNumberFormat="1" applyFont="1" applyBorder="1" applyAlignment="1">
      <alignment vertical="center"/>
    </xf>
    <xf numFmtId="181" fontId="4" fillId="3" borderId="9" xfId="1" applyNumberFormat="1" applyFont="1" applyBorder="1" applyAlignment="1">
      <alignment horizontal="right" vertical="center"/>
    </xf>
    <xf numFmtId="0" fontId="8" fillId="3" borderId="0" xfId="1" applyFont="1" applyFill="1" applyBorder="1" applyAlignment="1" applyProtection="1">
      <alignment horizontal="left" wrapText="1"/>
    </xf>
    <xf numFmtId="0" fontId="8" fillId="3" borderId="4" xfId="1" applyFont="1" applyFill="1" applyBorder="1" applyAlignment="1" applyProtection="1">
      <alignment horizontal="left" wrapText="1"/>
    </xf>
    <xf numFmtId="0" fontId="5" fillId="3" borderId="4" xfId="1" applyFont="1" applyBorder="1"/>
    <xf numFmtId="0" fontId="5" fillId="3" borderId="8" xfId="1" applyFont="1" applyBorder="1"/>
    <xf numFmtId="0" fontId="4" fillId="3" borderId="0" xfId="1" applyFont="1" applyBorder="1" applyAlignment="1">
      <alignment horizontal="center" vertical="top" textRotation="255" wrapText="1"/>
    </xf>
    <xf numFmtId="181" fontId="4" fillId="3" borderId="0" xfId="1" applyNumberFormat="1" applyFont="1" applyBorder="1" applyAlignment="1">
      <alignment horizontal="right" vertical="center"/>
    </xf>
    <xf numFmtId="38" fontId="11" fillId="3" borderId="9" xfId="2" applyFont="1" applyFill="1" applyBorder="1" applyAlignment="1" applyProtection="1">
      <alignment horizontal="right" vertical="center"/>
    </xf>
    <xf numFmtId="181" fontId="4" fillId="3" borderId="9" xfId="1" applyNumberFormat="1" applyFont="1" applyBorder="1" applyAlignment="1">
      <alignment vertical="center"/>
    </xf>
    <xf numFmtId="181" fontId="4" fillId="3" borderId="9" xfId="1" applyNumberFormat="1" applyFont="1" applyBorder="1" applyAlignment="1">
      <alignment horizontal="right" vertical="center"/>
    </xf>
    <xf numFmtId="0" fontId="8" fillId="3" borderId="0" xfId="1" applyFont="1" applyFill="1" applyBorder="1" applyAlignment="1" applyProtection="1">
      <alignment vertical="center" wrapText="1"/>
    </xf>
    <xf numFmtId="0" fontId="8" fillId="3" borderId="0" xfId="1" applyFont="1" applyFill="1" applyBorder="1" applyAlignment="1" applyProtection="1">
      <alignment horizontal="left" vertical="center" wrapText="1"/>
    </xf>
    <xf numFmtId="0" fontId="8" fillId="3" borderId="4" xfId="1" applyFont="1" applyFill="1" applyBorder="1" applyAlignment="1" applyProtection="1">
      <alignment horizontal="left" vertical="center" wrapText="1"/>
    </xf>
    <xf numFmtId="0" fontId="4" fillId="3" borderId="9" xfId="1" applyFont="1" applyBorder="1" applyAlignment="1">
      <alignment horizontal="center" vertical="center" wrapText="1"/>
    </xf>
    <xf numFmtId="0" fontId="4" fillId="3" borderId="10" xfId="1" applyFont="1" applyBorder="1" applyAlignment="1">
      <alignment horizontal="center" vertical="center" wrapText="1"/>
    </xf>
    <xf numFmtId="0" fontId="5" fillId="3" borderId="0" xfId="1" applyFont="1" applyBorder="1" applyAlignment="1">
      <alignment horizontal="left" vertical="center" wrapText="1"/>
    </xf>
    <xf numFmtId="0" fontId="4" fillId="3" borderId="9" xfId="1" applyFont="1" applyBorder="1" applyAlignment="1">
      <alignment horizontal="right" vertical="top" textRotation="255" wrapText="1"/>
    </xf>
    <xf numFmtId="0" fontId="4" fillId="3" borderId="10" xfId="1" applyFont="1" applyBorder="1" applyAlignment="1">
      <alignment horizontal="right" vertical="top" textRotation="255" wrapText="1"/>
    </xf>
    <xf numFmtId="178" fontId="4" fillId="3" borderId="12" xfId="3" applyNumberFormat="1" applyFont="1" applyFill="1" applyBorder="1" applyAlignment="1">
      <alignment horizontal="center" vertical="top" textRotation="255"/>
    </xf>
    <xf numFmtId="0" fontId="4" fillId="3" borderId="11" xfId="1" applyFont="1" applyBorder="1" applyAlignment="1">
      <alignment horizontal="center" vertical="top" textRotation="255" wrapText="1"/>
    </xf>
    <xf numFmtId="0" fontId="4" fillId="3" borderId="9" xfId="1" applyFont="1" applyBorder="1" applyAlignment="1">
      <alignment horizontal="center" vertical="top" textRotation="255" wrapText="1"/>
    </xf>
    <xf numFmtId="0" fontId="5" fillId="3" borderId="0" xfId="1" applyFont="1" applyAlignment="1">
      <alignment horizontal="left" vertical="center" wrapText="1"/>
    </xf>
    <xf numFmtId="0" fontId="4" fillId="3" borderId="10" xfId="1" applyFont="1" applyBorder="1" applyAlignment="1">
      <alignment horizontal="center" vertical="top" textRotation="255" wrapText="1"/>
    </xf>
    <xf numFmtId="178" fontId="4" fillId="3" borderId="13" xfId="3" applyNumberFormat="1" applyFont="1" applyFill="1" applyBorder="1" applyAlignment="1">
      <alignment horizontal="center" vertical="top" textRotation="255"/>
    </xf>
    <xf numFmtId="0" fontId="8" fillId="3" borderId="0" xfId="1" applyFont="1" applyFill="1" applyBorder="1" applyAlignment="1" applyProtection="1">
      <alignment horizontal="left" vertical="top" wrapText="1"/>
    </xf>
    <xf numFmtId="0" fontId="8" fillId="3" borderId="4" xfId="1" applyFont="1" applyFill="1" applyBorder="1" applyAlignment="1" applyProtection="1">
      <alignment horizontal="left" vertical="top" wrapText="1"/>
    </xf>
    <xf numFmtId="0" fontId="8" fillId="3" borderId="6" xfId="1" applyFont="1" applyFill="1" applyBorder="1" applyAlignment="1" applyProtection="1">
      <alignment horizontal="left" vertical="top" wrapText="1"/>
    </xf>
    <xf numFmtId="0" fontId="8" fillId="3" borderId="8" xfId="1" applyFont="1" applyFill="1" applyBorder="1" applyAlignment="1" applyProtection="1">
      <alignment horizontal="left" vertical="top" wrapText="1"/>
    </xf>
    <xf numFmtId="0" fontId="13" fillId="3" borderId="0" xfId="1" applyFont="1" applyFill="1" applyAlignment="1">
      <alignment horizontal="center" vertical="center" wrapText="1"/>
    </xf>
    <xf numFmtId="0" fontId="8" fillId="3" borderId="0" xfId="1" applyFont="1" applyAlignment="1">
      <alignment horizontal="left" vertical="top" wrapText="1"/>
    </xf>
    <xf numFmtId="0" fontId="8" fillId="3" borderId="0" xfId="1" applyFont="1" applyBorder="1" applyAlignment="1">
      <alignment horizontal="left" vertical="center" wrapText="1"/>
    </xf>
    <xf numFmtId="0" fontId="8" fillId="3" borderId="4" xfId="1" applyFont="1" applyBorder="1" applyAlignment="1">
      <alignment horizontal="left" vertical="center" wrapText="1"/>
    </xf>
    <xf numFmtId="0" fontId="4" fillId="3" borderId="14" xfId="1" applyFont="1" applyBorder="1" applyAlignment="1">
      <alignment horizontal="center" vertical="center" wrapText="1"/>
    </xf>
    <xf numFmtId="0" fontId="13" fillId="3" borderId="0" xfId="1" applyFont="1" applyBorder="1" applyAlignment="1">
      <alignment horizontal="center" vertical="center" wrapText="1"/>
    </xf>
    <xf numFmtId="178" fontId="4" fillId="3" borderId="13" xfId="2" applyNumberFormat="1" applyFont="1" applyFill="1" applyBorder="1" applyAlignment="1">
      <alignment horizontal="center" vertical="top" textRotation="255"/>
    </xf>
    <xf numFmtId="0" fontId="6" fillId="6" borderId="0" xfId="1" applyFont="1" applyFill="1" applyBorder="1" applyAlignment="1" applyProtection="1">
      <alignment horizontal="left" vertical="center" wrapText="1"/>
    </xf>
    <xf numFmtId="0" fontId="7" fillId="6" borderId="0" xfId="1" applyFont="1" applyFill="1" applyBorder="1" applyAlignment="1" applyProtection="1">
      <alignment horizontal="left" vertical="center" wrapText="1"/>
    </xf>
    <xf numFmtId="38" fontId="4" fillId="3" borderId="13" xfId="3" applyFont="1" applyFill="1" applyBorder="1" applyAlignment="1">
      <alignment horizontal="center" vertical="top" textRotation="255" wrapText="1"/>
    </xf>
    <xf numFmtId="0" fontId="8" fillId="3" borderId="0" xfId="1" applyFont="1" applyFill="1" applyBorder="1" applyAlignment="1" applyProtection="1">
      <alignment vertical="center" wrapText="1"/>
    </xf>
    <xf numFmtId="0" fontId="8" fillId="3" borderId="4" xfId="1" applyFont="1" applyFill="1" applyBorder="1" applyAlignment="1" applyProtection="1">
      <alignment vertical="center" wrapText="1"/>
    </xf>
    <xf numFmtId="0" fontId="8" fillId="3" borderId="0" xfId="1" applyFont="1" applyFill="1" applyBorder="1" applyAlignment="1" applyProtection="1">
      <alignment vertical="center"/>
    </xf>
    <xf numFmtId="0" fontId="8" fillId="3" borderId="4" xfId="1" applyFont="1" applyFill="1" applyBorder="1" applyAlignment="1" applyProtection="1">
      <alignment vertical="center"/>
    </xf>
    <xf numFmtId="0" fontId="7" fillId="6" borderId="0" xfId="1" applyFont="1" applyFill="1" applyBorder="1" applyAlignment="1" applyProtection="1">
      <alignment horizontal="left" vertical="center"/>
    </xf>
    <xf numFmtId="0" fontId="5" fillId="0" borderId="0" xfId="0" applyFont="1" applyAlignment="1">
      <alignment horizontal="left" vertical="center" wrapText="1"/>
    </xf>
    <xf numFmtId="0" fontId="9" fillId="3" borderId="0" xfId="1" applyFont="1" applyFill="1" applyAlignment="1">
      <alignment horizontal="center" wrapText="1"/>
    </xf>
    <xf numFmtId="0" fontId="13" fillId="3" borderId="0" xfId="1" applyFont="1" applyBorder="1" applyAlignment="1">
      <alignment horizontal="center" wrapText="1"/>
    </xf>
    <xf numFmtId="0" fontId="21" fillId="0" borderId="16" xfId="1" applyFont="1" applyFill="1" applyBorder="1" applyAlignment="1">
      <alignment horizontal="left" vertical="center"/>
    </xf>
    <xf numFmtId="0" fontId="21" fillId="3" borderId="9" xfId="1" applyFont="1" applyBorder="1" applyAlignment="1">
      <alignment horizontal="left" vertical="center" wrapText="1"/>
    </xf>
    <xf numFmtId="0" fontId="11" fillId="4" borderId="26" xfId="1" applyFont="1" applyFill="1" applyBorder="1" applyAlignment="1">
      <alignment horizontal="center" vertical="top" textRotation="255" wrapText="1"/>
    </xf>
    <xf numFmtId="0" fontId="11" fillId="4" borderId="35" xfId="1" applyFont="1" applyFill="1" applyBorder="1" applyAlignment="1">
      <alignment horizontal="center" vertical="top" textRotation="255" wrapText="1"/>
    </xf>
    <xf numFmtId="0" fontId="11" fillId="4" borderId="31" xfId="1" applyFont="1" applyFill="1" applyBorder="1" applyAlignment="1">
      <alignment horizontal="center" vertical="top" textRotation="255" wrapText="1"/>
    </xf>
    <xf numFmtId="0" fontId="11" fillId="4" borderId="29" xfId="1" applyFont="1" applyFill="1" applyBorder="1" applyAlignment="1">
      <alignment horizontal="center" vertical="top" textRotation="255" wrapText="1"/>
    </xf>
    <xf numFmtId="0" fontId="11" fillId="4" borderId="16" xfId="1" applyFont="1" applyFill="1" applyBorder="1" applyAlignment="1">
      <alignment horizontal="center" vertical="top" textRotation="255" wrapText="1"/>
    </xf>
    <xf numFmtId="0" fontId="11" fillId="4" borderId="20" xfId="1" applyFont="1" applyFill="1" applyBorder="1" applyAlignment="1">
      <alignment horizontal="center" vertical="top" textRotation="255" wrapText="1"/>
    </xf>
    <xf numFmtId="0" fontId="4" fillId="3" borderId="23" xfId="1" applyFont="1" applyBorder="1" applyAlignment="1">
      <alignment horizontal="center" vertical="top" textRotation="255" wrapText="1"/>
    </xf>
    <xf numFmtId="0" fontId="4" fillId="3" borderId="17" xfId="1" applyFont="1" applyBorder="1" applyAlignment="1">
      <alignment horizontal="center" vertical="top" textRotation="255" wrapText="1"/>
    </xf>
    <xf numFmtId="178" fontId="4" fillId="3" borderId="13" xfId="3" applyNumberFormat="1" applyFont="1" applyBorder="1" applyAlignment="1">
      <alignment horizontal="center" vertical="top" textRotation="255"/>
    </xf>
    <xf numFmtId="178" fontId="4" fillId="3" borderId="39" xfId="3" applyNumberFormat="1" applyFont="1" applyBorder="1" applyAlignment="1">
      <alignment horizontal="center" vertical="top" textRotation="255"/>
    </xf>
    <xf numFmtId="178" fontId="4" fillId="3" borderId="32" xfId="3" applyNumberFormat="1" applyFont="1" applyBorder="1" applyAlignment="1">
      <alignment horizontal="center" vertical="top" textRotation="255"/>
    </xf>
    <xf numFmtId="0" fontId="11" fillId="4" borderId="39" xfId="1" applyFont="1" applyFill="1" applyBorder="1" applyAlignment="1">
      <alignment horizontal="center" vertical="top" textRotation="255" wrapText="1"/>
    </xf>
    <xf numFmtId="0" fontId="11" fillId="4" borderId="32" xfId="1" applyFont="1" applyFill="1" applyBorder="1" applyAlignment="1">
      <alignment horizontal="center" vertical="top" textRotation="255" wrapText="1"/>
    </xf>
    <xf numFmtId="0" fontId="4" fillId="3" borderId="18" xfId="1" applyFont="1" applyBorder="1" applyAlignment="1">
      <alignment horizontal="center" vertical="top" textRotation="255" wrapText="1"/>
    </xf>
    <xf numFmtId="178" fontId="4" fillId="3" borderId="34" xfId="3" applyNumberFormat="1" applyFont="1" applyBorder="1" applyAlignment="1">
      <alignment horizontal="center" vertical="top" textRotation="255"/>
    </xf>
    <xf numFmtId="178" fontId="4" fillId="3" borderId="23" xfId="3" applyNumberFormat="1" applyFont="1" applyBorder="1" applyAlignment="1">
      <alignment horizontal="center" vertical="top" textRotation="255"/>
    </xf>
    <xf numFmtId="178" fontId="4" fillId="3" borderId="37" xfId="3" applyNumberFormat="1" applyFont="1" applyBorder="1" applyAlignment="1">
      <alignment horizontal="center" vertical="top" textRotation="255"/>
    </xf>
    <xf numFmtId="178" fontId="4" fillId="3" borderId="17" xfId="3" applyNumberFormat="1" applyFont="1" applyBorder="1" applyAlignment="1">
      <alignment horizontal="center" vertical="top" textRotation="255"/>
    </xf>
    <xf numFmtId="0" fontId="11" fillId="4" borderId="27" xfId="1" applyFont="1" applyFill="1" applyBorder="1" applyAlignment="1">
      <alignment horizontal="center" vertical="top" textRotation="255" wrapText="1"/>
    </xf>
    <xf numFmtId="0" fontId="11" fillId="4" borderId="0" xfId="1" applyFont="1" applyFill="1" applyBorder="1" applyAlignment="1">
      <alignment horizontal="center" vertical="top" textRotation="255" wrapText="1"/>
    </xf>
    <xf numFmtId="0" fontId="11" fillId="4" borderId="33" xfId="1" applyFont="1" applyFill="1" applyBorder="1" applyAlignment="1">
      <alignment horizontal="center" vertical="top" textRotation="255" wrapText="1"/>
    </xf>
    <xf numFmtId="178" fontId="4" fillId="3" borderId="19" xfId="3" applyNumberFormat="1" applyFont="1" applyBorder="1" applyAlignment="1">
      <alignment horizontal="center" vertical="top" textRotation="255"/>
    </xf>
    <xf numFmtId="178" fontId="4" fillId="3" borderId="12" xfId="3" applyNumberFormat="1" applyFont="1" applyBorder="1" applyAlignment="1">
      <alignment horizontal="center" vertical="top" textRotation="255"/>
    </xf>
    <xf numFmtId="0" fontId="5" fillId="3" borderId="16" xfId="1" applyFont="1" applyBorder="1" applyAlignment="1">
      <alignment horizontal="left" vertical="center" wrapText="1"/>
    </xf>
    <xf numFmtId="0" fontId="9" fillId="3" borderId="0" xfId="1" applyFont="1" applyBorder="1" applyAlignment="1">
      <alignment horizontal="center" wrapText="1"/>
    </xf>
    <xf numFmtId="181" fontId="4" fillId="3" borderId="35" xfId="1" applyNumberFormat="1" applyFont="1" applyBorder="1" applyAlignment="1">
      <alignment horizontal="center" vertical="center"/>
    </xf>
    <xf numFmtId="0" fontId="11" fillId="3" borderId="9" xfId="1" applyFont="1" applyFill="1" applyBorder="1" applyAlignment="1" applyProtection="1">
      <alignment vertical="center" wrapText="1"/>
    </xf>
    <xf numFmtId="181" fontId="4" fillId="3" borderId="9" xfId="1" applyNumberFormat="1" applyFont="1" applyBorder="1" applyAlignment="1">
      <alignment vertical="center"/>
    </xf>
    <xf numFmtId="181" fontId="4" fillId="3" borderId="26" xfId="1" applyNumberFormat="1" applyFont="1" applyBorder="1" applyAlignment="1">
      <alignment horizontal="right" vertical="center"/>
    </xf>
    <xf numFmtId="181" fontId="4" fillId="3" borderId="31" xfId="1" applyNumberFormat="1" applyFont="1" applyBorder="1" applyAlignment="1">
      <alignment horizontal="right" vertical="center"/>
    </xf>
    <xf numFmtId="181" fontId="4" fillId="3" borderId="27" xfId="1" applyNumberFormat="1" applyFont="1" applyBorder="1" applyAlignment="1">
      <alignment horizontal="right" vertical="center"/>
    </xf>
    <xf numFmtId="181" fontId="4" fillId="3" borderId="33" xfId="1" applyNumberFormat="1" applyFont="1" applyBorder="1" applyAlignment="1">
      <alignment horizontal="right" vertical="center"/>
    </xf>
    <xf numFmtId="181" fontId="4" fillId="3" borderId="29" xfId="1" applyNumberFormat="1" applyFont="1" applyBorder="1" applyAlignment="1">
      <alignment horizontal="right" vertical="center"/>
    </xf>
    <xf numFmtId="181" fontId="4" fillId="3" borderId="20" xfId="1" applyNumberFormat="1" applyFont="1" applyBorder="1" applyAlignment="1">
      <alignment horizontal="right" vertical="center"/>
    </xf>
    <xf numFmtId="0" fontId="11" fillId="3" borderId="9" xfId="1" applyFont="1" applyFill="1" applyBorder="1" applyAlignment="1" applyProtection="1">
      <alignment horizontal="center" vertical="top" wrapText="1"/>
    </xf>
    <xf numFmtId="0" fontId="11" fillId="3" borderId="9" xfId="1" applyFont="1" applyFill="1" applyBorder="1" applyAlignment="1" applyProtection="1">
      <alignment horizontal="center" vertical="top" textRotation="255" wrapText="1"/>
    </xf>
    <xf numFmtId="0" fontId="11" fillId="3" borderId="9" xfId="1" applyFont="1" applyFill="1" applyBorder="1" applyAlignment="1" applyProtection="1">
      <alignment horizontal="left" vertical="center" wrapText="1"/>
    </xf>
    <xf numFmtId="181" fontId="4" fillId="3" borderId="9" xfId="1" applyNumberFormat="1" applyFont="1" applyBorder="1" applyAlignment="1">
      <alignment horizontal="right" vertical="center"/>
    </xf>
    <xf numFmtId="0" fontId="11" fillId="3" borderId="9" xfId="1" applyFont="1" applyBorder="1" applyAlignment="1">
      <alignment horizontal="center" vertical="center" wrapText="1"/>
    </xf>
    <xf numFmtId="0" fontId="11" fillId="3" borderId="9" xfId="1" applyFont="1" applyBorder="1" applyAlignment="1">
      <alignment horizontal="center" vertical="top" textRotation="255" wrapText="1"/>
    </xf>
    <xf numFmtId="0" fontId="11" fillId="3" borderId="10" xfId="1" applyFont="1" applyBorder="1" applyAlignment="1">
      <alignment horizontal="center" vertical="top" textRotation="255" wrapText="1"/>
    </xf>
    <xf numFmtId="38" fontId="11" fillId="3" borderId="13" xfId="3" applyFont="1" applyFill="1" applyBorder="1" applyAlignment="1">
      <alignment horizontal="center" vertical="top" textRotation="255" wrapText="1"/>
    </xf>
    <xf numFmtId="38" fontId="11" fillId="3" borderId="24" xfId="3" applyFont="1" applyFill="1" applyBorder="1" applyAlignment="1">
      <alignment horizontal="center" vertical="top" textRotation="255" wrapText="1"/>
    </xf>
    <xf numFmtId="38" fontId="11" fillId="3" borderId="25" xfId="3" applyFont="1" applyFill="1" applyBorder="1" applyAlignment="1">
      <alignment horizontal="center" vertical="top" textRotation="255" wrapText="1"/>
    </xf>
    <xf numFmtId="0" fontId="11" fillId="3" borderId="11" xfId="1" applyFont="1" applyBorder="1" applyAlignment="1">
      <alignment horizontal="center" vertical="top" textRotation="255" wrapText="1"/>
    </xf>
    <xf numFmtId="0" fontId="11" fillId="3" borderId="23" xfId="1" applyFont="1" applyBorder="1" applyAlignment="1">
      <alignment horizontal="center" vertical="top" textRotation="255" wrapText="1"/>
    </xf>
    <xf numFmtId="0" fontId="11" fillId="3" borderId="17" xfId="1" applyFont="1" applyBorder="1" applyAlignment="1">
      <alignment horizontal="center" vertical="top" textRotation="255" wrapText="1"/>
    </xf>
    <xf numFmtId="0" fontId="19" fillId="4" borderId="39" xfId="1" applyFont="1" applyFill="1" applyBorder="1" applyAlignment="1" applyProtection="1">
      <alignment horizontal="center" vertical="top" textRotation="255" wrapText="1"/>
    </xf>
    <xf numFmtId="0" fontId="19" fillId="4" borderId="35" xfId="1" applyFont="1" applyFill="1" applyBorder="1" applyAlignment="1" applyProtection="1">
      <alignment horizontal="center" vertical="top" textRotation="255" wrapText="1"/>
    </xf>
    <xf numFmtId="0" fontId="19" fillId="4" borderId="31" xfId="1" applyFont="1" applyFill="1" applyBorder="1" applyAlignment="1" applyProtection="1">
      <alignment horizontal="center" vertical="top" textRotation="255" wrapText="1"/>
    </xf>
    <xf numFmtId="0" fontId="19" fillId="4" borderId="32" xfId="1" applyFont="1" applyFill="1" applyBorder="1" applyAlignment="1" applyProtection="1">
      <alignment horizontal="center" vertical="top" textRotation="255" wrapText="1"/>
    </xf>
    <xf numFmtId="0" fontId="19" fillId="4" borderId="16" xfId="1" applyFont="1" applyFill="1" applyBorder="1" applyAlignment="1" applyProtection="1">
      <alignment horizontal="center" vertical="top" textRotation="255" wrapText="1"/>
    </xf>
    <xf numFmtId="0" fontId="19" fillId="4" borderId="20" xfId="1" applyFont="1" applyFill="1" applyBorder="1" applyAlignment="1" applyProtection="1">
      <alignment horizontal="center" vertical="top" textRotation="255" wrapText="1"/>
    </xf>
    <xf numFmtId="38" fontId="19" fillId="4" borderId="26" xfId="1" applyNumberFormat="1" applyFont="1" applyFill="1" applyBorder="1" applyAlignment="1" applyProtection="1">
      <alignment horizontal="center" vertical="top" textRotation="255" wrapText="1"/>
    </xf>
    <xf numFmtId="38" fontId="19" fillId="4" borderId="35" xfId="1" applyNumberFormat="1" applyFont="1" applyFill="1" applyBorder="1" applyAlignment="1" applyProtection="1">
      <alignment horizontal="center" vertical="top" textRotation="255" wrapText="1"/>
    </xf>
    <xf numFmtId="38" fontId="19" fillId="4" borderId="31" xfId="1" applyNumberFormat="1" applyFont="1" applyFill="1" applyBorder="1" applyAlignment="1" applyProtection="1">
      <alignment horizontal="center" vertical="top" textRotation="255" wrapText="1"/>
    </xf>
    <xf numFmtId="38" fontId="19" fillId="4" borderId="29" xfId="1" applyNumberFormat="1" applyFont="1" applyFill="1" applyBorder="1" applyAlignment="1" applyProtection="1">
      <alignment horizontal="center" vertical="top" textRotation="255" wrapText="1"/>
    </xf>
    <xf numFmtId="38" fontId="19" fillId="4" borderId="16" xfId="1" applyNumberFormat="1" applyFont="1" applyFill="1" applyBorder="1" applyAlignment="1" applyProtection="1">
      <alignment horizontal="center" vertical="top" textRotation="255" wrapText="1"/>
    </xf>
    <xf numFmtId="38" fontId="19" fillId="4" borderId="20" xfId="1" applyNumberFormat="1" applyFont="1" applyFill="1" applyBorder="1" applyAlignment="1" applyProtection="1">
      <alignment horizontal="center" vertical="top" textRotation="255" wrapText="1"/>
    </xf>
    <xf numFmtId="0" fontId="11" fillId="3" borderId="10" xfId="1" applyFont="1" applyBorder="1" applyAlignment="1">
      <alignment horizontal="center" vertical="center" wrapText="1"/>
    </xf>
    <xf numFmtId="38" fontId="11" fillId="3" borderId="31" xfId="3" applyFont="1" applyFill="1" applyBorder="1" applyAlignment="1">
      <alignment horizontal="center" vertical="top" textRotation="255" wrapText="1"/>
    </xf>
    <xf numFmtId="38" fontId="11" fillId="3" borderId="20" xfId="3" applyFont="1" applyFill="1" applyBorder="1" applyAlignment="1">
      <alignment horizontal="center" vertical="top" textRotation="255" wrapText="1"/>
    </xf>
    <xf numFmtId="0" fontId="19" fillId="4" borderId="26" xfId="1" applyFont="1" applyFill="1" applyBorder="1" applyAlignment="1" applyProtection="1">
      <alignment horizontal="center" vertical="top" textRotation="255" wrapText="1"/>
    </xf>
    <xf numFmtId="0" fontId="19" fillId="4" borderId="29" xfId="1" applyFont="1" applyFill="1" applyBorder="1" applyAlignment="1" applyProtection="1">
      <alignment horizontal="center" vertical="top" textRotation="255" wrapText="1"/>
    </xf>
    <xf numFmtId="0" fontId="11" fillId="4" borderId="26" xfId="1" applyFont="1" applyFill="1" applyBorder="1" applyAlignment="1" applyProtection="1">
      <alignment horizontal="center" vertical="top" textRotation="255" wrapText="1"/>
    </xf>
    <xf numFmtId="0" fontId="11" fillId="4" borderId="35" xfId="1" applyFont="1" applyFill="1" applyBorder="1" applyAlignment="1" applyProtection="1">
      <alignment horizontal="center" vertical="top" textRotation="255" wrapText="1"/>
    </xf>
    <xf numFmtId="0" fontId="11" fillId="4" borderId="31" xfId="1" applyFont="1" applyFill="1" applyBorder="1" applyAlignment="1" applyProtection="1">
      <alignment horizontal="center" vertical="top" textRotation="255" wrapText="1"/>
    </xf>
    <xf numFmtId="0" fontId="11" fillId="4" borderId="29" xfId="1" applyFont="1" applyFill="1" applyBorder="1" applyAlignment="1" applyProtection="1">
      <alignment horizontal="center" vertical="top" textRotation="255" wrapText="1"/>
    </xf>
    <xf numFmtId="0" fontId="11" fillId="4" borderId="16" xfId="1" applyFont="1" applyFill="1" applyBorder="1" applyAlignment="1" applyProtection="1">
      <alignment horizontal="center" vertical="top" textRotation="255" wrapText="1"/>
    </xf>
    <xf numFmtId="0" fontId="11" fillId="4" borderId="20" xfId="1" applyFont="1" applyFill="1" applyBorder="1" applyAlignment="1" applyProtection="1">
      <alignment horizontal="center" vertical="top" textRotation="255" wrapText="1"/>
    </xf>
    <xf numFmtId="178" fontId="11" fillId="3" borderId="13" xfId="3" applyNumberFormat="1" applyFont="1" applyFill="1" applyBorder="1" applyAlignment="1">
      <alignment horizontal="center" vertical="top" textRotation="255"/>
    </xf>
    <xf numFmtId="38" fontId="19" fillId="4" borderId="9" xfId="1" applyNumberFormat="1" applyFont="1" applyFill="1" applyBorder="1" applyAlignment="1" applyProtection="1">
      <alignment horizontal="center" vertical="top" textRotation="255" wrapText="1"/>
    </xf>
    <xf numFmtId="178" fontId="11" fillId="3" borderId="31" xfId="3" applyNumberFormat="1" applyFont="1" applyFill="1" applyBorder="1" applyAlignment="1">
      <alignment horizontal="center" vertical="top" textRotation="255"/>
    </xf>
    <xf numFmtId="178" fontId="11" fillId="3" borderId="20" xfId="3" applyNumberFormat="1" applyFont="1" applyFill="1" applyBorder="1" applyAlignment="1">
      <alignment horizontal="center" vertical="top" textRotation="255"/>
    </xf>
    <xf numFmtId="0" fontId="8" fillId="3" borderId="0" xfId="1" applyFont="1" applyFill="1" applyBorder="1" applyAlignment="1" applyProtection="1">
      <alignment horizontal="left" wrapText="1"/>
    </xf>
    <xf numFmtId="0" fontId="8" fillId="3" borderId="4" xfId="1" applyFont="1" applyFill="1" applyBorder="1" applyAlignment="1" applyProtection="1">
      <alignment horizontal="left" wrapText="1"/>
    </xf>
    <xf numFmtId="0" fontId="11" fillId="3" borderId="9" xfId="1" applyFont="1" applyFill="1" applyBorder="1" applyAlignment="1" applyProtection="1">
      <alignment horizontal="center" vertical="center" wrapText="1"/>
    </xf>
    <xf numFmtId="0" fontId="24" fillId="3" borderId="9" xfId="1" applyFont="1" applyBorder="1" applyAlignment="1">
      <alignment horizontal="center" vertical="center" wrapText="1"/>
    </xf>
    <xf numFmtId="0" fontId="5" fillId="3" borderId="0" xfId="1" applyFont="1" applyAlignment="1">
      <alignment horizontal="left" vertical="center"/>
    </xf>
    <xf numFmtId="0" fontId="5" fillId="3" borderId="0" xfId="1" applyFont="1" applyBorder="1" applyAlignment="1">
      <alignment horizontal="left" vertical="center"/>
    </xf>
    <xf numFmtId="0" fontId="9" fillId="3" borderId="0" xfId="1" applyFont="1" applyBorder="1" applyAlignment="1">
      <alignment horizontal="center" vertical="center" wrapText="1"/>
    </xf>
    <xf numFmtId="0" fontId="5" fillId="3" borderId="0" xfId="1" applyFont="1" applyBorder="1" applyAlignment="1">
      <alignment horizontal="left"/>
    </xf>
    <xf numFmtId="0" fontId="5" fillId="3" borderId="0" xfId="1" applyFont="1" applyAlignment="1">
      <alignment horizontal="left"/>
    </xf>
    <xf numFmtId="38" fontId="4" fillId="3" borderId="9" xfId="1" applyNumberFormat="1" applyFont="1" applyBorder="1" applyAlignment="1">
      <alignment horizontal="center" vertical="top" textRotation="255" wrapText="1"/>
    </xf>
    <xf numFmtId="0" fontId="8" fillId="3" borderId="7" xfId="1" applyFont="1" applyFill="1" applyBorder="1" applyAlignment="1" applyProtection="1">
      <alignment horizontal="center" vertical="center" wrapText="1"/>
    </xf>
    <xf numFmtId="38" fontId="4" fillId="3" borderId="13" xfId="3" applyFont="1" applyBorder="1" applyAlignment="1">
      <alignment horizontal="center" vertical="top" textRotation="255" wrapText="1"/>
    </xf>
    <xf numFmtId="0" fontId="8" fillId="3" borderId="35" xfId="1" applyFont="1" applyBorder="1" applyAlignment="1">
      <alignment horizontal="right" vertical="center"/>
    </xf>
    <xf numFmtId="181" fontId="11" fillId="3" borderId="14" xfId="1" applyNumberFormat="1" applyFont="1" applyBorder="1" applyAlignment="1">
      <alignment horizontal="right" vertical="center"/>
    </xf>
    <xf numFmtId="181" fontId="11" fillId="3" borderId="11" xfId="1" applyNumberFormat="1" applyFont="1" applyBorder="1" applyAlignment="1">
      <alignment horizontal="right" vertical="center"/>
    </xf>
    <xf numFmtId="0" fontId="19" fillId="3" borderId="14" xfId="1" applyFont="1" applyFill="1" applyBorder="1" applyAlignment="1">
      <alignment horizontal="left" vertical="center" wrapText="1"/>
    </xf>
    <xf numFmtId="0" fontId="19" fillId="3" borderId="15" xfId="1" applyFont="1" applyFill="1" applyBorder="1" applyAlignment="1">
      <alignment horizontal="left" vertical="center" wrapText="1"/>
    </xf>
    <xf numFmtId="0" fontId="19" fillId="3" borderId="11" xfId="1" applyFont="1" applyFill="1" applyBorder="1" applyAlignment="1">
      <alignment horizontal="left" vertical="center" wrapText="1"/>
    </xf>
    <xf numFmtId="0" fontId="31" fillId="2" borderId="14" xfId="1" applyFont="1" applyFill="1" applyBorder="1" applyAlignment="1">
      <alignment horizontal="center" vertical="center" wrapText="1"/>
    </xf>
    <xf numFmtId="0" fontId="31" fillId="2" borderId="15" xfId="1" applyFont="1" applyFill="1" applyBorder="1" applyAlignment="1">
      <alignment horizontal="center" vertical="center" wrapText="1"/>
    </xf>
    <xf numFmtId="0" fontId="31" fillId="2" borderId="11" xfId="1" applyFont="1" applyFill="1" applyBorder="1" applyAlignment="1">
      <alignment horizontal="center" vertical="center" wrapText="1"/>
    </xf>
    <xf numFmtId="0" fontId="19" fillId="2" borderId="14" xfId="1" applyFont="1" applyFill="1" applyBorder="1" applyAlignment="1">
      <alignment horizontal="center" vertical="top" textRotation="255" wrapText="1"/>
    </xf>
    <xf numFmtId="0" fontId="19" fillId="2" borderId="11" xfId="1" applyFont="1" applyFill="1" applyBorder="1" applyAlignment="1">
      <alignment horizontal="center" vertical="top" textRotation="255" wrapText="1"/>
    </xf>
    <xf numFmtId="0" fontId="9" fillId="3" borderId="0" xfId="1" applyFont="1" applyBorder="1" applyAlignment="1">
      <alignment horizontal="left" vertical="center" wrapText="1"/>
    </xf>
    <xf numFmtId="0" fontId="18" fillId="0" borderId="0" xfId="1" applyFont="1" applyFill="1" applyBorder="1" applyAlignment="1">
      <alignment horizontal="left" vertical="center" wrapText="1"/>
    </xf>
    <xf numFmtId="181" fontId="20" fillId="0" borderId="0" xfId="1" applyNumberFormat="1" applyFont="1" applyFill="1" applyBorder="1" applyAlignment="1">
      <alignment horizontal="right" vertical="center"/>
    </xf>
    <xf numFmtId="0" fontId="25" fillId="0" borderId="0" xfId="1" applyFont="1" applyFill="1" applyBorder="1" applyAlignment="1">
      <alignment horizontal="center" vertical="center" wrapText="1"/>
    </xf>
    <xf numFmtId="0" fontId="26" fillId="0" borderId="0" xfId="1" applyFont="1" applyFill="1" applyBorder="1" applyAlignment="1">
      <alignment horizontal="center" vertical="top" textRotation="255" wrapText="1"/>
    </xf>
    <xf numFmtId="0" fontId="23" fillId="0" borderId="0" xfId="1" applyFont="1" applyFill="1" applyBorder="1" applyAlignment="1">
      <alignment horizontal="right" vertical="center"/>
    </xf>
    <xf numFmtId="0" fontId="9" fillId="3" borderId="0" xfId="1" applyFont="1" applyBorder="1" applyAlignment="1">
      <alignment horizontal="left" wrapText="1"/>
    </xf>
    <xf numFmtId="178" fontId="11" fillId="3" borderId="24" xfId="3" applyNumberFormat="1" applyFont="1" applyFill="1" applyBorder="1" applyAlignment="1">
      <alignment horizontal="center" vertical="top" textRotation="255"/>
    </xf>
    <xf numFmtId="178" fontId="11" fillId="3" borderId="25" xfId="3" applyNumberFormat="1" applyFont="1" applyFill="1" applyBorder="1" applyAlignment="1">
      <alignment horizontal="center" vertical="top" textRotation="255"/>
    </xf>
    <xf numFmtId="0" fontId="28" fillId="3" borderId="0" xfId="1" applyFont="1" applyBorder="1" applyAlignment="1">
      <alignment horizontal="center" wrapText="1"/>
    </xf>
    <xf numFmtId="0" fontId="11" fillId="3" borderId="26" xfId="1" applyFont="1" applyBorder="1" applyAlignment="1">
      <alignment horizontal="center" vertical="top" textRotation="255" wrapText="1"/>
    </xf>
    <xf numFmtId="0" fontId="11" fillId="3" borderId="35" xfId="1" applyFont="1" applyBorder="1" applyAlignment="1">
      <alignment horizontal="center" vertical="top" textRotation="255" wrapText="1"/>
    </xf>
    <xf numFmtId="0" fontId="11" fillId="3" borderId="36" xfId="1" applyFont="1" applyBorder="1" applyAlignment="1">
      <alignment horizontal="center" vertical="top" textRotation="255" wrapText="1"/>
    </xf>
    <xf numFmtId="0" fontId="11" fillId="3" borderId="27" xfId="1" applyFont="1" applyBorder="1" applyAlignment="1">
      <alignment horizontal="center" vertical="top" textRotation="255" wrapText="1"/>
    </xf>
    <xf numFmtId="0" fontId="11" fillId="3" borderId="0" xfId="1" applyFont="1" applyBorder="1" applyAlignment="1">
      <alignment horizontal="center" vertical="top" textRotation="255" wrapText="1"/>
    </xf>
    <xf numFmtId="0" fontId="11" fillId="3" borderId="28" xfId="1" applyFont="1" applyBorder="1" applyAlignment="1">
      <alignment horizontal="center" vertical="top" textRotation="255" wrapText="1"/>
    </xf>
    <xf numFmtId="0" fontId="11" fillId="3" borderId="29" xfId="1" applyFont="1" applyBorder="1" applyAlignment="1">
      <alignment horizontal="center" vertical="top" textRotation="255" wrapText="1"/>
    </xf>
    <xf numFmtId="0" fontId="11" fillId="3" borderId="16" xfId="1" applyFont="1" applyBorder="1" applyAlignment="1">
      <alignment horizontal="center" vertical="top" textRotation="255" wrapText="1"/>
    </xf>
    <xf numFmtId="0" fontId="11" fillId="3" borderId="30" xfId="1" applyFont="1" applyBorder="1" applyAlignment="1">
      <alignment horizontal="center" vertical="top" textRotation="255" wrapText="1"/>
    </xf>
    <xf numFmtId="178" fontId="11" fillId="3" borderId="21" xfId="3" applyNumberFormat="1" applyFont="1" applyFill="1" applyBorder="1" applyAlignment="1">
      <alignment horizontal="center" vertical="top" textRotation="255"/>
    </xf>
    <xf numFmtId="178" fontId="11" fillId="3" borderId="22" xfId="3" applyNumberFormat="1" applyFont="1" applyFill="1" applyBorder="1" applyAlignment="1">
      <alignment horizontal="center" vertical="top" textRotation="255"/>
    </xf>
    <xf numFmtId="178" fontId="11" fillId="3" borderId="19" xfId="3" applyNumberFormat="1" applyFont="1" applyFill="1" applyBorder="1" applyAlignment="1">
      <alignment horizontal="center" vertical="top" textRotation="255"/>
    </xf>
    <xf numFmtId="0" fontId="11" fillId="3" borderId="24" xfId="1" applyFont="1" applyBorder="1" applyAlignment="1">
      <alignment horizontal="center" vertical="top" textRotation="255" wrapText="1"/>
    </xf>
    <xf numFmtId="0" fontId="11" fillId="3" borderId="38" xfId="1" applyFont="1" applyBorder="1" applyAlignment="1">
      <alignment horizontal="center" vertical="top" textRotation="255" wrapText="1"/>
    </xf>
    <xf numFmtId="0" fontId="11" fillId="3" borderId="25" xfId="1" applyFont="1" applyBorder="1" applyAlignment="1">
      <alignment horizontal="center" vertical="top" textRotation="255" wrapText="1"/>
    </xf>
    <xf numFmtId="0" fontId="11" fillId="3" borderId="37" xfId="1" applyFont="1" applyBorder="1" applyAlignment="1">
      <alignment horizontal="center" vertical="top" textRotation="255" wrapText="1"/>
    </xf>
    <xf numFmtId="0" fontId="29" fillId="3" borderId="9" xfId="1" applyFont="1" applyBorder="1" applyAlignment="1">
      <alignment horizontal="center" vertical="center" wrapText="1"/>
    </xf>
    <xf numFmtId="0" fontId="8" fillId="0" borderId="0" xfId="1" applyFont="1" applyFill="1" applyBorder="1" applyAlignment="1" applyProtection="1">
      <alignment horizontal="left" vertical="center"/>
    </xf>
    <xf numFmtId="0" fontId="14" fillId="6" borderId="0" xfId="1" applyFont="1" applyFill="1" applyBorder="1" applyAlignment="1" applyProtection="1">
      <alignment horizontal="left" vertical="center" wrapText="1"/>
    </xf>
    <xf numFmtId="0" fontId="8" fillId="3" borderId="7" xfId="1" applyFont="1" applyFill="1" applyBorder="1" applyAlignment="1" applyProtection="1">
      <alignment horizontal="center" vertical="top" wrapText="1"/>
    </xf>
    <xf numFmtId="0" fontId="8" fillId="3" borderId="7" xfId="1" applyFont="1" applyFill="1" applyBorder="1" applyAlignment="1" applyProtection="1">
      <alignment vertical="top" wrapText="1"/>
    </xf>
  </cellXfs>
  <cellStyles count="9">
    <cellStyle name="パーセント" xfId="5" builtinId="5"/>
    <cellStyle name="桁区切り" xfId="2" builtinId="6"/>
    <cellStyle name="桁区切り 2" xfId="3"/>
    <cellStyle name="標準" xfId="0" builtinId="0"/>
    <cellStyle name="標準 2" xfId="1"/>
    <cellStyle name="標準 3" xfId="4"/>
    <cellStyle name="標準 3 2" xfId="6"/>
    <cellStyle name="標準 3 2 2" xfId="8"/>
    <cellStyle name="標準 4" xfId="7"/>
  </cellStyles>
  <dxfs count="110">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dLbls>
          <c:dLblPos val="ctr"/>
          <c:showLegendKey val="0"/>
          <c:showVal val="1"/>
          <c:showCatName val="0"/>
          <c:showSerName val="0"/>
          <c:showPercent val="0"/>
          <c:showBubbleSize val="0"/>
        </c:dLbls>
        <c:gapWidth val="50"/>
        <c:overlap val="100"/>
        <c:axId val="-719907616"/>
        <c:axId val="-719905984"/>
      </c:barChart>
      <c:catAx>
        <c:axId val="-719907616"/>
        <c:scaling>
          <c:orientation val="maxMin"/>
        </c:scaling>
        <c:delete val="1"/>
        <c:axPos val="l"/>
        <c:numFmt formatCode="General" sourceLinked="1"/>
        <c:majorTickMark val="none"/>
        <c:minorTickMark val="none"/>
        <c:tickLblPos val="nextTo"/>
        <c:crossAx val="-719905984"/>
        <c:crosses val="autoZero"/>
        <c:auto val="1"/>
        <c:lblAlgn val="ctr"/>
        <c:lblOffset val="100"/>
        <c:tickMarkSkip val="10"/>
        <c:noMultiLvlLbl val="0"/>
      </c:catAx>
      <c:valAx>
        <c:axId val="-719905984"/>
        <c:scaling>
          <c:orientation val="minMax"/>
        </c:scaling>
        <c:delete val="1"/>
        <c:axPos val="t"/>
        <c:numFmt formatCode="0%" sourceLinked="1"/>
        <c:majorTickMark val="none"/>
        <c:minorTickMark val="none"/>
        <c:tickLblPos val="nextTo"/>
        <c:crossAx val="-719907616"/>
        <c:crosses val="autoZero"/>
        <c:crossBetween val="between"/>
      </c:valAx>
      <c:spPr>
        <a:noFill/>
        <a:ln w="0" cmpd="sng">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dLbls>
          <c:dLblPos val="ctr"/>
          <c:showLegendKey val="0"/>
          <c:showVal val="1"/>
          <c:showCatName val="0"/>
          <c:showSerName val="0"/>
          <c:showPercent val="0"/>
          <c:showBubbleSize val="0"/>
        </c:dLbls>
        <c:gapWidth val="50"/>
        <c:overlap val="100"/>
        <c:axId val="-719910880"/>
        <c:axId val="-719913056"/>
      </c:barChart>
      <c:catAx>
        <c:axId val="-719910880"/>
        <c:scaling>
          <c:orientation val="maxMin"/>
        </c:scaling>
        <c:delete val="1"/>
        <c:axPos val="l"/>
        <c:numFmt formatCode="General" sourceLinked="1"/>
        <c:majorTickMark val="none"/>
        <c:minorTickMark val="none"/>
        <c:tickLblPos val="nextTo"/>
        <c:crossAx val="-719913056"/>
        <c:crosses val="autoZero"/>
        <c:auto val="1"/>
        <c:lblAlgn val="ctr"/>
        <c:lblOffset val="100"/>
        <c:tickMarkSkip val="10"/>
        <c:noMultiLvlLbl val="0"/>
      </c:catAx>
      <c:valAx>
        <c:axId val="-719913056"/>
        <c:scaling>
          <c:orientation val="minMax"/>
        </c:scaling>
        <c:delete val="1"/>
        <c:axPos val="t"/>
        <c:numFmt formatCode="0%" sourceLinked="1"/>
        <c:majorTickMark val="none"/>
        <c:minorTickMark val="none"/>
        <c:tickLblPos val="nextTo"/>
        <c:crossAx val="-719910880"/>
        <c:crosses val="autoZero"/>
        <c:crossBetween val="between"/>
      </c:valAx>
      <c:spPr>
        <a:noFill/>
        <a:ln w="0" cmpd="sng">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dLbls>
          <c:dLblPos val="ctr"/>
          <c:showLegendKey val="0"/>
          <c:showVal val="1"/>
          <c:showCatName val="0"/>
          <c:showSerName val="0"/>
          <c:showPercent val="0"/>
          <c:showBubbleSize val="0"/>
        </c:dLbls>
        <c:gapWidth val="50"/>
        <c:overlap val="100"/>
        <c:axId val="-719915776"/>
        <c:axId val="-719917408"/>
      </c:barChart>
      <c:catAx>
        <c:axId val="-719915776"/>
        <c:scaling>
          <c:orientation val="maxMin"/>
        </c:scaling>
        <c:delete val="1"/>
        <c:axPos val="l"/>
        <c:numFmt formatCode="General" sourceLinked="1"/>
        <c:majorTickMark val="none"/>
        <c:minorTickMark val="none"/>
        <c:tickLblPos val="nextTo"/>
        <c:crossAx val="-719917408"/>
        <c:crosses val="autoZero"/>
        <c:auto val="1"/>
        <c:lblAlgn val="ctr"/>
        <c:lblOffset val="100"/>
        <c:tickMarkSkip val="10"/>
        <c:noMultiLvlLbl val="0"/>
      </c:catAx>
      <c:valAx>
        <c:axId val="-719917408"/>
        <c:scaling>
          <c:orientation val="minMax"/>
        </c:scaling>
        <c:delete val="1"/>
        <c:axPos val="t"/>
        <c:numFmt formatCode="0%" sourceLinked="1"/>
        <c:majorTickMark val="none"/>
        <c:minorTickMark val="none"/>
        <c:tickLblPos val="nextTo"/>
        <c:crossAx val="-719915776"/>
        <c:crosses val="autoZero"/>
        <c:crossBetween val="between"/>
      </c:valAx>
      <c:spPr>
        <a:noFill/>
        <a:ln w="0" cmpd="sng">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dLbls>
          <c:dLblPos val="ctr"/>
          <c:showLegendKey val="0"/>
          <c:showVal val="1"/>
          <c:showCatName val="0"/>
          <c:showSerName val="0"/>
          <c:showPercent val="0"/>
          <c:showBubbleSize val="0"/>
        </c:dLbls>
        <c:gapWidth val="50"/>
        <c:overlap val="100"/>
        <c:axId val="-719912512"/>
        <c:axId val="-719915232"/>
      </c:barChart>
      <c:catAx>
        <c:axId val="-719912512"/>
        <c:scaling>
          <c:orientation val="maxMin"/>
        </c:scaling>
        <c:delete val="1"/>
        <c:axPos val="l"/>
        <c:numFmt formatCode="General" sourceLinked="1"/>
        <c:majorTickMark val="none"/>
        <c:minorTickMark val="none"/>
        <c:tickLblPos val="nextTo"/>
        <c:crossAx val="-719915232"/>
        <c:crosses val="autoZero"/>
        <c:auto val="1"/>
        <c:lblAlgn val="ctr"/>
        <c:lblOffset val="100"/>
        <c:tickMarkSkip val="10"/>
        <c:noMultiLvlLbl val="0"/>
      </c:catAx>
      <c:valAx>
        <c:axId val="-719915232"/>
        <c:scaling>
          <c:orientation val="minMax"/>
        </c:scaling>
        <c:delete val="1"/>
        <c:axPos val="t"/>
        <c:numFmt formatCode="0%" sourceLinked="1"/>
        <c:majorTickMark val="none"/>
        <c:minorTickMark val="none"/>
        <c:tickLblPos val="nextTo"/>
        <c:crossAx val="-719912512"/>
        <c:crosses val="autoZero"/>
        <c:crossBetween val="between"/>
      </c:valAx>
      <c:spPr>
        <a:noFill/>
        <a:ln w="0" cmpd="sng">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dLbls>
          <c:dLblPos val="ctr"/>
          <c:showLegendKey val="0"/>
          <c:showVal val="1"/>
          <c:showCatName val="0"/>
          <c:showSerName val="0"/>
          <c:showPercent val="0"/>
          <c:showBubbleSize val="0"/>
        </c:dLbls>
        <c:gapWidth val="50"/>
        <c:overlap val="100"/>
        <c:axId val="-719918496"/>
        <c:axId val="-719919584"/>
      </c:barChart>
      <c:catAx>
        <c:axId val="-719918496"/>
        <c:scaling>
          <c:orientation val="maxMin"/>
        </c:scaling>
        <c:delete val="1"/>
        <c:axPos val="l"/>
        <c:numFmt formatCode="General" sourceLinked="1"/>
        <c:majorTickMark val="none"/>
        <c:minorTickMark val="none"/>
        <c:tickLblPos val="nextTo"/>
        <c:crossAx val="-719919584"/>
        <c:crosses val="autoZero"/>
        <c:auto val="1"/>
        <c:lblAlgn val="ctr"/>
        <c:lblOffset val="100"/>
        <c:tickMarkSkip val="10"/>
        <c:noMultiLvlLbl val="0"/>
      </c:catAx>
      <c:valAx>
        <c:axId val="-719919584"/>
        <c:scaling>
          <c:orientation val="minMax"/>
        </c:scaling>
        <c:delete val="1"/>
        <c:axPos val="t"/>
        <c:numFmt formatCode="0%" sourceLinked="1"/>
        <c:majorTickMark val="none"/>
        <c:minorTickMark val="none"/>
        <c:tickLblPos val="nextTo"/>
        <c:crossAx val="-719918496"/>
        <c:crosses val="autoZero"/>
        <c:crossBetween val="between"/>
      </c:valAx>
      <c:spPr>
        <a:noFill/>
        <a:ln w="0" cmpd="sng">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9.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2.x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chart" Target="../charts/chart3.xml"/><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9.emf"/></Relationships>
</file>

<file path=xl/drawings/_rels/drawing27.xml.rels><?xml version="1.0" encoding="UTF-8" standalone="yes"?>
<Relationships xmlns="http://schemas.openxmlformats.org/package/2006/relationships"><Relationship Id="rId1" Type="http://schemas.openxmlformats.org/officeDocument/2006/relationships/image" Target="../media/image30.emf"/></Relationships>
</file>

<file path=xl/drawings/_rels/drawing28.xml.rels><?xml version="1.0" encoding="UTF-8" standalone="yes"?>
<Relationships xmlns="http://schemas.openxmlformats.org/package/2006/relationships"><Relationship Id="rId1" Type="http://schemas.openxmlformats.org/officeDocument/2006/relationships/image" Target="../media/image3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3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30.xml.rels><?xml version="1.0" encoding="UTF-8" standalone="yes"?>
<Relationships xmlns="http://schemas.openxmlformats.org/package/2006/relationships"><Relationship Id="rId1" Type="http://schemas.openxmlformats.org/officeDocument/2006/relationships/image" Target="../media/image33.emf"/></Relationships>
</file>

<file path=xl/drawings/_rels/drawing31.xml.rels><?xml version="1.0" encoding="UTF-8" standalone="yes"?>
<Relationships xmlns="http://schemas.openxmlformats.org/package/2006/relationships"><Relationship Id="rId1" Type="http://schemas.openxmlformats.org/officeDocument/2006/relationships/image" Target="../media/image34.emf"/></Relationships>
</file>

<file path=xl/drawings/_rels/drawing32.xml.rels><?xml version="1.0" encoding="UTF-8" standalone="yes"?>
<Relationships xmlns="http://schemas.openxmlformats.org/package/2006/relationships"><Relationship Id="rId1" Type="http://schemas.openxmlformats.org/officeDocument/2006/relationships/image" Target="../media/image35.emf"/></Relationships>
</file>

<file path=xl/drawings/_rels/drawing33.x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emf"/></Relationships>
</file>

<file path=xl/drawings/_rels/drawing34.xml.rels><?xml version="1.0" encoding="UTF-8" standalone="yes"?>
<Relationships xmlns="http://schemas.openxmlformats.org/package/2006/relationships"><Relationship Id="rId2" Type="http://schemas.openxmlformats.org/officeDocument/2006/relationships/image" Target="../media/image39.emf"/><Relationship Id="rId1" Type="http://schemas.openxmlformats.org/officeDocument/2006/relationships/chart" Target="../charts/chart4.xml"/></Relationships>
</file>

<file path=xl/drawings/_rels/drawing35.xml.rels><?xml version="1.0" encoding="UTF-8" standalone="yes"?>
<Relationships xmlns="http://schemas.openxmlformats.org/package/2006/relationships"><Relationship Id="rId1" Type="http://schemas.openxmlformats.org/officeDocument/2006/relationships/image" Target="../media/image40.emf"/></Relationships>
</file>

<file path=xl/drawings/_rels/drawing36.x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s>
</file>

<file path=xl/drawings/_rels/drawing37.xml.rels><?xml version="1.0" encoding="UTF-8" standalone="yes"?>
<Relationships xmlns="http://schemas.openxmlformats.org/package/2006/relationships"><Relationship Id="rId1" Type="http://schemas.openxmlformats.org/officeDocument/2006/relationships/image" Target="../media/image44.emf"/></Relationships>
</file>

<file path=xl/drawings/_rels/drawing38.xml.rels><?xml version="1.0" encoding="UTF-8" standalone="yes"?>
<Relationships xmlns="http://schemas.openxmlformats.org/package/2006/relationships"><Relationship Id="rId2" Type="http://schemas.openxmlformats.org/officeDocument/2006/relationships/image" Target="../media/image45.emf"/><Relationship Id="rId1" Type="http://schemas.openxmlformats.org/officeDocument/2006/relationships/chart" Target="../charts/chart5.xml"/></Relationships>
</file>

<file path=xl/drawings/_rels/drawing39.xml.rels><?xml version="1.0" encoding="UTF-8" standalone="yes"?>
<Relationships xmlns="http://schemas.openxmlformats.org/package/2006/relationships"><Relationship Id="rId1" Type="http://schemas.openxmlformats.org/officeDocument/2006/relationships/image" Target="../media/image46.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40.xml.rels><?xml version="1.0" encoding="UTF-8" standalone="yes"?>
<Relationships xmlns="http://schemas.openxmlformats.org/package/2006/relationships"><Relationship Id="rId1" Type="http://schemas.openxmlformats.org/officeDocument/2006/relationships/image" Target="../media/image47.emf"/></Relationships>
</file>

<file path=xl/drawings/_rels/drawing41.xml.rels><?xml version="1.0" encoding="UTF-8" standalone="yes"?>
<Relationships xmlns="http://schemas.openxmlformats.org/package/2006/relationships"><Relationship Id="rId1" Type="http://schemas.openxmlformats.org/officeDocument/2006/relationships/image" Target="../media/image48.emf"/></Relationships>
</file>

<file path=xl/drawings/_rels/drawing42.xml.rels><?xml version="1.0" encoding="UTF-8" standalone="yes"?>
<Relationships xmlns="http://schemas.openxmlformats.org/package/2006/relationships"><Relationship Id="rId1" Type="http://schemas.openxmlformats.org/officeDocument/2006/relationships/image" Target="../media/image49.emf"/></Relationships>
</file>

<file path=xl/drawings/_rels/drawing43.xml.rels><?xml version="1.0" encoding="UTF-8" standalone="yes"?>
<Relationships xmlns="http://schemas.openxmlformats.org/package/2006/relationships"><Relationship Id="rId1" Type="http://schemas.openxmlformats.org/officeDocument/2006/relationships/image" Target="../media/image50.emf"/></Relationships>
</file>

<file path=xl/drawings/_rels/drawing44.xml.rels><?xml version="1.0" encoding="UTF-8" standalone="yes"?>
<Relationships xmlns="http://schemas.openxmlformats.org/package/2006/relationships"><Relationship Id="rId1" Type="http://schemas.openxmlformats.org/officeDocument/2006/relationships/image" Target="../media/image51.emf"/></Relationships>
</file>

<file path=xl/drawings/_rels/drawing45.xml.rels><?xml version="1.0" encoding="UTF-8" standalone="yes"?>
<Relationships xmlns="http://schemas.openxmlformats.org/package/2006/relationships"><Relationship Id="rId1" Type="http://schemas.openxmlformats.org/officeDocument/2006/relationships/image" Target="../media/image52.emf"/></Relationships>
</file>

<file path=xl/drawings/_rels/drawing46.xml.rels><?xml version="1.0" encoding="UTF-8" standalone="yes"?>
<Relationships xmlns="http://schemas.openxmlformats.org/package/2006/relationships"><Relationship Id="rId1" Type="http://schemas.openxmlformats.org/officeDocument/2006/relationships/image" Target="../media/image53.emf"/></Relationships>
</file>

<file path=xl/drawings/_rels/drawing47.xml.rels><?xml version="1.0" encoding="UTF-8" standalone="yes"?>
<Relationships xmlns="http://schemas.openxmlformats.org/package/2006/relationships"><Relationship Id="rId1" Type="http://schemas.openxmlformats.org/officeDocument/2006/relationships/image" Target="../media/image54.emf"/></Relationships>
</file>

<file path=xl/drawings/_rels/drawing48.xml.rels><?xml version="1.0" encoding="UTF-8" standalone="yes"?>
<Relationships xmlns="http://schemas.openxmlformats.org/package/2006/relationships"><Relationship Id="rId3" Type="http://schemas.openxmlformats.org/officeDocument/2006/relationships/image" Target="../media/image57.emf"/><Relationship Id="rId2" Type="http://schemas.openxmlformats.org/officeDocument/2006/relationships/image" Target="../media/image56.emf"/><Relationship Id="rId1" Type="http://schemas.openxmlformats.org/officeDocument/2006/relationships/image" Target="../media/image55.emf"/></Relationships>
</file>

<file path=xl/drawings/_rels/drawing49.xml.rels><?xml version="1.0" encoding="UTF-8" standalone="yes"?>
<Relationships xmlns="http://schemas.openxmlformats.org/package/2006/relationships"><Relationship Id="rId1" Type="http://schemas.openxmlformats.org/officeDocument/2006/relationships/image" Target="../media/image58.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50.xml.rels><?xml version="1.0" encoding="UTF-8" standalone="yes"?>
<Relationships xmlns="http://schemas.openxmlformats.org/package/2006/relationships"><Relationship Id="rId1" Type="http://schemas.openxmlformats.org/officeDocument/2006/relationships/image" Target="../media/image59.emf"/></Relationships>
</file>

<file path=xl/drawings/_rels/drawing51.xml.rels><?xml version="1.0" encoding="UTF-8" standalone="yes"?>
<Relationships xmlns="http://schemas.openxmlformats.org/package/2006/relationships"><Relationship Id="rId1" Type="http://schemas.openxmlformats.org/officeDocument/2006/relationships/image" Target="../media/image60.emf"/></Relationships>
</file>

<file path=xl/drawings/_rels/drawing52.xml.rels><?xml version="1.0" encoding="UTF-8" standalone="yes"?>
<Relationships xmlns="http://schemas.openxmlformats.org/package/2006/relationships"><Relationship Id="rId1" Type="http://schemas.openxmlformats.org/officeDocument/2006/relationships/image" Target="../media/image61.emf"/></Relationships>
</file>

<file path=xl/drawings/_rels/drawing53.xml.rels><?xml version="1.0" encoding="UTF-8" standalone="yes"?>
<Relationships xmlns="http://schemas.openxmlformats.org/package/2006/relationships"><Relationship Id="rId1" Type="http://schemas.openxmlformats.org/officeDocument/2006/relationships/image" Target="../media/image62.emf"/></Relationships>
</file>

<file path=xl/drawings/_rels/drawing54.xml.rels><?xml version="1.0" encoding="UTF-8" standalone="yes"?>
<Relationships xmlns="http://schemas.openxmlformats.org/package/2006/relationships"><Relationship Id="rId1" Type="http://schemas.openxmlformats.org/officeDocument/2006/relationships/image" Target="../media/image63.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oneCellAnchor>
    <xdr:from>
      <xdr:col>5</xdr:col>
      <xdr:colOff>69273</xdr:colOff>
      <xdr:row>29</xdr:row>
      <xdr:rowOff>193963</xdr:rowOff>
    </xdr:from>
    <xdr:ext cx="3283527" cy="492443"/>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3117273" y="5015345"/>
          <a:ext cx="3283527"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HGP創英角ｺﾞｼｯｸUB" panose="020B0900000000000000" pitchFamily="50" charset="-128"/>
              <a:ea typeface="HGP創英角ｺﾞｼｯｸUB" panose="020B0900000000000000" pitchFamily="50" charset="-128"/>
            </a:rPr>
            <a:t>第</a:t>
          </a:r>
          <a:r>
            <a:rPr kumimoji="1" lang="en-US" altLang="ja-JP" sz="2400">
              <a:latin typeface="HGP創英角ｺﾞｼｯｸUB" panose="020B0900000000000000" pitchFamily="50" charset="-128"/>
              <a:ea typeface="HGP創英角ｺﾞｼｯｸUB" panose="020B0900000000000000" pitchFamily="50" charset="-128"/>
            </a:rPr>
            <a:t>2</a:t>
          </a:r>
          <a:r>
            <a:rPr kumimoji="1" lang="ja-JP" altLang="en-US" sz="2400">
              <a:latin typeface="HGP創英角ｺﾞｼｯｸUB" panose="020B0900000000000000" pitchFamily="50" charset="-128"/>
              <a:ea typeface="HGP創英角ｺﾞｼｯｸUB" panose="020B0900000000000000" pitchFamily="50" charset="-128"/>
            </a:rPr>
            <a:t>章　調査結果</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9</xdr:row>
      <xdr:rowOff>105218</xdr:rowOff>
    </xdr:from>
    <xdr:to>
      <xdr:col>11</xdr:col>
      <xdr:colOff>551564</xdr:colOff>
      <xdr:row>32</xdr:row>
      <xdr:rowOff>124047</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14157"/>
          <a:ext cx="6654209" cy="396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66842</xdr:colOff>
      <xdr:row>12</xdr:row>
      <xdr:rowOff>176506</xdr:rowOff>
    </xdr:from>
    <xdr:to>
      <xdr:col>12</xdr:col>
      <xdr:colOff>397376</xdr:colOff>
      <xdr:row>23</xdr:row>
      <xdr:rowOff>10173</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42" y="3063772"/>
          <a:ext cx="6263815" cy="1698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31855</xdr:colOff>
      <xdr:row>21</xdr:row>
      <xdr:rowOff>162407</xdr:rowOff>
    </xdr:from>
    <xdr:to>
      <xdr:col>12</xdr:col>
      <xdr:colOff>394452</xdr:colOff>
      <xdr:row>32</xdr:row>
      <xdr:rowOff>25672</xdr:rowOff>
    </xdr:to>
    <xdr:pic>
      <xdr:nvPicPr>
        <xdr:cNvPr id="3" name="図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0214" y="4577641"/>
          <a:ext cx="6087519" cy="1669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45357</xdr:colOff>
      <xdr:row>9</xdr:row>
      <xdr:rowOff>374196</xdr:rowOff>
    </xdr:from>
    <xdr:to>
      <xdr:col>12</xdr:col>
      <xdr:colOff>232681</xdr:colOff>
      <xdr:row>18</xdr:row>
      <xdr:rowOff>153569</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571" y="2778125"/>
          <a:ext cx="5720896" cy="1568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11339</xdr:rowOff>
    </xdr:from>
    <xdr:to>
      <xdr:col>12</xdr:col>
      <xdr:colOff>331560</xdr:colOff>
      <xdr:row>23</xdr:row>
      <xdr:rowOff>144690</xdr:rowOff>
    </xdr:to>
    <xdr:pic>
      <xdr:nvPicPr>
        <xdr:cNvPr id="5" name="図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218214"/>
          <a:ext cx="6273346" cy="983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124733</xdr:rowOff>
    </xdr:from>
    <xdr:to>
      <xdr:col>12</xdr:col>
      <xdr:colOff>331560</xdr:colOff>
      <xdr:row>28</xdr:row>
      <xdr:rowOff>116569</xdr:rowOff>
    </xdr:to>
    <xdr:pic>
      <xdr:nvPicPr>
        <xdr:cNvPr id="6" name="図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182054"/>
          <a:ext cx="6273346" cy="842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11</xdr:row>
      <xdr:rowOff>52191</xdr:rowOff>
    </xdr:from>
    <xdr:to>
      <xdr:col>9</xdr:col>
      <xdr:colOff>73721</xdr:colOff>
      <xdr:row>24</xdr:row>
      <xdr:rowOff>183664</xdr:rowOff>
    </xdr:to>
    <xdr:pic>
      <xdr:nvPicPr>
        <xdr:cNvPr id="3" name="図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13972"/>
          <a:ext cx="6506358" cy="4628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11</xdr:row>
      <xdr:rowOff>385535</xdr:rowOff>
    </xdr:from>
    <xdr:to>
      <xdr:col>8</xdr:col>
      <xdr:colOff>470353</xdr:colOff>
      <xdr:row>19</xdr:row>
      <xdr:rowOff>1080407</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959553"/>
          <a:ext cx="6332764" cy="3404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9</xdr:row>
      <xdr:rowOff>47625</xdr:rowOff>
    </xdr:from>
    <xdr:to>
      <xdr:col>16</xdr:col>
      <xdr:colOff>330993</xdr:colOff>
      <xdr:row>27</xdr:row>
      <xdr:rowOff>285750</xdr:rowOff>
    </xdr:to>
    <xdr:pic>
      <xdr:nvPicPr>
        <xdr:cNvPr id="9" name="図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16969"/>
          <a:ext cx="6450806" cy="3786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11</xdr:row>
      <xdr:rowOff>33131</xdr:rowOff>
    </xdr:from>
    <xdr:to>
      <xdr:col>18</xdr:col>
      <xdr:colOff>12768</xdr:colOff>
      <xdr:row>40</xdr:row>
      <xdr:rowOff>82826</xdr:rowOff>
    </xdr:to>
    <xdr:pic>
      <xdr:nvPicPr>
        <xdr:cNvPr id="11" name="図 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99522"/>
          <a:ext cx="6489768" cy="5085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6</xdr:row>
      <xdr:rowOff>78287</xdr:rowOff>
    </xdr:from>
    <xdr:to>
      <xdr:col>12</xdr:col>
      <xdr:colOff>28575</xdr:colOff>
      <xdr:row>33</xdr:row>
      <xdr:rowOff>138959</xdr:rowOff>
    </xdr:to>
    <xdr:pic>
      <xdr:nvPicPr>
        <xdr:cNvPr id="4" name="図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87671"/>
          <a:ext cx="6696075" cy="4627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7</xdr:row>
      <xdr:rowOff>449097</xdr:rowOff>
    </xdr:from>
    <xdr:to>
      <xdr:col>9</xdr:col>
      <xdr:colOff>171450</xdr:colOff>
      <xdr:row>15</xdr:row>
      <xdr:rowOff>1094263</xdr:rowOff>
    </xdr:to>
    <xdr:pic>
      <xdr:nvPicPr>
        <xdr:cNvPr id="5" name="図 4">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60652"/>
          <a:ext cx="6653096" cy="3413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166253</xdr:colOff>
      <xdr:row>2</xdr:row>
      <xdr:rowOff>166254</xdr:rowOff>
    </xdr:from>
    <xdr:to>
      <xdr:col>12</xdr:col>
      <xdr:colOff>332508</xdr:colOff>
      <xdr:row>8</xdr:row>
      <xdr:rowOff>0</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8</xdr:row>
      <xdr:rowOff>158750</xdr:rowOff>
    </xdr:from>
    <xdr:to>
      <xdr:col>14</xdr:col>
      <xdr:colOff>53068</xdr:colOff>
      <xdr:row>31</xdr:row>
      <xdr:rowOff>197744</xdr:rowOff>
    </xdr:to>
    <xdr:pic>
      <xdr:nvPicPr>
        <xdr:cNvPr id="6" name="図 5">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392589"/>
          <a:ext cx="6176282" cy="400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76814</xdr:colOff>
      <xdr:row>10</xdr:row>
      <xdr:rowOff>1</xdr:rowOff>
    </xdr:from>
    <xdr:to>
      <xdr:col>10</xdr:col>
      <xdr:colOff>31340</xdr:colOff>
      <xdr:row>27</xdr:row>
      <xdr:rowOff>104775</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14" y="2627057"/>
          <a:ext cx="6376220" cy="2977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49026</xdr:colOff>
      <xdr:row>10</xdr:row>
      <xdr:rowOff>132227</xdr:rowOff>
    </xdr:from>
    <xdr:to>
      <xdr:col>26</xdr:col>
      <xdr:colOff>26560</xdr:colOff>
      <xdr:row>31</xdr:row>
      <xdr:rowOff>157085</xdr:rowOff>
    </xdr:to>
    <xdr:pic>
      <xdr:nvPicPr>
        <xdr:cNvPr id="4" name="図 3">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136" y="2695573"/>
          <a:ext cx="6266836" cy="355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26096</xdr:colOff>
      <xdr:row>11</xdr:row>
      <xdr:rowOff>1</xdr:rowOff>
    </xdr:from>
    <xdr:to>
      <xdr:col>11</xdr:col>
      <xdr:colOff>378521</xdr:colOff>
      <xdr:row>33</xdr:row>
      <xdr:rowOff>507826</xdr:rowOff>
    </xdr:to>
    <xdr:pic>
      <xdr:nvPicPr>
        <xdr:cNvPr id="4" name="図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96" y="2740069"/>
          <a:ext cx="6341432" cy="4239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166253</xdr:colOff>
      <xdr:row>2</xdr:row>
      <xdr:rowOff>166254</xdr:rowOff>
    </xdr:from>
    <xdr:to>
      <xdr:col>12</xdr:col>
      <xdr:colOff>0</xdr:colOff>
      <xdr:row>11</xdr:row>
      <xdr:rowOff>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596834</xdr:colOff>
      <xdr:row>7</xdr:row>
      <xdr:rowOff>87967</xdr:rowOff>
    </xdr:from>
    <xdr:to>
      <xdr:col>18</xdr:col>
      <xdr:colOff>626301</xdr:colOff>
      <xdr:row>15</xdr:row>
      <xdr:rowOff>91336</xdr:rowOff>
    </xdr:to>
    <xdr:graphicFrame macro="">
      <xdr:nvGraphicFramePr>
        <xdr:cNvPr id="5" name="グラフ 4">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73270</xdr:colOff>
      <xdr:row>11</xdr:row>
      <xdr:rowOff>80597</xdr:rowOff>
    </xdr:from>
    <xdr:to>
      <xdr:col>11</xdr:col>
      <xdr:colOff>431557</xdr:colOff>
      <xdr:row>31</xdr:row>
      <xdr:rowOff>64477</xdr:rowOff>
    </xdr:to>
    <xdr:pic>
      <xdr:nvPicPr>
        <xdr:cNvPr id="8" name="図 7">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70" y="2813539"/>
          <a:ext cx="6219825" cy="3412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17</xdr:row>
      <xdr:rowOff>82514</xdr:rowOff>
    </xdr:from>
    <xdr:to>
      <xdr:col>14</xdr:col>
      <xdr:colOff>336306</xdr:colOff>
      <xdr:row>32</xdr:row>
      <xdr:rowOff>82514</xdr:rowOff>
    </xdr:to>
    <xdr:pic>
      <xdr:nvPicPr>
        <xdr:cNvPr id="4" name="図 3">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47157"/>
          <a:ext cx="6312110" cy="2608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9</xdr:row>
      <xdr:rowOff>67077</xdr:rowOff>
    </xdr:from>
    <xdr:to>
      <xdr:col>10</xdr:col>
      <xdr:colOff>498117</xdr:colOff>
      <xdr:row>26</xdr:row>
      <xdr:rowOff>201232</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95281"/>
          <a:ext cx="6481427" cy="3997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9</xdr:row>
      <xdr:rowOff>102053</xdr:rowOff>
    </xdr:from>
    <xdr:to>
      <xdr:col>11</xdr:col>
      <xdr:colOff>58057</xdr:colOff>
      <xdr:row>27</xdr:row>
      <xdr:rowOff>5896</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05982"/>
          <a:ext cx="6714218" cy="33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7</xdr:row>
      <xdr:rowOff>13415</xdr:rowOff>
    </xdr:from>
    <xdr:to>
      <xdr:col>11</xdr:col>
      <xdr:colOff>247650</xdr:colOff>
      <xdr:row>23</xdr:row>
      <xdr:rowOff>118190</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92816"/>
          <a:ext cx="6204129" cy="2895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8</xdr:row>
      <xdr:rowOff>117431</xdr:rowOff>
    </xdr:from>
    <xdr:to>
      <xdr:col>13</xdr:col>
      <xdr:colOff>480177</xdr:colOff>
      <xdr:row>22</xdr:row>
      <xdr:rowOff>28314</xdr:rowOff>
    </xdr:to>
    <xdr:pic>
      <xdr:nvPicPr>
        <xdr:cNvPr id="3" name="図 2">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48630"/>
          <a:ext cx="6565335" cy="2272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8</xdr:row>
      <xdr:rowOff>160985</xdr:rowOff>
    </xdr:from>
    <xdr:to>
      <xdr:col>14</xdr:col>
      <xdr:colOff>423259</xdr:colOff>
      <xdr:row>24</xdr:row>
      <xdr:rowOff>85456</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14788"/>
          <a:ext cx="6567555" cy="2714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12</xdr:row>
      <xdr:rowOff>116491</xdr:rowOff>
    </xdr:from>
    <xdr:to>
      <xdr:col>11</xdr:col>
      <xdr:colOff>344510</xdr:colOff>
      <xdr:row>25</xdr:row>
      <xdr:rowOff>145066</xdr:rowOff>
    </xdr:to>
    <xdr:pic>
      <xdr:nvPicPr>
        <xdr:cNvPr id="4" name="図 3">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69241"/>
          <a:ext cx="6043635" cy="229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153276</xdr:rowOff>
    </xdr:from>
    <xdr:to>
      <xdr:col>13</xdr:col>
      <xdr:colOff>9525</xdr:colOff>
      <xdr:row>22</xdr:row>
      <xdr:rowOff>1210551</xdr:rowOff>
    </xdr:to>
    <xdr:pic>
      <xdr:nvPicPr>
        <xdr:cNvPr id="3" name="図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35604"/>
          <a:ext cx="6052973" cy="423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117431</xdr:colOff>
      <xdr:row>6</xdr:row>
      <xdr:rowOff>104383</xdr:rowOff>
    </xdr:from>
    <xdr:to>
      <xdr:col>11</xdr:col>
      <xdr:colOff>174581</xdr:colOff>
      <xdr:row>32</xdr:row>
      <xdr:rowOff>30513</xdr:rowOff>
    </xdr:to>
    <xdr:pic>
      <xdr:nvPicPr>
        <xdr:cNvPr id="5" name="図 4">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431" y="1996335"/>
          <a:ext cx="6124445" cy="493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9</xdr:row>
      <xdr:rowOff>47625</xdr:rowOff>
    </xdr:from>
    <xdr:to>
      <xdr:col>11</xdr:col>
      <xdr:colOff>571500</xdr:colOff>
      <xdr:row>27</xdr:row>
      <xdr:rowOff>95250</xdr:rowOff>
    </xdr:to>
    <xdr:pic>
      <xdr:nvPicPr>
        <xdr:cNvPr id="3" name="図 2">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57450"/>
          <a:ext cx="64198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11</xdr:col>
      <xdr:colOff>51149</xdr:colOff>
      <xdr:row>23</xdr:row>
      <xdr:rowOff>83637</xdr:rowOff>
    </xdr:to>
    <xdr:pic>
      <xdr:nvPicPr>
        <xdr:cNvPr id="3" name="図 2">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248938"/>
          <a:ext cx="6601217" cy="1440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113392</xdr:colOff>
      <xdr:row>11</xdr:row>
      <xdr:rowOff>79375</xdr:rowOff>
    </xdr:from>
    <xdr:to>
      <xdr:col>10</xdr:col>
      <xdr:colOff>306121</xdr:colOff>
      <xdr:row>18</xdr:row>
      <xdr:rowOff>167036</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499" y="2823482"/>
          <a:ext cx="6327283" cy="150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181428</xdr:rowOff>
    </xdr:from>
    <xdr:to>
      <xdr:col>10</xdr:col>
      <xdr:colOff>294821</xdr:colOff>
      <xdr:row>30</xdr:row>
      <xdr:rowOff>3917</xdr:rowOff>
    </xdr:to>
    <xdr:pic>
      <xdr:nvPicPr>
        <xdr:cNvPr id="6" name="図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581071"/>
          <a:ext cx="6633482" cy="1581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181431</xdr:rowOff>
    </xdr:from>
    <xdr:to>
      <xdr:col>10</xdr:col>
      <xdr:colOff>306160</xdr:colOff>
      <xdr:row>41</xdr:row>
      <xdr:rowOff>6622</xdr:rowOff>
    </xdr:to>
    <xdr:pic>
      <xdr:nvPicPr>
        <xdr:cNvPr id="7" name="図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6497413"/>
          <a:ext cx="6644821" cy="158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166253</xdr:colOff>
      <xdr:row>2</xdr:row>
      <xdr:rowOff>166254</xdr:rowOff>
    </xdr:from>
    <xdr:to>
      <xdr:col>11</xdr:col>
      <xdr:colOff>332508</xdr:colOff>
      <xdr:row>10</xdr:row>
      <xdr:rowOff>0</xdr:rowOff>
    </xdr:to>
    <xdr:graphicFrame macro="">
      <xdr:nvGraphicFramePr>
        <xdr:cNvPr id="2" name="グラフ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10</xdr:row>
      <xdr:rowOff>8542</xdr:rowOff>
    </xdr:from>
    <xdr:to>
      <xdr:col>15</xdr:col>
      <xdr:colOff>29358</xdr:colOff>
      <xdr:row>26</xdr:row>
      <xdr:rowOff>46642</xdr:rowOff>
    </xdr:to>
    <xdr:pic>
      <xdr:nvPicPr>
        <xdr:cNvPr id="6" name="図 5">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582560"/>
          <a:ext cx="6118554" cy="2759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10</xdr:row>
      <xdr:rowOff>13048</xdr:rowOff>
    </xdr:from>
    <xdr:to>
      <xdr:col>11</xdr:col>
      <xdr:colOff>335724</xdr:colOff>
      <xdr:row>22</xdr:row>
      <xdr:rowOff>38100</xdr:rowOff>
    </xdr:to>
    <xdr:pic>
      <xdr:nvPicPr>
        <xdr:cNvPr id="3" name="図 2">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83493"/>
          <a:ext cx="6559594" cy="2060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181429</xdr:colOff>
      <xdr:row>10</xdr:row>
      <xdr:rowOff>177433</xdr:rowOff>
    </xdr:from>
    <xdr:to>
      <xdr:col>12</xdr:col>
      <xdr:colOff>0</xdr:colOff>
      <xdr:row>19</xdr:row>
      <xdr:rowOff>119718</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429" y="2751451"/>
          <a:ext cx="6474732" cy="1523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56696</xdr:rowOff>
    </xdr:from>
    <xdr:to>
      <xdr:col>11</xdr:col>
      <xdr:colOff>374195</xdr:colOff>
      <xdr:row>29</xdr:row>
      <xdr:rowOff>89908</xdr:rowOff>
    </xdr:to>
    <xdr:pic>
      <xdr:nvPicPr>
        <xdr:cNvPr id="5" name="図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422321"/>
          <a:ext cx="6644820" cy="156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11337</xdr:rowOff>
    </xdr:from>
    <xdr:to>
      <xdr:col>11</xdr:col>
      <xdr:colOff>377621</xdr:colOff>
      <xdr:row>39</xdr:row>
      <xdr:rowOff>45357</xdr:rowOff>
    </xdr:to>
    <xdr:pic>
      <xdr:nvPicPr>
        <xdr:cNvPr id="6" name="図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6077855"/>
          <a:ext cx="6648246" cy="1564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9</xdr:row>
      <xdr:rowOff>117430</xdr:rowOff>
    </xdr:from>
    <xdr:to>
      <xdr:col>16</xdr:col>
      <xdr:colOff>283725</xdr:colOff>
      <xdr:row>25</xdr:row>
      <xdr:rowOff>10960</xdr:rowOff>
    </xdr:to>
    <xdr:pic>
      <xdr:nvPicPr>
        <xdr:cNvPr id="4" name="図 3">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18252"/>
          <a:ext cx="6456645" cy="26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166253</xdr:colOff>
      <xdr:row>2</xdr:row>
      <xdr:rowOff>166254</xdr:rowOff>
    </xdr:from>
    <xdr:to>
      <xdr:col>11</xdr:col>
      <xdr:colOff>332508</xdr:colOff>
      <xdr:row>11</xdr:row>
      <xdr:rowOff>0</xdr:rowOff>
    </xdr:to>
    <xdr:graphicFrame macro="">
      <xdr:nvGraphicFramePr>
        <xdr:cNvPr id="2" name="グラフ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12</xdr:row>
      <xdr:rowOff>57150</xdr:rowOff>
    </xdr:from>
    <xdr:to>
      <xdr:col>16</xdr:col>
      <xdr:colOff>0</xdr:colOff>
      <xdr:row>23</xdr:row>
      <xdr:rowOff>142875</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981325"/>
          <a:ext cx="6457950" cy="200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9</xdr:row>
      <xdr:rowOff>156575</xdr:rowOff>
    </xdr:from>
    <xdr:to>
      <xdr:col>13</xdr:col>
      <xdr:colOff>288471</xdr:colOff>
      <xdr:row>24</xdr:row>
      <xdr:rowOff>110777</xdr:rowOff>
    </xdr:to>
    <xdr:pic>
      <xdr:nvPicPr>
        <xdr:cNvPr id="3" name="図 2">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57397"/>
          <a:ext cx="6510011" cy="2498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98535</xdr:rowOff>
    </xdr:from>
    <xdr:to>
      <xdr:col>10</xdr:col>
      <xdr:colOff>28575</xdr:colOff>
      <xdr:row>26</xdr:row>
      <xdr:rowOff>32517</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945087"/>
          <a:ext cx="6553747" cy="2714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131379</xdr:colOff>
      <xdr:row>14</xdr:row>
      <xdr:rowOff>0</xdr:rowOff>
    </xdr:from>
    <xdr:to>
      <xdr:col>13</xdr:col>
      <xdr:colOff>249622</xdr:colOff>
      <xdr:row>28</xdr:row>
      <xdr:rowOff>141451</xdr:rowOff>
    </xdr:to>
    <xdr:pic>
      <xdr:nvPicPr>
        <xdr:cNvPr id="4" name="図 3">
          <a:extLst>
            <a:ext uri="{FF2B5EF4-FFF2-40B4-BE49-F238E27FC236}">
              <a16:creationId xmlns:a16="http://schemas.microsoft.com/office/drawing/2014/main" id="{00000000-0008-0000-3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379" y="3437759"/>
          <a:ext cx="6564676" cy="2604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195719</xdr:colOff>
      <xdr:row>8</xdr:row>
      <xdr:rowOff>39143</xdr:rowOff>
    </xdr:from>
    <xdr:to>
      <xdr:col>9</xdr:col>
      <xdr:colOff>443369</xdr:colOff>
      <xdr:row>31</xdr:row>
      <xdr:rowOff>116387</xdr:rowOff>
    </xdr:to>
    <xdr:pic>
      <xdr:nvPicPr>
        <xdr:cNvPr id="3" name="図 2">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719" y="2270342"/>
          <a:ext cx="6027890" cy="4826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80596</xdr:colOff>
      <xdr:row>7</xdr:row>
      <xdr:rowOff>146539</xdr:rowOff>
    </xdr:from>
    <xdr:to>
      <xdr:col>14</xdr:col>
      <xdr:colOff>297473</xdr:colOff>
      <xdr:row>24</xdr:row>
      <xdr:rowOff>101845</xdr:rowOff>
    </xdr:to>
    <xdr:pic>
      <xdr:nvPicPr>
        <xdr:cNvPr id="7" name="図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596" y="2205404"/>
          <a:ext cx="6085742" cy="2820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13</xdr:row>
      <xdr:rowOff>49480</xdr:rowOff>
    </xdr:from>
    <xdr:to>
      <xdr:col>11</xdr:col>
      <xdr:colOff>57150</xdr:colOff>
      <xdr:row>29</xdr:row>
      <xdr:rowOff>143247</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160568"/>
          <a:ext cx="5945332" cy="3378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77755</xdr:colOff>
      <xdr:row>7</xdr:row>
      <xdr:rowOff>58317</xdr:rowOff>
    </xdr:from>
    <xdr:to>
      <xdr:col>13</xdr:col>
      <xdr:colOff>382555</xdr:colOff>
      <xdr:row>30</xdr:row>
      <xdr:rowOff>3694</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55" y="2147985"/>
          <a:ext cx="6155871" cy="3969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11</xdr:row>
      <xdr:rowOff>160534</xdr:rowOff>
    </xdr:from>
    <xdr:to>
      <xdr:col>21</xdr:col>
      <xdr:colOff>96957</xdr:colOff>
      <xdr:row>34</xdr:row>
      <xdr:rowOff>46320</xdr:rowOff>
    </xdr:to>
    <xdr:pic>
      <xdr:nvPicPr>
        <xdr:cNvPr id="4" name="図 3">
          <a:extLst>
            <a:ext uri="{FF2B5EF4-FFF2-40B4-BE49-F238E27FC236}">
              <a16:creationId xmlns:a16="http://schemas.microsoft.com/office/drawing/2014/main" id="{00000000-0008-0000-3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911012"/>
          <a:ext cx="6539073" cy="3610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10</xdr:row>
      <xdr:rowOff>98962</xdr:rowOff>
    </xdr:from>
    <xdr:to>
      <xdr:col>14</xdr:col>
      <xdr:colOff>184934</xdr:colOff>
      <xdr:row>22</xdr:row>
      <xdr:rowOff>134217</xdr:rowOff>
    </xdr:to>
    <xdr:pic>
      <xdr:nvPicPr>
        <xdr:cNvPr id="4" name="図 3">
          <a:extLst>
            <a:ext uri="{FF2B5EF4-FFF2-40B4-BE49-F238E27FC236}">
              <a16:creationId xmlns:a16="http://schemas.microsoft.com/office/drawing/2014/main" id="{00000000-0008-0000-3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09059"/>
          <a:ext cx="5587588" cy="2101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26096</xdr:colOff>
      <xdr:row>11</xdr:row>
      <xdr:rowOff>52192</xdr:rowOff>
    </xdr:from>
    <xdr:to>
      <xdr:col>10</xdr:col>
      <xdr:colOff>541229</xdr:colOff>
      <xdr:row>26</xdr:row>
      <xdr:rowOff>52191</xdr:rowOff>
    </xdr:to>
    <xdr:pic>
      <xdr:nvPicPr>
        <xdr:cNvPr id="3" name="図 2">
          <a:extLst>
            <a:ext uri="{FF2B5EF4-FFF2-40B4-BE49-F238E27FC236}">
              <a16:creationId xmlns:a16="http://schemas.microsoft.com/office/drawing/2014/main" id="{00000000-0008-0000-3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96" y="2792260"/>
          <a:ext cx="6386708" cy="254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18</xdr:row>
      <xdr:rowOff>37244</xdr:rowOff>
    </xdr:from>
    <xdr:to>
      <xdr:col>10</xdr:col>
      <xdr:colOff>355949</xdr:colOff>
      <xdr:row>26</xdr:row>
      <xdr:rowOff>159500</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013378"/>
          <a:ext cx="6181705" cy="1451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46924</xdr:rowOff>
    </xdr:from>
    <xdr:to>
      <xdr:col>10</xdr:col>
      <xdr:colOff>355949</xdr:colOff>
      <xdr:row>37</xdr:row>
      <xdr:rowOff>3045</xdr:rowOff>
    </xdr:to>
    <xdr:pic>
      <xdr:nvPicPr>
        <xdr:cNvPr id="6" name="図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739773"/>
          <a:ext cx="6181705" cy="1451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120739</xdr:rowOff>
    </xdr:from>
    <xdr:to>
      <xdr:col>10</xdr:col>
      <xdr:colOff>590550</xdr:colOff>
      <xdr:row>17</xdr:row>
      <xdr:rowOff>168365</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374542"/>
          <a:ext cx="6386043" cy="167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9</xdr:row>
      <xdr:rowOff>127000</xdr:rowOff>
    </xdr:from>
    <xdr:to>
      <xdr:col>23</xdr:col>
      <xdr:colOff>156832</xdr:colOff>
      <xdr:row>25</xdr:row>
      <xdr:rowOff>116114</xdr:rowOff>
    </xdr:to>
    <xdr:pic>
      <xdr:nvPicPr>
        <xdr:cNvPr id="3" name="図 2">
          <a:extLst>
            <a:ext uri="{FF2B5EF4-FFF2-40B4-BE49-F238E27FC236}">
              <a16:creationId xmlns:a16="http://schemas.microsoft.com/office/drawing/2014/main" id="{6F0F2F3F-30C0-4318-847A-B66562D70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6500"/>
          <a:ext cx="5808980" cy="2601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43962</xdr:rowOff>
    </xdr:from>
    <xdr:to>
      <xdr:col>14</xdr:col>
      <xdr:colOff>6594</xdr:colOff>
      <xdr:row>25</xdr:row>
      <xdr:rowOff>120162</xdr:rowOff>
    </xdr:to>
    <xdr:pic>
      <xdr:nvPicPr>
        <xdr:cNvPr id="7" name="図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960077"/>
          <a:ext cx="6344382"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12</xdr:row>
      <xdr:rowOff>143223</xdr:rowOff>
    </xdr:from>
    <xdr:to>
      <xdr:col>15</xdr:col>
      <xdr:colOff>381454</xdr:colOff>
      <xdr:row>28</xdr:row>
      <xdr:rowOff>104391</xdr:rowOff>
    </xdr:to>
    <xdr:pic>
      <xdr:nvPicPr>
        <xdr:cNvPr id="6" name="図 5">
          <a:extLst>
            <a:ext uri="{FF2B5EF4-FFF2-40B4-BE49-F238E27FC236}">
              <a16:creationId xmlns:a16="http://schemas.microsoft.com/office/drawing/2014/main" id="{00000000-0008-0000-4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44685"/>
          <a:ext cx="6345569" cy="2650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14</xdr:row>
      <xdr:rowOff>153865</xdr:rowOff>
    </xdr:from>
    <xdr:to>
      <xdr:col>14</xdr:col>
      <xdr:colOff>75048</xdr:colOff>
      <xdr:row>27</xdr:row>
      <xdr:rowOff>71071</xdr:rowOff>
    </xdr:to>
    <xdr:pic>
      <xdr:nvPicPr>
        <xdr:cNvPr id="5" name="図 4">
          <a:extLst>
            <a:ext uri="{FF2B5EF4-FFF2-40B4-BE49-F238E27FC236}">
              <a16:creationId xmlns:a16="http://schemas.microsoft.com/office/drawing/2014/main" id="{00000000-0008-0000-4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08240"/>
          <a:ext cx="6538441" cy="2162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11</xdr:row>
      <xdr:rowOff>59531</xdr:rowOff>
    </xdr:from>
    <xdr:to>
      <xdr:col>20</xdr:col>
      <xdr:colOff>161925</xdr:colOff>
      <xdr:row>24</xdr:row>
      <xdr:rowOff>154782</xdr:rowOff>
    </xdr:to>
    <xdr:pic>
      <xdr:nvPicPr>
        <xdr:cNvPr id="3" name="図 2">
          <a:extLst>
            <a:ext uri="{FF2B5EF4-FFF2-40B4-BE49-F238E27FC236}">
              <a16:creationId xmlns:a16="http://schemas.microsoft.com/office/drawing/2014/main" id="{00000000-0008-0000-4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62250"/>
          <a:ext cx="6829425" cy="2262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11</xdr:row>
      <xdr:rowOff>139212</xdr:rowOff>
    </xdr:from>
    <xdr:to>
      <xdr:col>18</xdr:col>
      <xdr:colOff>120894</xdr:colOff>
      <xdr:row>27</xdr:row>
      <xdr:rowOff>84992</xdr:rowOff>
    </xdr:to>
    <xdr:pic>
      <xdr:nvPicPr>
        <xdr:cNvPr id="4" name="図 3">
          <a:extLst>
            <a:ext uri="{FF2B5EF4-FFF2-40B4-BE49-F238E27FC236}">
              <a16:creationId xmlns:a16="http://schemas.microsoft.com/office/drawing/2014/main" id="{00000000-0008-0000-4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72154"/>
          <a:ext cx="6429375" cy="2642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158750</xdr:colOff>
      <xdr:row>14</xdr:row>
      <xdr:rowOff>124732</xdr:rowOff>
    </xdr:from>
    <xdr:to>
      <xdr:col>22</xdr:col>
      <xdr:colOff>5589</xdr:colOff>
      <xdr:row>28</xdr:row>
      <xdr:rowOff>155122</xdr:rowOff>
    </xdr:to>
    <xdr:pic>
      <xdr:nvPicPr>
        <xdr:cNvPr id="3" name="図 2">
          <a:extLst>
            <a:ext uri="{FF2B5EF4-FFF2-40B4-BE49-F238E27FC236}">
              <a16:creationId xmlns:a16="http://schemas.microsoft.com/office/drawing/2014/main" id="{00000000-0008-0000-4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0" y="3367768"/>
          <a:ext cx="6527800" cy="2434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12</xdr:row>
      <xdr:rowOff>131379</xdr:rowOff>
    </xdr:from>
    <xdr:to>
      <xdr:col>16</xdr:col>
      <xdr:colOff>7335</xdr:colOff>
      <xdr:row>27</xdr:row>
      <xdr:rowOff>41932</xdr:rowOff>
    </xdr:to>
    <xdr:pic>
      <xdr:nvPicPr>
        <xdr:cNvPr id="4" name="図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109310"/>
          <a:ext cx="6324490" cy="2538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66675</xdr:rowOff>
    </xdr:from>
    <xdr:to>
      <xdr:col>11</xdr:col>
      <xdr:colOff>150888</xdr:colOff>
      <xdr:row>21</xdr:row>
      <xdr:rowOff>2116</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47950"/>
          <a:ext cx="6739467" cy="1821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175340</xdr:rowOff>
    </xdr:from>
    <xdr:to>
      <xdr:col>11</xdr:col>
      <xdr:colOff>71348</xdr:colOff>
      <xdr:row>30</xdr:row>
      <xdr:rowOff>52266</xdr:rowOff>
    </xdr:to>
    <xdr:pic>
      <xdr:nvPicPr>
        <xdr:cNvPr id="5" name="図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596378"/>
          <a:ext cx="6613046" cy="1728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14</xdr:col>
      <xdr:colOff>200025</xdr:colOff>
      <xdr:row>31</xdr:row>
      <xdr:rowOff>133350</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3267075"/>
          <a:ext cx="636270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107022</xdr:colOff>
      <xdr:row>13</xdr:row>
      <xdr:rowOff>136976</xdr:rowOff>
    </xdr:from>
    <xdr:to>
      <xdr:col>13</xdr:col>
      <xdr:colOff>7348</xdr:colOff>
      <xdr:row>31</xdr:row>
      <xdr:rowOff>66578</xdr:rowOff>
    </xdr:to>
    <xdr:pic>
      <xdr:nvPicPr>
        <xdr:cNvPr id="3" name="図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22" y="3229925"/>
          <a:ext cx="6036281" cy="301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30:J31"/>
  <sheetViews>
    <sheetView tabSelected="1" zoomScaleNormal="100" zoomScaleSheetLayoutView="71" workbookViewId="0"/>
  </sheetViews>
  <sheetFormatPr defaultRowHeight="13.5" x14ac:dyDescent="0.15"/>
  <cols>
    <col min="1" max="1" width="8.75" customWidth="1"/>
    <col min="10" max="10" width="8.25" customWidth="1"/>
  </cols>
  <sheetData>
    <row r="30" spans="2:10" ht="37.15" customHeight="1" x14ac:dyDescent="0.15">
      <c r="B30" s="90"/>
      <c r="C30" s="90"/>
      <c r="D30" s="90"/>
      <c r="E30" s="90"/>
      <c r="F30" s="90"/>
      <c r="G30" s="90"/>
      <c r="H30" s="90"/>
      <c r="I30" s="90"/>
      <c r="J30" s="90"/>
    </row>
    <row r="31" spans="2:10" ht="37.15" customHeight="1" x14ac:dyDescent="0.15">
      <c r="B31" s="89"/>
      <c r="C31" s="89"/>
      <c r="D31" s="89"/>
      <c r="E31" s="89"/>
      <c r="F31" s="89"/>
      <c r="G31" s="89"/>
      <c r="H31" s="89"/>
      <c r="I31" s="89"/>
      <c r="J31" s="89"/>
    </row>
  </sheetData>
  <phoneticPr fontId="4"/>
  <printOptions horizontalCentered="1"/>
  <pageMargins left="0.25" right="0.25"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53"/>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25.25" style="1" bestFit="1" customWidth="1"/>
    <col min="6" max="6" width="4.875" style="22" customWidth="1"/>
    <col min="7" max="7" width="4.875" style="1" customWidth="1"/>
    <col min="8" max="8" width="4.875" style="8" customWidth="1"/>
    <col min="9" max="14" width="4.875" style="1" customWidth="1"/>
    <col min="15" max="15" width="1.75" style="1" customWidth="1"/>
    <col min="16" max="16384" width="9" style="1"/>
  </cols>
  <sheetData>
    <row r="1" spans="1:15" ht="47.45" customHeight="1" x14ac:dyDescent="0.15">
      <c r="A1" s="234" t="s">
        <v>366</v>
      </c>
      <c r="B1" s="9"/>
      <c r="C1" s="9"/>
      <c r="D1" s="13"/>
      <c r="E1" s="234" t="s">
        <v>367</v>
      </c>
      <c r="F1" s="27"/>
      <c r="G1" s="9"/>
      <c r="H1" s="9"/>
      <c r="I1" s="9"/>
      <c r="J1" s="9"/>
      <c r="K1" s="9"/>
      <c r="L1" s="9"/>
      <c r="M1" s="9"/>
      <c r="N1" s="9"/>
      <c r="O1" s="9"/>
    </row>
    <row r="2" spans="1:15" ht="47.45" customHeight="1" x14ac:dyDescent="0.15">
      <c r="A2" s="10"/>
      <c r="B2" s="10"/>
      <c r="C2" s="304" t="s">
        <v>528</v>
      </c>
      <c r="D2" s="305"/>
      <c r="E2" s="305"/>
      <c r="F2" s="305"/>
      <c r="G2" s="305"/>
      <c r="H2" s="305"/>
      <c r="I2" s="305"/>
      <c r="J2" s="305"/>
      <c r="K2" s="305"/>
      <c r="L2" s="305"/>
      <c r="M2" s="305"/>
      <c r="N2" s="305"/>
      <c r="O2" s="305"/>
    </row>
    <row r="3" spans="1:15" ht="14.25" thickBot="1" x14ac:dyDescent="0.2">
      <c r="A3" s="129"/>
      <c r="B3" s="142"/>
      <c r="C3" s="129"/>
      <c r="D3" s="129"/>
      <c r="E3" s="129"/>
      <c r="F3" s="28"/>
      <c r="G3" s="129"/>
      <c r="H3" s="129"/>
      <c r="I3" s="129"/>
      <c r="J3" s="129"/>
      <c r="K3" s="129"/>
    </row>
    <row r="4" spans="1:15" ht="13.5" customHeight="1" x14ac:dyDescent="0.15">
      <c r="A4" s="147"/>
      <c r="B4" s="143"/>
      <c r="C4" s="144"/>
      <c r="D4" s="144"/>
      <c r="E4" s="144"/>
      <c r="F4" s="181"/>
      <c r="G4" s="144"/>
      <c r="H4" s="144"/>
      <c r="I4" s="144"/>
      <c r="J4" s="144"/>
      <c r="K4" s="144"/>
      <c r="L4" s="184"/>
      <c r="M4" s="184"/>
      <c r="N4" s="185"/>
    </row>
    <row r="5" spans="1:15" ht="13.5" customHeight="1" x14ac:dyDescent="0.15">
      <c r="A5" s="129"/>
      <c r="B5" s="146" t="s">
        <v>519</v>
      </c>
      <c r="C5" s="307" t="s">
        <v>643</v>
      </c>
      <c r="D5" s="309"/>
      <c r="E5" s="309"/>
      <c r="F5" s="309"/>
      <c r="G5" s="309"/>
      <c r="H5" s="309"/>
      <c r="I5" s="309"/>
      <c r="J5" s="309"/>
      <c r="K5" s="309"/>
      <c r="L5" s="309"/>
      <c r="M5" s="309"/>
      <c r="N5" s="310"/>
    </row>
    <row r="6" spans="1:15" ht="13.5" customHeight="1" x14ac:dyDescent="0.15">
      <c r="A6" s="142"/>
      <c r="B6" s="146"/>
      <c r="C6" s="309"/>
      <c r="D6" s="309"/>
      <c r="E6" s="309"/>
      <c r="F6" s="309"/>
      <c r="G6" s="309"/>
      <c r="H6" s="309"/>
      <c r="I6" s="309"/>
      <c r="J6" s="309"/>
      <c r="K6" s="309"/>
      <c r="L6" s="309"/>
      <c r="M6" s="309"/>
      <c r="N6" s="310"/>
    </row>
    <row r="7" spans="1:15" ht="13.5" customHeight="1" x14ac:dyDescent="0.15">
      <c r="A7" s="142"/>
      <c r="B7" s="171"/>
      <c r="C7" s="174"/>
      <c r="D7" s="174"/>
      <c r="E7" s="174"/>
      <c r="F7" s="174"/>
      <c r="G7" s="174"/>
      <c r="H7" s="174"/>
      <c r="I7" s="174"/>
      <c r="J7" s="174"/>
      <c r="K7" s="174"/>
      <c r="L7" s="174"/>
      <c r="M7" s="174"/>
      <c r="N7" s="175"/>
    </row>
    <row r="8" spans="1:15" ht="13.5" customHeight="1" x14ac:dyDescent="0.15">
      <c r="A8" s="142"/>
      <c r="B8" s="146" t="s">
        <v>519</v>
      </c>
      <c r="C8" s="307" t="s">
        <v>644</v>
      </c>
      <c r="D8" s="307"/>
      <c r="E8" s="307"/>
      <c r="F8" s="307"/>
      <c r="G8" s="307"/>
      <c r="H8" s="307"/>
      <c r="I8" s="307"/>
      <c r="J8" s="307"/>
      <c r="K8" s="307"/>
      <c r="L8" s="307"/>
      <c r="M8" s="307"/>
      <c r="N8" s="308"/>
    </row>
    <row r="9" spans="1:15" ht="13.5" customHeight="1" x14ac:dyDescent="0.15">
      <c r="A9" s="129"/>
      <c r="B9" s="146"/>
      <c r="C9" s="307"/>
      <c r="D9" s="307"/>
      <c r="E9" s="307"/>
      <c r="F9" s="307"/>
      <c r="G9" s="307"/>
      <c r="H9" s="307"/>
      <c r="I9" s="307"/>
      <c r="J9" s="307"/>
      <c r="K9" s="307"/>
      <c r="L9" s="307"/>
      <c r="M9" s="307"/>
      <c r="N9" s="308"/>
    </row>
    <row r="10" spans="1:15" ht="13.5" customHeight="1" x14ac:dyDescent="0.15">
      <c r="A10" s="142"/>
      <c r="B10" s="146"/>
      <c r="C10" s="270"/>
      <c r="D10" s="270"/>
      <c r="E10" s="270"/>
      <c r="F10" s="270"/>
      <c r="G10" s="270"/>
      <c r="H10" s="270"/>
      <c r="I10" s="270"/>
      <c r="J10" s="270"/>
      <c r="K10" s="270"/>
      <c r="L10" s="270"/>
      <c r="M10" s="270"/>
      <c r="N10" s="271"/>
    </row>
    <row r="11" spans="1:15" ht="13.5" customHeight="1" x14ac:dyDescent="0.15">
      <c r="A11" s="3"/>
      <c r="B11" s="146" t="s">
        <v>519</v>
      </c>
      <c r="C11" s="307" t="s">
        <v>645</v>
      </c>
      <c r="D11" s="307"/>
      <c r="E11" s="307"/>
      <c r="F11" s="307"/>
      <c r="G11" s="307"/>
      <c r="H11" s="307"/>
      <c r="I11" s="307"/>
      <c r="J11" s="307"/>
      <c r="K11" s="307"/>
      <c r="L11" s="307"/>
      <c r="M11" s="307"/>
      <c r="N11" s="308"/>
    </row>
    <row r="12" spans="1:15" ht="13.5" customHeight="1" x14ac:dyDescent="0.15">
      <c r="A12" s="3"/>
      <c r="B12" s="146"/>
      <c r="C12" s="307"/>
      <c r="D12" s="307"/>
      <c r="E12" s="307"/>
      <c r="F12" s="307"/>
      <c r="G12" s="307"/>
      <c r="H12" s="307"/>
      <c r="I12" s="307"/>
      <c r="J12" s="307"/>
      <c r="K12" s="307"/>
      <c r="L12" s="307"/>
      <c r="M12" s="307"/>
      <c r="N12" s="308"/>
    </row>
    <row r="13" spans="1:15" ht="13.5" customHeight="1" thickBot="1" x14ac:dyDescent="0.2">
      <c r="A13" s="3"/>
      <c r="B13" s="164"/>
      <c r="C13" s="161"/>
      <c r="D13" s="161"/>
      <c r="E13" s="161"/>
      <c r="F13" s="161"/>
      <c r="G13" s="161"/>
      <c r="H13" s="161"/>
      <c r="I13" s="161"/>
      <c r="J13" s="161"/>
      <c r="K13" s="161"/>
      <c r="L13" s="161"/>
      <c r="M13" s="161"/>
      <c r="N13" s="162"/>
    </row>
    <row r="14" spans="1:15" x14ac:dyDescent="0.15">
      <c r="A14" s="3"/>
      <c r="B14" s="3"/>
      <c r="C14" s="167"/>
      <c r="D14" s="167"/>
      <c r="E14" s="167"/>
      <c r="F14" s="167"/>
      <c r="G14" s="167"/>
      <c r="H14" s="167"/>
      <c r="I14" s="167"/>
      <c r="J14" s="167"/>
      <c r="K14" s="167"/>
      <c r="L14" s="167"/>
      <c r="M14" s="167"/>
      <c r="N14" s="167"/>
    </row>
    <row r="15" spans="1:15" x14ac:dyDescent="0.15">
      <c r="A15" s="3"/>
      <c r="B15" s="3"/>
      <c r="C15" s="167"/>
      <c r="D15" s="167"/>
      <c r="E15" s="167"/>
      <c r="F15" s="167"/>
      <c r="G15" s="167"/>
      <c r="H15" s="167"/>
      <c r="I15" s="167"/>
      <c r="J15" s="167"/>
      <c r="K15" s="167"/>
      <c r="L15" s="167"/>
      <c r="M15" s="167"/>
      <c r="N15" s="167"/>
    </row>
    <row r="16" spans="1:15" x14ac:dyDescent="0.15">
      <c r="A16" s="3"/>
      <c r="B16" s="3"/>
      <c r="C16" s="167"/>
      <c r="D16" s="167"/>
      <c r="E16" s="167"/>
      <c r="F16" s="167"/>
      <c r="G16" s="167"/>
      <c r="H16" s="167"/>
      <c r="I16" s="167"/>
      <c r="J16" s="167"/>
      <c r="K16" s="167"/>
      <c r="L16" s="167"/>
      <c r="M16" s="167"/>
      <c r="N16" s="167"/>
    </row>
    <row r="17" spans="1:14" x14ac:dyDescent="0.15">
      <c r="A17" s="2"/>
      <c r="B17" s="2"/>
      <c r="C17" s="167"/>
      <c r="D17" s="167"/>
      <c r="E17" s="167"/>
      <c r="F17" s="167"/>
      <c r="G17" s="167"/>
      <c r="H17" s="167"/>
      <c r="I17" s="167"/>
      <c r="J17" s="167"/>
      <c r="K17" s="167"/>
      <c r="L17" s="167"/>
      <c r="M17" s="167"/>
      <c r="N17" s="167"/>
    </row>
    <row r="18" spans="1:14" x14ac:dyDescent="0.15">
      <c r="A18" s="2"/>
      <c r="B18" s="2"/>
      <c r="C18" s="167"/>
      <c r="D18" s="167"/>
      <c r="E18" s="167"/>
      <c r="F18" s="167"/>
      <c r="G18" s="167"/>
      <c r="H18" s="167"/>
      <c r="I18" s="167"/>
      <c r="J18" s="167"/>
      <c r="K18" s="167"/>
      <c r="L18" s="167"/>
      <c r="M18" s="167"/>
      <c r="N18" s="167"/>
    </row>
    <row r="19" spans="1:14" x14ac:dyDescent="0.15">
      <c r="A19" s="2"/>
      <c r="B19" s="2"/>
      <c r="C19" s="130"/>
      <c r="D19" s="130"/>
      <c r="E19" s="130"/>
      <c r="F19" s="130"/>
      <c r="G19" s="130"/>
      <c r="H19" s="130"/>
      <c r="I19" s="130"/>
      <c r="J19" s="130"/>
      <c r="K19" s="130"/>
      <c r="L19" s="130"/>
      <c r="M19" s="130"/>
      <c r="N19" s="130"/>
    </row>
    <row r="20" spans="1:14" x14ac:dyDescent="0.15">
      <c r="A20" s="2"/>
      <c r="B20" s="2"/>
      <c r="C20" s="130"/>
      <c r="D20" s="130"/>
      <c r="E20" s="130"/>
      <c r="F20" s="130"/>
      <c r="G20" s="130"/>
      <c r="H20" s="130"/>
      <c r="I20" s="130"/>
      <c r="J20" s="130"/>
      <c r="K20" s="130"/>
      <c r="L20" s="130"/>
      <c r="M20" s="130"/>
      <c r="N20" s="130"/>
    </row>
    <row r="21" spans="1:14" x14ac:dyDescent="0.15">
      <c r="A21" s="2"/>
      <c r="B21" s="2"/>
      <c r="C21" s="130"/>
      <c r="D21" s="130"/>
      <c r="E21" s="130"/>
      <c r="F21" s="130"/>
      <c r="G21" s="130"/>
      <c r="H21" s="130"/>
      <c r="I21" s="130"/>
      <c r="J21" s="130"/>
      <c r="K21" s="130"/>
      <c r="L21" s="130"/>
      <c r="M21" s="130"/>
      <c r="N21" s="130"/>
    </row>
    <row r="22" spans="1:14" x14ac:dyDescent="0.15">
      <c r="A22" s="2"/>
      <c r="B22" s="2"/>
      <c r="C22" s="130"/>
      <c r="D22" s="130"/>
      <c r="E22" s="130"/>
      <c r="F22" s="130"/>
      <c r="G22" s="130"/>
      <c r="H22" s="130"/>
      <c r="I22" s="130"/>
      <c r="J22" s="130"/>
      <c r="K22" s="130"/>
      <c r="L22" s="130"/>
      <c r="M22" s="130"/>
      <c r="N22" s="130"/>
    </row>
    <row r="23" spans="1:14" x14ac:dyDescent="0.15">
      <c r="A23" s="2"/>
      <c r="B23" s="2"/>
      <c r="C23" s="130"/>
      <c r="D23" s="130"/>
      <c r="E23" s="130"/>
      <c r="F23" s="130"/>
      <c r="G23" s="130"/>
      <c r="H23" s="130"/>
      <c r="I23" s="130"/>
      <c r="J23" s="130"/>
      <c r="K23" s="130"/>
      <c r="L23" s="130"/>
      <c r="M23" s="130"/>
      <c r="N23" s="130"/>
    </row>
    <row r="24" spans="1:14" x14ac:dyDescent="0.15">
      <c r="A24" s="2"/>
      <c r="B24" s="2"/>
      <c r="C24" s="130"/>
      <c r="D24" s="130"/>
      <c r="E24" s="130"/>
      <c r="F24" s="130"/>
      <c r="G24" s="130"/>
      <c r="H24" s="130"/>
      <c r="I24" s="130"/>
      <c r="J24" s="130"/>
      <c r="K24" s="130"/>
      <c r="L24" s="130"/>
      <c r="M24" s="130"/>
      <c r="N24" s="130"/>
    </row>
    <row r="25" spans="1:14" x14ac:dyDescent="0.15">
      <c r="A25" s="2"/>
      <c r="B25" s="2"/>
      <c r="C25" s="130"/>
      <c r="D25" s="130"/>
      <c r="E25" s="130"/>
      <c r="F25" s="130"/>
      <c r="G25" s="130"/>
      <c r="H25" s="130"/>
      <c r="I25" s="130"/>
      <c r="J25" s="130"/>
      <c r="K25" s="130"/>
      <c r="L25" s="130"/>
      <c r="M25" s="130"/>
      <c r="N25" s="130"/>
    </row>
    <row r="26" spans="1:14" x14ac:dyDescent="0.15">
      <c r="A26" s="2"/>
      <c r="B26" s="2"/>
      <c r="C26" s="130"/>
      <c r="D26" s="130"/>
      <c r="E26" s="130"/>
      <c r="F26" s="130"/>
      <c r="G26" s="130"/>
      <c r="H26" s="130"/>
      <c r="I26" s="130"/>
      <c r="J26" s="130"/>
      <c r="K26" s="130"/>
      <c r="L26" s="130"/>
      <c r="M26" s="130"/>
      <c r="N26" s="130"/>
    </row>
    <row r="27" spans="1:14" x14ac:dyDescent="0.15">
      <c r="A27" s="2"/>
      <c r="B27" s="2"/>
      <c r="C27" s="130"/>
      <c r="D27" s="130"/>
      <c r="E27" s="130"/>
      <c r="F27" s="130"/>
      <c r="G27" s="130"/>
      <c r="H27" s="130"/>
      <c r="I27" s="130"/>
      <c r="J27" s="130"/>
      <c r="K27" s="130"/>
      <c r="L27" s="130"/>
      <c r="M27" s="130"/>
      <c r="N27" s="130"/>
    </row>
    <row r="28" spans="1:14" x14ac:dyDescent="0.15">
      <c r="A28" s="2"/>
      <c r="B28" s="2"/>
      <c r="C28" s="2"/>
      <c r="D28" s="2"/>
      <c r="E28" s="2"/>
      <c r="F28" s="30"/>
      <c r="G28" s="2"/>
      <c r="H28" s="2"/>
      <c r="I28" s="2"/>
      <c r="J28" s="2"/>
      <c r="K28" s="2"/>
      <c r="L28" s="2"/>
      <c r="M28" s="2"/>
      <c r="N28" s="2"/>
    </row>
    <row r="29" spans="1:14" x14ac:dyDescent="0.15">
      <c r="A29" s="2"/>
      <c r="B29" s="2"/>
      <c r="C29" s="2"/>
      <c r="D29" s="2"/>
      <c r="E29" s="2"/>
      <c r="F29" s="30"/>
      <c r="G29" s="2"/>
      <c r="H29" s="2"/>
      <c r="I29" s="2"/>
      <c r="J29" s="2"/>
      <c r="K29" s="2"/>
    </row>
    <row r="30" spans="1:14" x14ac:dyDescent="0.15">
      <c r="A30" s="2"/>
      <c r="B30" s="2"/>
      <c r="C30" s="2"/>
      <c r="D30" s="2"/>
      <c r="E30" s="2"/>
      <c r="F30" s="30"/>
      <c r="G30" s="2"/>
      <c r="H30" s="2"/>
      <c r="I30" s="2"/>
      <c r="J30" s="2"/>
      <c r="K30" s="2"/>
    </row>
    <row r="31" spans="1:14" x14ac:dyDescent="0.15">
      <c r="A31" s="2"/>
      <c r="B31" s="2"/>
      <c r="C31" s="2"/>
      <c r="D31" s="2"/>
      <c r="E31" s="2"/>
      <c r="F31" s="30"/>
      <c r="G31" s="2"/>
      <c r="H31" s="12"/>
      <c r="I31" s="2"/>
      <c r="J31" s="2"/>
      <c r="K31" s="2"/>
    </row>
    <row r="32" spans="1:14" ht="17.25" customHeight="1" x14ac:dyDescent="0.15">
      <c r="C32" s="290" t="s">
        <v>663</v>
      </c>
      <c r="D32" s="290"/>
      <c r="E32" s="290"/>
      <c r="F32" s="290"/>
      <c r="G32" s="290"/>
      <c r="H32" s="290"/>
      <c r="I32" s="290"/>
      <c r="J32" s="290"/>
      <c r="K32" s="290"/>
      <c r="L32" s="290"/>
      <c r="M32" s="290"/>
      <c r="N32" s="290"/>
    </row>
    <row r="33" spans="3:14" ht="22.9" customHeight="1" x14ac:dyDescent="0.15">
      <c r="C33" s="289"/>
      <c r="D33" s="289"/>
      <c r="E33" s="291"/>
      <c r="F33" s="306" t="s">
        <v>278</v>
      </c>
      <c r="G33" s="288" t="s">
        <v>462</v>
      </c>
      <c r="H33" s="289" t="s">
        <v>463</v>
      </c>
      <c r="I33" s="289" t="s">
        <v>464</v>
      </c>
      <c r="J33" s="289" t="s">
        <v>465</v>
      </c>
      <c r="K33" s="289" t="s">
        <v>466</v>
      </c>
      <c r="L33" s="289" t="s">
        <v>467</v>
      </c>
      <c r="M33" s="289" t="s">
        <v>468</v>
      </c>
      <c r="N33" s="289" t="s">
        <v>262</v>
      </c>
    </row>
    <row r="34" spans="3:14" ht="22.9" customHeight="1" x14ac:dyDescent="0.15">
      <c r="C34" s="289"/>
      <c r="D34" s="289"/>
      <c r="E34" s="291"/>
      <c r="F34" s="306"/>
      <c r="G34" s="288"/>
      <c r="H34" s="289"/>
      <c r="I34" s="289"/>
      <c r="J34" s="289"/>
      <c r="K34" s="289"/>
      <c r="L34" s="289"/>
      <c r="M34" s="289"/>
      <c r="N34" s="289"/>
    </row>
    <row r="35" spans="3:14" ht="22.9" customHeight="1" x14ac:dyDescent="0.15">
      <c r="C35" s="289"/>
      <c r="D35" s="289"/>
      <c r="E35" s="291"/>
      <c r="F35" s="306"/>
      <c r="G35" s="288"/>
      <c r="H35" s="289"/>
      <c r="I35" s="289"/>
      <c r="J35" s="289"/>
      <c r="K35" s="289"/>
      <c r="L35" s="289"/>
      <c r="M35" s="289"/>
      <c r="N35" s="289"/>
    </row>
    <row r="36" spans="3:14" ht="22.9" customHeight="1" x14ac:dyDescent="0.15">
      <c r="C36" s="289"/>
      <c r="D36" s="289"/>
      <c r="E36" s="291"/>
      <c r="F36" s="306"/>
      <c r="G36" s="288"/>
      <c r="H36" s="289"/>
      <c r="I36" s="289"/>
      <c r="J36" s="289"/>
      <c r="K36" s="289"/>
      <c r="L36" s="289"/>
      <c r="M36" s="289"/>
      <c r="N36" s="289"/>
    </row>
    <row r="37" spans="3:14" ht="12" customHeight="1" x14ac:dyDescent="0.15">
      <c r="C37" s="282" t="s">
        <v>293</v>
      </c>
      <c r="D37" s="282"/>
      <c r="E37" s="283"/>
      <c r="F37" s="238">
        <v>869</v>
      </c>
      <c r="G37" s="44">
        <v>19.792865362485614</v>
      </c>
      <c r="H37" s="45">
        <v>11.967779056386652</v>
      </c>
      <c r="I37" s="45">
        <v>2.8768699654775602</v>
      </c>
      <c r="J37" s="45">
        <v>1.4959723820483315</v>
      </c>
      <c r="K37" s="45">
        <v>7.3647871116225545</v>
      </c>
      <c r="L37" s="45">
        <v>19.562715765247411</v>
      </c>
      <c r="M37" s="45">
        <v>5.178365937859609</v>
      </c>
      <c r="N37" s="45">
        <v>31.760644418872268</v>
      </c>
    </row>
    <row r="38" spans="3:14" ht="12" customHeight="1" x14ac:dyDescent="0.15">
      <c r="C38" s="282" t="s">
        <v>295</v>
      </c>
      <c r="D38" s="282"/>
      <c r="E38" s="37" t="s">
        <v>20</v>
      </c>
      <c r="F38" s="239">
        <v>67</v>
      </c>
      <c r="G38" s="44">
        <v>37.313432835820898</v>
      </c>
      <c r="H38" s="45">
        <v>2.9850746268656714</v>
      </c>
      <c r="I38" s="45">
        <v>0</v>
      </c>
      <c r="J38" s="45">
        <v>5.9701492537313428</v>
      </c>
      <c r="K38" s="45">
        <v>4.4776119402985071</v>
      </c>
      <c r="L38" s="45">
        <v>11.940298507462686</v>
      </c>
      <c r="M38" s="45">
        <v>4.4776119402985071</v>
      </c>
      <c r="N38" s="45">
        <v>32.835820895522389</v>
      </c>
    </row>
    <row r="39" spans="3:14" ht="12" customHeight="1" x14ac:dyDescent="0.15">
      <c r="C39" s="282"/>
      <c r="D39" s="282"/>
      <c r="E39" s="37" t="s">
        <v>348</v>
      </c>
      <c r="F39" s="239">
        <v>103</v>
      </c>
      <c r="G39" s="44">
        <v>26.21359223300971</v>
      </c>
      <c r="H39" s="45">
        <v>4.8543689320388346</v>
      </c>
      <c r="I39" s="45">
        <v>2.912621359223301</v>
      </c>
      <c r="J39" s="45">
        <v>2.912621359223301</v>
      </c>
      <c r="K39" s="45">
        <v>3.8834951456310676</v>
      </c>
      <c r="L39" s="45">
        <v>20.388349514563107</v>
      </c>
      <c r="M39" s="45">
        <v>3.8834951456310676</v>
      </c>
      <c r="N39" s="45">
        <v>34.95145631067961</v>
      </c>
    </row>
    <row r="40" spans="3:14" ht="12" customHeight="1" x14ac:dyDescent="0.15">
      <c r="C40" s="282"/>
      <c r="D40" s="282"/>
      <c r="E40" s="37" t="s">
        <v>19</v>
      </c>
      <c r="F40" s="239">
        <v>167</v>
      </c>
      <c r="G40" s="44">
        <v>28.742514970059879</v>
      </c>
      <c r="H40" s="45">
        <v>8.3832335329341312</v>
      </c>
      <c r="I40" s="45">
        <v>0.5988023952095809</v>
      </c>
      <c r="J40" s="45">
        <v>0.5988023952095809</v>
      </c>
      <c r="K40" s="45">
        <v>8.9820359281437128</v>
      </c>
      <c r="L40" s="45">
        <v>13.77245508982036</v>
      </c>
      <c r="M40" s="45">
        <v>6.5868263473053901</v>
      </c>
      <c r="N40" s="45">
        <v>32.335329341317362</v>
      </c>
    </row>
    <row r="41" spans="3:14" ht="12" customHeight="1" x14ac:dyDescent="0.15">
      <c r="C41" s="282"/>
      <c r="D41" s="282"/>
      <c r="E41" s="37" t="s">
        <v>18</v>
      </c>
      <c r="F41" s="239">
        <v>187</v>
      </c>
      <c r="G41" s="44">
        <v>27.807486631016044</v>
      </c>
      <c r="H41" s="45">
        <v>13.368983957219251</v>
      </c>
      <c r="I41" s="45">
        <v>2.1390374331550799</v>
      </c>
      <c r="J41" s="45">
        <v>0.53475935828876997</v>
      </c>
      <c r="K41" s="45">
        <v>5.8823529411764701</v>
      </c>
      <c r="L41" s="45">
        <v>15.508021390374333</v>
      </c>
      <c r="M41" s="45">
        <v>4.8128342245989302</v>
      </c>
      <c r="N41" s="45">
        <v>29.946524064171122</v>
      </c>
    </row>
    <row r="42" spans="3:14" ht="12" customHeight="1" x14ac:dyDescent="0.15">
      <c r="C42" s="282"/>
      <c r="D42" s="282"/>
      <c r="E42" s="37" t="s">
        <v>17</v>
      </c>
      <c r="F42" s="239">
        <v>177</v>
      </c>
      <c r="G42" s="44">
        <v>5.6497175141242941</v>
      </c>
      <c r="H42" s="45">
        <v>15.819209039548024</v>
      </c>
      <c r="I42" s="45">
        <v>5.0847457627118651</v>
      </c>
      <c r="J42" s="45">
        <v>0.56497175141242939</v>
      </c>
      <c r="K42" s="45">
        <v>11.299435028248588</v>
      </c>
      <c r="L42" s="45">
        <v>20.903954802259886</v>
      </c>
      <c r="M42" s="45">
        <v>6.7796610169491522</v>
      </c>
      <c r="N42" s="45">
        <v>33.898305084745758</v>
      </c>
    </row>
    <row r="43" spans="3:14" ht="12" customHeight="1" x14ac:dyDescent="0.15">
      <c r="C43" s="282"/>
      <c r="D43" s="282"/>
      <c r="E43" s="37" t="s">
        <v>16</v>
      </c>
      <c r="F43" s="239">
        <v>140</v>
      </c>
      <c r="G43" s="44">
        <v>4.2857142857142856</v>
      </c>
      <c r="H43" s="45">
        <v>19.285714285714288</v>
      </c>
      <c r="I43" s="45">
        <v>5.7142857142857144</v>
      </c>
      <c r="J43" s="45">
        <v>1.4285714285714286</v>
      </c>
      <c r="K43" s="45">
        <v>7.1428571428571423</v>
      </c>
      <c r="L43" s="45">
        <v>35.714285714285715</v>
      </c>
      <c r="M43" s="45">
        <v>2.8571428571428572</v>
      </c>
      <c r="N43" s="45">
        <v>23.571428571428569</v>
      </c>
    </row>
    <row r="44" spans="3:14" ht="12" customHeight="1" x14ac:dyDescent="0.15">
      <c r="C44" s="282"/>
      <c r="D44" s="282"/>
      <c r="E44" s="37" t="s">
        <v>13</v>
      </c>
      <c r="F44" s="239">
        <v>28</v>
      </c>
      <c r="G44" s="44">
        <v>14.285714285714285</v>
      </c>
      <c r="H44" s="45">
        <v>10.714285714285714</v>
      </c>
      <c r="I44" s="45">
        <v>0</v>
      </c>
      <c r="J44" s="45">
        <v>3.5714285714285712</v>
      </c>
      <c r="K44" s="45">
        <v>3.5714285714285712</v>
      </c>
      <c r="L44" s="45">
        <v>7.1428571428571423</v>
      </c>
      <c r="M44" s="45">
        <v>7.1428571428571423</v>
      </c>
      <c r="N44" s="45">
        <v>53.571428571428569</v>
      </c>
    </row>
    <row r="45" spans="3:14" ht="12" customHeight="1" x14ac:dyDescent="0.15">
      <c r="C45" s="282" t="s">
        <v>303</v>
      </c>
      <c r="D45" s="282"/>
      <c r="E45" s="37" t="s">
        <v>9</v>
      </c>
      <c r="F45" s="239">
        <v>229</v>
      </c>
      <c r="G45" s="44">
        <v>0.87336244541484709</v>
      </c>
      <c r="H45" s="45">
        <v>0</v>
      </c>
      <c r="I45" s="45">
        <v>0.43668122270742354</v>
      </c>
      <c r="J45" s="45">
        <v>0.43668122270742354</v>
      </c>
      <c r="K45" s="45">
        <v>18.777292576419214</v>
      </c>
      <c r="L45" s="45">
        <v>31.004366812227076</v>
      </c>
      <c r="M45" s="45">
        <v>6.9868995633187767</v>
      </c>
      <c r="N45" s="45">
        <v>41.484716157205241</v>
      </c>
    </row>
    <row r="46" spans="3:14" ht="12" customHeight="1" x14ac:dyDescent="0.15">
      <c r="C46" s="282"/>
      <c r="D46" s="282"/>
      <c r="E46" s="37" t="s">
        <v>304</v>
      </c>
      <c r="F46" s="239">
        <v>204</v>
      </c>
      <c r="G46" s="44">
        <v>49.019607843137251</v>
      </c>
      <c r="H46" s="45">
        <v>0</v>
      </c>
      <c r="I46" s="45">
        <v>0.98039215686274506</v>
      </c>
      <c r="J46" s="45">
        <v>0.49019607843137253</v>
      </c>
      <c r="K46" s="45">
        <v>3.4313725490196081</v>
      </c>
      <c r="L46" s="45">
        <v>4.9019607843137258</v>
      </c>
      <c r="M46" s="45">
        <v>3.9215686274509802</v>
      </c>
      <c r="N46" s="45">
        <v>37.254901960784316</v>
      </c>
    </row>
    <row r="47" spans="3:14" ht="12" customHeight="1" x14ac:dyDescent="0.15">
      <c r="C47" s="282"/>
      <c r="D47" s="282"/>
      <c r="E47" s="37" t="s">
        <v>305</v>
      </c>
      <c r="F47" s="239">
        <v>23</v>
      </c>
      <c r="G47" s="44">
        <v>43.478260869565219</v>
      </c>
      <c r="H47" s="45">
        <v>0</v>
      </c>
      <c r="I47" s="45">
        <v>4.3478260869565215</v>
      </c>
      <c r="J47" s="45">
        <v>4.3478260869565215</v>
      </c>
      <c r="K47" s="45">
        <v>8.695652173913043</v>
      </c>
      <c r="L47" s="45">
        <v>8.695652173913043</v>
      </c>
      <c r="M47" s="45">
        <v>4.3478260869565215</v>
      </c>
      <c r="N47" s="45">
        <v>26.086956521739129</v>
      </c>
    </row>
    <row r="48" spans="3:14" ht="12" customHeight="1" x14ac:dyDescent="0.15">
      <c r="C48" s="282"/>
      <c r="D48" s="282"/>
      <c r="E48" s="37" t="s">
        <v>306</v>
      </c>
      <c r="F48" s="239">
        <v>53</v>
      </c>
      <c r="G48" s="44">
        <v>13.20754716981132</v>
      </c>
      <c r="H48" s="45">
        <v>47.169811320754718</v>
      </c>
      <c r="I48" s="45">
        <v>9.433962264150944</v>
      </c>
      <c r="J48" s="45">
        <v>0</v>
      </c>
      <c r="K48" s="45">
        <v>0</v>
      </c>
      <c r="L48" s="45">
        <v>9.433962264150944</v>
      </c>
      <c r="M48" s="45">
        <v>1.8867924528301887</v>
      </c>
      <c r="N48" s="45">
        <v>18.867924528301888</v>
      </c>
    </row>
    <row r="49" spans="3:14" ht="12" customHeight="1" x14ac:dyDescent="0.15">
      <c r="C49" s="282"/>
      <c r="D49" s="282"/>
      <c r="E49" s="37" t="s">
        <v>638</v>
      </c>
      <c r="F49" s="239">
        <v>199</v>
      </c>
      <c r="G49" s="44">
        <v>20.603015075376884</v>
      </c>
      <c r="H49" s="45">
        <v>36.180904522613069</v>
      </c>
      <c r="I49" s="45">
        <v>8.0402010050251249</v>
      </c>
      <c r="J49" s="45">
        <v>2.512562814070352</v>
      </c>
      <c r="K49" s="45">
        <v>0.50251256281407031</v>
      </c>
      <c r="L49" s="45">
        <v>4.0201005025125625</v>
      </c>
      <c r="M49" s="45">
        <v>2.512562814070352</v>
      </c>
      <c r="N49" s="45">
        <v>25.628140703517587</v>
      </c>
    </row>
    <row r="50" spans="3:14" ht="12" customHeight="1" x14ac:dyDescent="0.15">
      <c r="C50" s="282"/>
      <c r="D50" s="282"/>
      <c r="E50" s="37" t="s">
        <v>307</v>
      </c>
      <c r="F50" s="239">
        <v>12</v>
      </c>
      <c r="G50" s="44">
        <v>0</v>
      </c>
      <c r="H50" s="45">
        <v>0</v>
      </c>
      <c r="I50" s="45">
        <v>0</v>
      </c>
      <c r="J50" s="45">
        <v>16.666666666666664</v>
      </c>
      <c r="K50" s="45">
        <v>16.666666666666664</v>
      </c>
      <c r="L50" s="45">
        <v>0</v>
      </c>
      <c r="M50" s="45">
        <v>25</v>
      </c>
      <c r="N50" s="45">
        <v>41.666666666666671</v>
      </c>
    </row>
    <row r="51" spans="3:14" ht="12" customHeight="1" x14ac:dyDescent="0.15">
      <c r="C51" s="282"/>
      <c r="D51" s="282"/>
      <c r="E51" s="37" t="s">
        <v>635</v>
      </c>
      <c r="F51" s="239">
        <v>10</v>
      </c>
      <c r="G51" s="44">
        <v>10</v>
      </c>
      <c r="H51" s="45">
        <v>10</v>
      </c>
      <c r="I51" s="45">
        <v>0</v>
      </c>
      <c r="J51" s="45">
        <v>0</v>
      </c>
      <c r="K51" s="45">
        <v>10</v>
      </c>
      <c r="L51" s="45">
        <v>30</v>
      </c>
      <c r="M51" s="45">
        <v>0</v>
      </c>
      <c r="N51" s="45">
        <v>40</v>
      </c>
    </row>
    <row r="52" spans="3:14" ht="12" customHeight="1" x14ac:dyDescent="0.15">
      <c r="C52" s="282"/>
      <c r="D52" s="282"/>
      <c r="E52" s="37" t="s">
        <v>23</v>
      </c>
      <c r="F52" s="239">
        <v>92</v>
      </c>
      <c r="G52" s="44">
        <v>0</v>
      </c>
      <c r="H52" s="45">
        <v>2.1739130434782608</v>
      </c>
      <c r="I52" s="45">
        <v>0</v>
      </c>
      <c r="J52" s="45">
        <v>3.2608695652173911</v>
      </c>
      <c r="K52" s="45">
        <v>5.4347826086956523</v>
      </c>
      <c r="L52" s="45">
        <v>69.565217391304344</v>
      </c>
      <c r="M52" s="45">
        <v>3.2608695652173911</v>
      </c>
      <c r="N52" s="45">
        <v>16.304347826086957</v>
      </c>
    </row>
    <row r="53" spans="3:14" ht="12" customHeight="1" x14ac:dyDescent="0.15">
      <c r="C53" s="282"/>
      <c r="D53" s="282"/>
      <c r="E53" s="37" t="s">
        <v>13</v>
      </c>
      <c r="F53" s="239">
        <v>47</v>
      </c>
      <c r="G53" s="44">
        <v>23.404255319148938</v>
      </c>
      <c r="H53" s="45">
        <v>8.5106382978723403</v>
      </c>
      <c r="I53" s="45">
        <v>0</v>
      </c>
      <c r="J53" s="45">
        <v>0</v>
      </c>
      <c r="K53" s="45">
        <v>6.3829787234042552</v>
      </c>
      <c r="L53" s="45">
        <v>14.893617021276595</v>
      </c>
      <c r="M53" s="45">
        <v>17.021276595744681</v>
      </c>
      <c r="N53" s="45">
        <v>29.787234042553191</v>
      </c>
    </row>
  </sheetData>
  <mergeCells count="18">
    <mergeCell ref="C37:E37"/>
    <mergeCell ref="C38:D44"/>
    <mergeCell ref="C45:D53"/>
    <mergeCell ref="C2:O2"/>
    <mergeCell ref="C32:N32"/>
    <mergeCell ref="C33:E36"/>
    <mergeCell ref="F33:F36"/>
    <mergeCell ref="G33:G36"/>
    <mergeCell ref="H33:H36"/>
    <mergeCell ref="I33:I36"/>
    <mergeCell ref="J33:J36"/>
    <mergeCell ref="K33:K36"/>
    <mergeCell ref="L33:L36"/>
    <mergeCell ref="M33:M36"/>
    <mergeCell ref="N33:N36"/>
    <mergeCell ref="C11:N12"/>
    <mergeCell ref="C5:N6"/>
    <mergeCell ref="C8:N9"/>
  </mergeCells>
  <phoneticPr fontId="4"/>
  <conditionalFormatting sqref="G38:N53">
    <cfRule type="expression" dxfId="97" priority="1">
      <formula>G$37+10&lt;G38</formula>
    </cfRule>
    <cfRule type="expression" dxfId="96" priority="2">
      <formula>G$37+5&lt;G38</formula>
    </cfRule>
  </conditionalFormatting>
  <printOptions horizontalCentered="1"/>
  <pageMargins left="0.25" right="0.25" top="0.75" bottom="0.75" header="0.3" footer="0.3"/>
  <pageSetup paperSize="9"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7"/>
  <sheetViews>
    <sheetView zoomScaleNormal="100" zoomScaleSheetLayoutView="96" zoomScalePageLayoutView="60" workbookViewId="0">
      <selection activeCell="R12" sqref="R12"/>
    </sheetView>
  </sheetViews>
  <sheetFormatPr defaultColWidth="9" defaultRowHeight="13.5" x14ac:dyDescent="0.15"/>
  <cols>
    <col min="1" max="2" width="2.75" style="1" customWidth="1"/>
    <col min="3" max="4" width="5.5" style="1" customWidth="1"/>
    <col min="5" max="5" width="18.625" style="1" customWidth="1"/>
    <col min="6" max="6" width="7.5" style="22" customWidth="1"/>
    <col min="7" max="7" width="7.5" style="1" customWidth="1"/>
    <col min="8" max="8" width="7.5" style="8" customWidth="1"/>
    <col min="9" max="12" width="7.5" style="1" customWidth="1"/>
    <col min="13" max="13" width="1.875" style="1" customWidth="1"/>
    <col min="14" max="14" width="4.5" style="1" customWidth="1"/>
    <col min="15" max="16384" width="9" style="1"/>
  </cols>
  <sheetData>
    <row r="1" spans="1:13" ht="47.45" customHeight="1" x14ac:dyDescent="0.15">
      <c r="A1" s="234" t="s">
        <v>358</v>
      </c>
      <c r="B1" s="9"/>
      <c r="C1" s="9"/>
      <c r="D1" s="13"/>
      <c r="E1" s="234" t="s">
        <v>370</v>
      </c>
      <c r="F1" s="27"/>
      <c r="G1" s="9"/>
      <c r="H1" s="9"/>
      <c r="I1" s="9"/>
      <c r="J1" s="9"/>
      <c r="K1" s="9"/>
      <c r="L1" s="9"/>
      <c r="M1" s="9"/>
    </row>
    <row r="2" spans="1:13" ht="47.45" customHeight="1" x14ac:dyDescent="0.15">
      <c r="A2" s="10"/>
      <c r="B2" s="10"/>
      <c r="C2" s="232" t="s">
        <v>469</v>
      </c>
      <c r="D2" s="10"/>
      <c r="E2" s="10"/>
      <c r="F2" s="31"/>
      <c r="G2" s="10"/>
      <c r="H2" s="10"/>
      <c r="I2" s="10"/>
      <c r="J2" s="10"/>
      <c r="K2" s="10"/>
      <c r="L2" s="10"/>
      <c r="M2" s="10"/>
    </row>
    <row r="3" spans="1:13" ht="14.25" thickBot="1" x14ac:dyDescent="0.2">
      <c r="A3" s="4"/>
      <c r="B3" s="142"/>
      <c r="C3" s="4"/>
      <c r="D3" s="4"/>
      <c r="E3" s="4"/>
      <c r="F3" s="28"/>
      <c r="G3" s="4"/>
      <c r="H3" s="4"/>
      <c r="I3" s="4"/>
      <c r="J3" s="4"/>
      <c r="K3" s="4"/>
    </row>
    <row r="4" spans="1:13" ht="13.5" customHeight="1" x14ac:dyDescent="0.15">
      <c r="A4" s="147"/>
      <c r="B4" s="143"/>
      <c r="C4" s="144"/>
      <c r="D4" s="144"/>
      <c r="E4" s="144"/>
      <c r="F4" s="181"/>
      <c r="G4" s="144"/>
      <c r="H4" s="144"/>
      <c r="I4" s="144"/>
      <c r="J4" s="144"/>
      <c r="K4" s="144"/>
      <c r="L4" s="185"/>
    </row>
    <row r="5" spans="1:13" ht="13.5" customHeight="1" x14ac:dyDescent="0.15">
      <c r="A5" s="4"/>
      <c r="B5" s="444" t="s">
        <v>613</v>
      </c>
      <c r="C5" s="293" t="s">
        <v>664</v>
      </c>
      <c r="D5" s="293"/>
      <c r="E5" s="293"/>
      <c r="F5" s="293"/>
      <c r="G5" s="293"/>
      <c r="H5" s="293"/>
      <c r="I5" s="293"/>
      <c r="J5" s="293"/>
      <c r="K5" s="293"/>
      <c r="L5" s="294"/>
    </row>
    <row r="6" spans="1:13" ht="13.5" customHeight="1" x14ac:dyDescent="0.15">
      <c r="A6" s="147"/>
      <c r="B6" s="444"/>
      <c r="C6" s="293"/>
      <c r="D6" s="293"/>
      <c r="E6" s="293"/>
      <c r="F6" s="293"/>
      <c r="G6" s="293"/>
      <c r="H6" s="293"/>
      <c r="I6" s="293"/>
      <c r="J6" s="293"/>
      <c r="K6" s="293"/>
      <c r="L6" s="294"/>
    </row>
    <row r="7" spans="1:13" ht="13.5" customHeight="1" x14ac:dyDescent="0.15">
      <c r="A7" s="4"/>
      <c r="B7" s="444"/>
      <c r="C7" s="293"/>
      <c r="D7" s="293"/>
      <c r="E7" s="293"/>
      <c r="F7" s="293"/>
      <c r="G7" s="293"/>
      <c r="H7" s="293"/>
      <c r="I7" s="293"/>
      <c r="J7" s="293"/>
      <c r="K7" s="293"/>
      <c r="L7" s="294"/>
    </row>
    <row r="8" spans="1:13" ht="13.5" customHeight="1" x14ac:dyDescent="0.15">
      <c r="A8" s="4"/>
      <c r="B8" s="444"/>
      <c r="C8" s="293"/>
      <c r="D8" s="293"/>
      <c r="E8" s="293"/>
      <c r="F8" s="293"/>
      <c r="G8" s="293"/>
      <c r="H8" s="293"/>
      <c r="I8" s="293"/>
      <c r="J8" s="293"/>
      <c r="K8" s="293"/>
      <c r="L8" s="294"/>
    </row>
    <row r="9" spans="1:13" ht="13.5" customHeight="1" thickBot="1" x14ac:dyDescent="0.2">
      <c r="A9" s="147"/>
      <c r="B9" s="168"/>
      <c r="C9" s="159"/>
      <c r="D9" s="159"/>
      <c r="E9" s="159"/>
      <c r="F9" s="159"/>
      <c r="G9" s="159"/>
      <c r="H9" s="159"/>
      <c r="I9" s="159"/>
      <c r="J9" s="159"/>
      <c r="K9" s="159"/>
      <c r="L9" s="160"/>
    </row>
    <row r="10" spans="1:13" x14ac:dyDescent="0.15">
      <c r="A10" s="4"/>
      <c r="B10" s="142"/>
      <c r="C10" s="38"/>
      <c r="D10" s="38"/>
      <c r="E10" s="38"/>
      <c r="F10" s="38"/>
      <c r="G10" s="38"/>
      <c r="H10" s="38"/>
      <c r="I10" s="38"/>
      <c r="J10" s="38"/>
      <c r="K10" s="38"/>
      <c r="L10" s="38"/>
    </row>
    <row r="11" spans="1:13" x14ac:dyDescent="0.15">
      <c r="A11" s="4"/>
      <c r="B11" s="142"/>
      <c r="C11" s="38"/>
      <c r="D11" s="38"/>
      <c r="E11" s="38"/>
      <c r="F11" s="38"/>
      <c r="G11" s="38"/>
      <c r="H11" s="38"/>
      <c r="I11" s="38"/>
      <c r="J11" s="38"/>
      <c r="K11" s="38"/>
      <c r="L11" s="38"/>
    </row>
    <row r="12" spans="1:13" x14ac:dyDescent="0.15">
      <c r="A12" s="4"/>
      <c r="B12" s="142"/>
      <c r="C12" s="38"/>
      <c r="D12" s="38"/>
      <c r="E12" s="38"/>
      <c r="F12" s="38"/>
      <c r="G12" s="38"/>
      <c r="H12" s="38"/>
      <c r="I12" s="38"/>
      <c r="J12" s="38"/>
      <c r="K12" s="38"/>
      <c r="L12" s="38"/>
    </row>
    <row r="13" spans="1:13" x14ac:dyDescent="0.15">
      <c r="A13" s="4"/>
      <c r="B13" s="142"/>
      <c r="C13" s="38"/>
      <c r="D13" s="38"/>
      <c r="E13" s="38"/>
      <c r="F13" s="38"/>
      <c r="G13" s="38"/>
      <c r="H13" s="38"/>
      <c r="I13" s="38"/>
      <c r="J13" s="38"/>
      <c r="K13" s="38"/>
      <c r="L13" s="38"/>
    </row>
    <row r="14" spans="1:13" x14ac:dyDescent="0.15">
      <c r="A14" s="3"/>
      <c r="B14" s="3"/>
      <c r="C14" s="38"/>
      <c r="D14" s="38"/>
      <c r="E14" s="38"/>
      <c r="F14" s="38"/>
      <c r="G14" s="38"/>
      <c r="H14" s="38"/>
      <c r="I14" s="38"/>
      <c r="J14" s="38"/>
      <c r="K14" s="38"/>
      <c r="L14" s="38"/>
    </row>
    <row r="15" spans="1:13" x14ac:dyDescent="0.15">
      <c r="A15" s="3"/>
      <c r="B15" s="3"/>
      <c r="C15" s="38"/>
      <c r="D15" s="38"/>
      <c r="E15" s="38"/>
      <c r="F15" s="38"/>
      <c r="G15" s="38"/>
      <c r="H15" s="38"/>
      <c r="I15" s="38"/>
      <c r="J15" s="38"/>
      <c r="K15" s="38"/>
      <c r="L15" s="38"/>
    </row>
    <row r="16" spans="1:13" x14ac:dyDescent="0.15">
      <c r="A16" s="3"/>
      <c r="B16" s="3"/>
      <c r="C16" s="38"/>
      <c r="D16" s="38"/>
      <c r="E16" s="38"/>
      <c r="F16" s="38"/>
      <c r="G16" s="38"/>
      <c r="H16" s="38"/>
      <c r="I16" s="38"/>
      <c r="J16" s="38"/>
      <c r="K16" s="38"/>
      <c r="L16" s="38"/>
    </row>
    <row r="17" spans="1:12" x14ac:dyDescent="0.15">
      <c r="A17" s="2"/>
      <c r="B17" s="2"/>
      <c r="C17" s="38"/>
      <c r="D17" s="38"/>
      <c r="E17" s="38"/>
      <c r="F17" s="38"/>
      <c r="G17" s="38"/>
      <c r="H17" s="38"/>
      <c r="I17" s="38"/>
      <c r="J17" s="38"/>
      <c r="K17" s="38"/>
      <c r="L17" s="38"/>
    </row>
    <row r="18" spans="1:12" x14ac:dyDescent="0.15">
      <c r="A18" s="2"/>
      <c r="B18" s="2"/>
      <c r="C18" s="38"/>
      <c r="D18" s="38"/>
      <c r="E18" s="38"/>
      <c r="F18" s="38"/>
      <c r="G18" s="38"/>
      <c r="H18" s="38"/>
      <c r="I18" s="38"/>
      <c r="J18" s="38"/>
      <c r="K18" s="38"/>
      <c r="L18" s="38"/>
    </row>
    <row r="19" spans="1:12" x14ac:dyDescent="0.15">
      <c r="A19" s="2"/>
      <c r="B19" s="2"/>
      <c r="C19" s="38"/>
      <c r="D19" s="38"/>
      <c r="E19" s="38"/>
      <c r="F19" s="38"/>
      <c r="G19" s="38"/>
      <c r="H19" s="38"/>
      <c r="I19" s="38"/>
      <c r="J19" s="38"/>
      <c r="K19" s="38"/>
      <c r="L19" s="38"/>
    </row>
    <row r="20" spans="1:12" x14ac:dyDescent="0.15">
      <c r="A20" s="2"/>
      <c r="B20" s="2"/>
      <c r="C20" s="2"/>
      <c r="D20" s="2"/>
      <c r="E20" s="2"/>
      <c r="F20" s="30"/>
      <c r="G20" s="2"/>
      <c r="H20" s="2"/>
      <c r="I20" s="2"/>
      <c r="J20" s="2"/>
      <c r="K20" s="2"/>
    </row>
    <row r="21" spans="1:12" x14ac:dyDescent="0.15">
      <c r="A21" s="2"/>
      <c r="B21" s="2"/>
      <c r="C21" s="2"/>
      <c r="D21" s="2"/>
      <c r="E21" s="2"/>
      <c r="F21" s="30"/>
      <c r="G21" s="2"/>
      <c r="H21" s="2"/>
      <c r="I21" s="2"/>
      <c r="J21" s="2"/>
      <c r="K21" s="2"/>
    </row>
    <row r="22" spans="1:12" x14ac:dyDescent="0.15">
      <c r="A22" s="2"/>
      <c r="B22" s="2"/>
      <c r="C22" s="2"/>
      <c r="D22" s="2"/>
      <c r="E22" s="2"/>
      <c r="F22" s="30"/>
      <c r="G22" s="2"/>
      <c r="H22" s="12"/>
      <c r="I22" s="2"/>
      <c r="J22" s="2"/>
      <c r="K22" s="2"/>
    </row>
    <row r="23" spans="1:12" x14ac:dyDescent="0.15">
      <c r="A23" s="2"/>
      <c r="B23" s="2"/>
      <c r="C23" s="2"/>
      <c r="D23" s="2"/>
      <c r="E23" s="2"/>
      <c r="F23" s="30"/>
      <c r="G23" s="2"/>
      <c r="H23" s="12"/>
      <c r="I23" s="2"/>
      <c r="J23" s="2"/>
      <c r="K23" s="2"/>
    </row>
    <row r="24" spans="1:12" x14ac:dyDescent="0.15">
      <c r="A24" s="2"/>
      <c r="B24" s="2"/>
      <c r="C24" s="2"/>
      <c r="D24" s="2"/>
      <c r="E24" s="2"/>
      <c r="F24" s="30"/>
      <c r="G24" s="2"/>
      <c r="H24" s="12"/>
      <c r="I24" s="2"/>
      <c r="J24" s="2"/>
      <c r="K24" s="2"/>
    </row>
    <row r="25" spans="1:12" x14ac:dyDescent="0.15">
      <c r="A25" s="2"/>
      <c r="B25" s="2"/>
      <c r="C25" s="2"/>
      <c r="D25" s="2"/>
      <c r="E25" s="2"/>
      <c r="F25" s="30"/>
      <c r="G25" s="2"/>
      <c r="H25" s="12"/>
      <c r="I25" s="2"/>
      <c r="J25" s="2"/>
      <c r="K25" s="2"/>
    </row>
    <row r="26" spans="1:12" x14ac:dyDescent="0.15">
      <c r="A26" s="2"/>
      <c r="B26" s="2"/>
      <c r="C26" s="2"/>
      <c r="D26" s="2"/>
      <c r="E26" s="2"/>
      <c r="F26" s="30"/>
      <c r="G26" s="2"/>
      <c r="H26" s="12"/>
      <c r="I26" s="2"/>
      <c r="J26" s="2"/>
      <c r="K26" s="2"/>
    </row>
    <row r="27" spans="1:12" x14ac:dyDescent="0.15">
      <c r="A27" s="2"/>
      <c r="B27" s="2"/>
      <c r="C27" s="2"/>
      <c r="D27" s="2"/>
      <c r="E27" s="2"/>
      <c r="F27" s="30"/>
      <c r="G27" s="2"/>
      <c r="H27" s="12"/>
      <c r="I27" s="2"/>
      <c r="J27" s="2"/>
      <c r="K27" s="2"/>
    </row>
    <row r="28" spans="1:12" x14ac:dyDescent="0.15">
      <c r="A28" s="2"/>
      <c r="B28" s="2"/>
      <c r="C28" s="2"/>
      <c r="D28" s="2"/>
      <c r="E28" s="2"/>
      <c r="F28" s="30"/>
      <c r="G28" s="2"/>
      <c r="H28" s="12"/>
      <c r="I28" s="2"/>
      <c r="J28" s="2"/>
      <c r="K28" s="2"/>
    </row>
    <row r="29" spans="1:12" x14ac:dyDescent="0.15">
      <c r="A29" s="2"/>
      <c r="B29" s="2"/>
      <c r="C29" s="2"/>
      <c r="D29" s="2"/>
      <c r="E29" s="2"/>
      <c r="F29" s="30"/>
      <c r="G29" s="2"/>
      <c r="H29" s="12"/>
      <c r="I29" s="2"/>
      <c r="J29" s="2"/>
      <c r="K29" s="2"/>
    </row>
    <row r="30" spans="1:12" x14ac:dyDescent="0.15">
      <c r="A30" s="2"/>
      <c r="B30" s="2"/>
      <c r="C30" s="2"/>
      <c r="D30" s="2"/>
      <c r="E30" s="2"/>
      <c r="F30" s="30"/>
      <c r="G30" s="2"/>
      <c r="H30" s="12"/>
      <c r="I30" s="2"/>
      <c r="J30" s="2"/>
      <c r="K30" s="2"/>
    </row>
    <row r="33" spans="3:12" ht="18" customHeight="1" x14ac:dyDescent="0.15">
      <c r="C33" s="290" t="s">
        <v>338</v>
      </c>
      <c r="D33" s="290"/>
      <c r="E33" s="290"/>
      <c r="F33" s="290"/>
      <c r="G33" s="290"/>
      <c r="H33" s="290"/>
      <c r="I33" s="290"/>
      <c r="J33" s="290"/>
      <c r="K33" s="290"/>
      <c r="L33" s="290"/>
    </row>
    <row r="34" spans="3:12" ht="38.450000000000003" customHeight="1" x14ac:dyDescent="0.15">
      <c r="C34" s="289"/>
      <c r="D34" s="289"/>
      <c r="E34" s="291"/>
      <c r="F34" s="292" t="s">
        <v>278</v>
      </c>
      <c r="G34" s="288" t="s">
        <v>665</v>
      </c>
      <c r="H34" s="289" t="s">
        <v>84</v>
      </c>
      <c r="I34" s="289" t="s">
        <v>83</v>
      </c>
      <c r="J34" s="289" t="s">
        <v>82</v>
      </c>
      <c r="K34" s="289" t="s">
        <v>263</v>
      </c>
      <c r="L34" s="289" t="s">
        <v>13</v>
      </c>
    </row>
    <row r="35" spans="3:12" ht="38.450000000000003" customHeight="1" x14ac:dyDescent="0.15">
      <c r="C35" s="289"/>
      <c r="D35" s="289"/>
      <c r="E35" s="291"/>
      <c r="F35" s="292"/>
      <c r="G35" s="288"/>
      <c r="H35" s="289"/>
      <c r="I35" s="289"/>
      <c r="J35" s="289"/>
      <c r="K35" s="289"/>
      <c r="L35" s="289"/>
    </row>
    <row r="36" spans="3:12" ht="38.450000000000003" customHeight="1" x14ac:dyDescent="0.15">
      <c r="C36" s="289"/>
      <c r="D36" s="289"/>
      <c r="E36" s="291"/>
      <c r="F36" s="292"/>
      <c r="G36" s="288"/>
      <c r="H36" s="289"/>
      <c r="I36" s="289"/>
      <c r="J36" s="289"/>
      <c r="K36" s="289"/>
      <c r="L36" s="289"/>
    </row>
    <row r="37" spans="3:12" ht="38.450000000000003" customHeight="1" x14ac:dyDescent="0.15">
      <c r="C37" s="289"/>
      <c r="D37" s="289"/>
      <c r="E37" s="291"/>
      <c r="F37" s="292"/>
      <c r="G37" s="288"/>
      <c r="H37" s="289"/>
      <c r="I37" s="289"/>
      <c r="J37" s="289"/>
      <c r="K37" s="289"/>
      <c r="L37" s="289"/>
    </row>
    <row r="38" spans="3:12" ht="12" customHeight="1" x14ac:dyDescent="0.15">
      <c r="C38" s="282" t="s">
        <v>293</v>
      </c>
      <c r="D38" s="282"/>
      <c r="E38" s="283"/>
      <c r="F38" s="56">
        <v>4318</v>
      </c>
      <c r="G38" s="44">
        <v>8.9856415006947667</v>
      </c>
      <c r="H38" s="45">
        <v>18.92079666512274</v>
      </c>
      <c r="I38" s="45">
        <v>42.86706808707735</v>
      </c>
      <c r="J38" s="45">
        <v>10.745715609078276</v>
      </c>
      <c r="K38" s="45">
        <v>1.7369152385363593</v>
      </c>
      <c r="L38" s="45">
        <v>16.743862899490505</v>
      </c>
    </row>
    <row r="39" spans="3:12" ht="12" customHeight="1" x14ac:dyDescent="0.15">
      <c r="C39" s="282" t="s">
        <v>312</v>
      </c>
      <c r="D39" s="282"/>
      <c r="E39" s="37" t="s">
        <v>313</v>
      </c>
      <c r="F39" s="57">
        <v>2768</v>
      </c>
      <c r="G39" s="54">
        <v>9.9349710982658959</v>
      </c>
      <c r="H39" s="55">
        <v>18.099710982658959</v>
      </c>
      <c r="I39" s="55">
        <v>48.482658959537574</v>
      </c>
      <c r="J39" s="55">
        <v>13.65606936416185</v>
      </c>
      <c r="K39" s="55">
        <v>2.1315028901734103</v>
      </c>
      <c r="L39" s="55">
        <v>7.6950867052023124</v>
      </c>
    </row>
    <row r="40" spans="3:12" ht="12" customHeight="1" x14ac:dyDescent="0.15">
      <c r="C40" s="282"/>
      <c r="D40" s="282"/>
      <c r="E40" s="37" t="s">
        <v>314</v>
      </c>
      <c r="F40" s="57">
        <v>237</v>
      </c>
      <c r="G40" s="54">
        <v>9.2827004219409286</v>
      </c>
      <c r="H40" s="55">
        <v>22.784810126582279</v>
      </c>
      <c r="I40" s="55">
        <v>49.367088607594937</v>
      </c>
      <c r="J40" s="55">
        <v>8.8607594936708853</v>
      </c>
      <c r="K40" s="55">
        <v>0.8438818565400843</v>
      </c>
      <c r="L40" s="55">
        <v>8.8607594936708853</v>
      </c>
    </row>
    <row r="41" spans="3:12" ht="12" customHeight="1" x14ac:dyDescent="0.15">
      <c r="C41" s="282"/>
      <c r="D41" s="282"/>
      <c r="E41" s="37" t="s">
        <v>315</v>
      </c>
      <c r="F41" s="57">
        <v>180</v>
      </c>
      <c r="G41" s="54">
        <v>12.222222222222221</v>
      </c>
      <c r="H41" s="54">
        <v>19.444444444444446</v>
      </c>
      <c r="I41" s="54">
        <v>51.111111111111107</v>
      </c>
      <c r="J41" s="54">
        <v>8.3333333333333321</v>
      </c>
      <c r="K41" s="54">
        <v>1.1111111111111112</v>
      </c>
      <c r="L41" s="54">
        <v>7.7777777777777777</v>
      </c>
    </row>
    <row r="42" spans="3:12" ht="12" customHeight="1" x14ac:dyDescent="0.15">
      <c r="C42" s="282"/>
      <c r="D42" s="282"/>
      <c r="E42" s="37" t="s">
        <v>316</v>
      </c>
      <c r="F42" s="57">
        <v>113</v>
      </c>
      <c r="G42" s="54">
        <v>6.1946902654867255</v>
      </c>
      <c r="H42" s="54">
        <v>33.628318584070797</v>
      </c>
      <c r="I42" s="54">
        <v>49.557522123893804</v>
      </c>
      <c r="J42" s="54">
        <v>6.1946902654867255</v>
      </c>
      <c r="K42" s="54">
        <v>1.7699115044247788</v>
      </c>
      <c r="L42" s="54">
        <v>2.6548672566371683</v>
      </c>
    </row>
    <row r="43" spans="3:12" ht="12" customHeight="1" x14ac:dyDescent="0.15">
      <c r="C43" s="282"/>
      <c r="D43" s="282"/>
      <c r="E43" s="37" t="s">
        <v>317</v>
      </c>
      <c r="F43" s="57">
        <v>113</v>
      </c>
      <c r="G43" s="54">
        <v>2.6548672566371683</v>
      </c>
      <c r="H43" s="54">
        <v>34.513274336283182</v>
      </c>
      <c r="I43" s="54">
        <v>53.097345132743371</v>
      </c>
      <c r="J43" s="54">
        <v>7.0796460176991154</v>
      </c>
      <c r="K43" s="54">
        <v>0</v>
      </c>
      <c r="L43" s="54">
        <v>2.6548672566371683</v>
      </c>
    </row>
    <row r="44" spans="3:12" ht="12" customHeight="1" x14ac:dyDescent="0.15">
      <c r="C44" s="282"/>
      <c r="D44" s="282"/>
      <c r="E44" s="37" t="s">
        <v>318</v>
      </c>
      <c r="F44" s="57">
        <v>91</v>
      </c>
      <c r="G44" s="54">
        <v>14.285714285714285</v>
      </c>
      <c r="H44" s="54">
        <v>40.659340659340657</v>
      </c>
      <c r="I44" s="54">
        <v>41.758241758241759</v>
      </c>
      <c r="J44" s="54">
        <v>1.098901098901099</v>
      </c>
      <c r="K44" s="54">
        <v>1.098901098901099</v>
      </c>
      <c r="L44" s="54">
        <v>1.098901098901099</v>
      </c>
    </row>
    <row r="45" spans="3:12" ht="12" customHeight="1" x14ac:dyDescent="0.15">
      <c r="C45" s="282"/>
      <c r="D45" s="282"/>
      <c r="E45" s="37" t="s">
        <v>319</v>
      </c>
      <c r="F45" s="57">
        <v>82</v>
      </c>
      <c r="G45" s="54">
        <v>10.975609756097562</v>
      </c>
      <c r="H45" s="54">
        <v>47.560975609756099</v>
      </c>
      <c r="I45" s="54">
        <v>32.926829268292686</v>
      </c>
      <c r="J45" s="54">
        <v>0</v>
      </c>
      <c r="K45" s="54">
        <v>1.2195121951219512</v>
      </c>
      <c r="L45" s="54">
        <v>7.3170731707317067</v>
      </c>
    </row>
    <row r="46" spans="3:12" ht="12" customHeight="1" x14ac:dyDescent="0.15">
      <c r="C46" s="282"/>
      <c r="D46" s="282"/>
      <c r="E46" s="37" t="s">
        <v>320</v>
      </c>
      <c r="F46" s="57">
        <v>53</v>
      </c>
      <c r="G46" s="54">
        <v>20.754716981132077</v>
      </c>
      <c r="H46" s="54">
        <v>50.943396226415096</v>
      </c>
      <c r="I46" s="54">
        <v>15.09433962264151</v>
      </c>
      <c r="J46" s="54">
        <v>0</v>
      </c>
      <c r="K46" s="54">
        <v>3.7735849056603774</v>
      </c>
      <c r="L46" s="54">
        <v>9.433962264150944</v>
      </c>
    </row>
    <row r="47" spans="3:12" ht="12" customHeight="1" x14ac:dyDescent="0.15">
      <c r="C47" s="282"/>
      <c r="D47" s="282"/>
      <c r="E47" s="37" t="s">
        <v>13</v>
      </c>
      <c r="F47" s="57">
        <v>681</v>
      </c>
      <c r="G47" s="54">
        <v>3.8179148311306901</v>
      </c>
      <c r="H47" s="54">
        <v>6.901615271659324</v>
      </c>
      <c r="I47" s="54">
        <v>16.299559471365637</v>
      </c>
      <c r="J47" s="54">
        <v>4.9926578560939792</v>
      </c>
      <c r="K47" s="54">
        <v>0.88105726872246704</v>
      </c>
      <c r="L47" s="54">
        <v>67.1071953010279</v>
      </c>
    </row>
  </sheetData>
  <mergeCells count="13">
    <mergeCell ref="B5:B8"/>
    <mergeCell ref="C5:L8"/>
    <mergeCell ref="C38:E38"/>
    <mergeCell ref="C33:L33"/>
    <mergeCell ref="C39:D47"/>
    <mergeCell ref="C34:E37"/>
    <mergeCell ref="F34:F37"/>
    <mergeCell ref="G34:G37"/>
    <mergeCell ref="H34:H37"/>
    <mergeCell ref="I34:I37"/>
    <mergeCell ref="J34:J37"/>
    <mergeCell ref="K34:K37"/>
    <mergeCell ref="L34:L37"/>
  </mergeCells>
  <phoneticPr fontId="4"/>
  <conditionalFormatting sqref="G39:L47">
    <cfRule type="expression" dxfId="95" priority="1">
      <formula>G$38+10&lt;G39</formula>
    </cfRule>
    <cfRule type="expression" dxfId="94" priority="2">
      <formula>G$38+5&lt;G39</formula>
    </cfRule>
  </conditionalFormatting>
  <printOptions horizontalCentered="1"/>
  <pageMargins left="0.25" right="0.25"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46"/>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7.625" style="1" customWidth="1"/>
    <col min="6" max="6" width="7.625" style="22" customWidth="1"/>
    <col min="7" max="7" width="7.625" style="1" customWidth="1"/>
    <col min="8" max="8" width="7.625" style="8" customWidth="1"/>
    <col min="9" max="13" width="7.625" style="1" customWidth="1"/>
    <col min="14" max="14" width="1.125" style="1" customWidth="1"/>
    <col min="15" max="15" width="18.5" style="1" customWidth="1"/>
    <col min="16" max="16384" width="9" style="1"/>
  </cols>
  <sheetData>
    <row r="1" spans="1:14" ht="47.45" customHeight="1" x14ac:dyDescent="0.15">
      <c r="A1" s="234" t="s">
        <v>358</v>
      </c>
      <c r="B1" s="9"/>
      <c r="C1" s="9"/>
      <c r="D1" s="13"/>
      <c r="E1" s="234" t="s">
        <v>470</v>
      </c>
      <c r="F1" s="27"/>
      <c r="G1" s="9"/>
      <c r="H1" s="9"/>
      <c r="I1" s="9"/>
      <c r="J1" s="9"/>
      <c r="K1" s="9"/>
      <c r="L1" s="9"/>
      <c r="M1" s="9"/>
      <c r="N1" s="9"/>
    </row>
    <row r="2" spans="1:14" ht="47.45" customHeight="1" x14ac:dyDescent="0.15">
      <c r="A2" s="10"/>
      <c r="B2" s="10"/>
      <c r="C2" s="304" t="s">
        <v>507</v>
      </c>
      <c r="D2" s="311"/>
      <c r="E2" s="311"/>
      <c r="F2" s="311"/>
      <c r="G2" s="311"/>
      <c r="H2" s="311"/>
      <c r="I2" s="311"/>
      <c r="J2" s="311"/>
      <c r="K2" s="311"/>
      <c r="L2" s="311"/>
      <c r="M2" s="311"/>
      <c r="N2" s="10"/>
    </row>
    <row r="3" spans="1:14" ht="14.25" thickBot="1" x14ac:dyDescent="0.2">
      <c r="A3" s="4"/>
      <c r="B3" s="142"/>
      <c r="C3" s="4"/>
      <c r="D3" s="4"/>
      <c r="E3" s="4"/>
      <c r="F3" s="28"/>
      <c r="G3" s="4"/>
      <c r="H3" s="4"/>
      <c r="I3" s="4"/>
      <c r="J3" s="4"/>
      <c r="K3" s="4"/>
    </row>
    <row r="4" spans="1:14" ht="13.5" customHeight="1" x14ac:dyDescent="0.15">
      <c r="A4" s="147"/>
      <c r="B4" s="143"/>
      <c r="C4" s="144"/>
      <c r="D4" s="144"/>
      <c r="E4" s="144"/>
      <c r="F4" s="181"/>
      <c r="G4" s="144"/>
      <c r="H4" s="144"/>
      <c r="I4" s="144"/>
      <c r="J4" s="144"/>
      <c r="K4" s="144"/>
      <c r="L4" s="184"/>
      <c r="M4" s="185"/>
    </row>
    <row r="5" spans="1:14" ht="13.5" customHeight="1" x14ac:dyDescent="0.15">
      <c r="A5" s="4"/>
      <c r="B5" s="155" t="s">
        <v>519</v>
      </c>
      <c r="C5" s="280" t="s">
        <v>545</v>
      </c>
      <c r="D5" s="280"/>
      <c r="E5" s="280"/>
      <c r="F5" s="280"/>
      <c r="G5" s="280"/>
      <c r="H5" s="280"/>
      <c r="I5" s="280"/>
      <c r="J5" s="280"/>
      <c r="K5" s="280"/>
      <c r="L5" s="280"/>
      <c r="M5" s="281"/>
    </row>
    <row r="6" spans="1:14" ht="13.5" customHeight="1" x14ac:dyDescent="0.15">
      <c r="A6" s="142"/>
      <c r="B6" s="155"/>
      <c r="C6" s="280"/>
      <c r="D6" s="280"/>
      <c r="E6" s="280"/>
      <c r="F6" s="280"/>
      <c r="G6" s="280"/>
      <c r="H6" s="280"/>
      <c r="I6" s="280"/>
      <c r="J6" s="280"/>
      <c r="K6" s="280"/>
      <c r="L6" s="280"/>
      <c r="M6" s="281"/>
    </row>
    <row r="7" spans="1:14" ht="13.5" customHeight="1" x14ac:dyDescent="0.15">
      <c r="A7" s="4"/>
      <c r="B7" s="146"/>
      <c r="C7" s="280"/>
      <c r="D7" s="280"/>
      <c r="E7" s="280"/>
      <c r="F7" s="280"/>
      <c r="G7" s="280"/>
      <c r="H7" s="280"/>
      <c r="I7" s="280"/>
      <c r="J7" s="280"/>
      <c r="K7" s="280"/>
      <c r="L7" s="280"/>
      <c r="M7" s="281"/>
    </row>
    <row r="8" spans="1:14" ht="13.5" customHeight="1" x14ac:dyDescent="0.15">
      <c r="A8" s="142"/>
      <c r="B8" s="146"/>
      <c r="C8" s="147"/>
      <c r="D8" s="147"/>
      <c r="E8" s="147"/>
      <c r="F8" s="147"/>
      <c r="G8" s="147"/>
      <c r="H8" s="147"/>
      <c r="I8" s="147"/>
      <c r="J8" s="147"/>
      <c r="K8" s="147"/>
      <c r="L8" s="147"/>
      <c r="M8" s="148"/>
    </row>
    <row r="9" spans="1:14" ht="13.5" customHeight="1" x14ac:dyDescent="0.15">
      <c r="A9" s="4"/>
      <c r="B9" s="155" t="s">
        <v>519</v>
      </c>
      <c r="C9" s="280" t="s">
        <v>666</v>
      </c>
      <c r="D9" s="280"/>
      <c r="E9" s="280"/>
      <c r="F9" s="280"/>
      <c r="G9" s="280"/>
      <c r="H9" s="280"/>
      <c r="I9" s="280"/>
      <c r="J9" s="280"/>
      <c r="K9" s="280"/>
      <c r="L9" s="280"/>
      <c r="M9" s="281"/>
    </row>
    <row r="10" spans="1:14" ht="13.5" customHeight="1" x14ac:dyDescent="0.15">
      <c r="A10" s="142"/>
      <c r="B10" s="155"/>
      <c r="C10" s="280"/>
      <c r="D10" s="280"/>
      <c r="E10" s="280"/>
      <c r="F10" s="280"/>
      <c r="G10" s="280"/>
      <c r="H10" s="280"/>
      <c r="I10" s="280"/>
      <c r="J10" s="280"/>
      <c r="K10" s="280"/>
      <c r="L10" s="280"/>
      <c r="M10" s="281"/>
    </row>
    <row r="11" spans="1:14" ht="13.5" customHeight="1" x14ac:dyDescent="0.15">
      <c r="A11" s="147"/>
      <c r="B11" s="155"/>
      <c r="C11" s="280"/>
      <c r="D11" s="280"/>
      <c r="E11" s="280"/>
      <c r="F11" s="280"/>
      <c r="G11" s="280"/>
      <c r="H11" s="280"/>
      <c r="I11" s="280"/>
      <c r="J11" s="280"/>
      <c r="K11" s="280"/>
      <c r="L11" s="280"/>
      <c r="M11" s="281"/>
    </row>
    <row r="12" spans="1:14" ht="13.5" customHeight="1" x14ac:dyDescent="0.15">
      <c r="A12" s="4"/>
      <c r="B12" s="155"/>
      <c r="C12" s="280"/>
      <c r="D12" s="280"/>
      <c r="E12" s="280"/>
      <c r="F12" s="280"/>
      <c r="G12" s="280"/>
      <c r="H12" s="280"/>
      <c r="I12" s="280"/>
      <c r="J12" s="280"/>
      <c r="K12" s="280"/>
      <c r="L12" s="280"/>
      <c r="M12" s="281"/>
    </row>
    <row r="13" spans="1:14" ht="14.25" thickBot="1" x14ac:dyDescent="0.2">
      <c r="A13" s="4"/>
      <c r="B13" s="149"/>
      <c r="C13" s="150"/>
      <c r="D13" s="150"/>
      <c r="E13" s="150"/>
      <c r="F13" s="150"/>
      <c r="G13" s="150"/>
      <c r="H13" s="150"/>
      <c r="I13" s="150"/>
      <c r="J13" s="150"/>
      <c r="K13" s="150"/>
      <c r="L13" s="150"/>
      <c r="M13" s="151"/>
    </row>
    <row r="14" spans="1:14" x14ac:dyDescent="0.15">
      <c r="A14" s="4"/>
      <c r="B14" s="142"/>
      <c r="C14" s="142"/>
      <c r="D14" s="142"/>
      <c r="E14" s="142"/>
      <c r="F14" s="142"/>
      <c r="G14" s="142"/>
      <c r="H14" s="142"/>
      <c r="I14" s="142"/>
      <c r="J14" s="142"/>
      <c r="K14" s="142"/>
      <c r="L14" s="142"/>
      <c r="M14" s="142"/>
    </row>
    <row r="15" spans="1:14" x14ac:dyDescent="0.15">
      <c r="A15" s="4"/>
      <c r="B15" s="142"/>
      <c r="C15" s="142"/>
      <c r="D15" s="142"/>
      <c r="E15" s="142"/>
      <c r="F15" s="142"/>
      <c r="G15" s="142"/>
      <c r="H15" s="142"/>
      <c r="I15" s="142"/>
      <c r="J15" s="142"/>
      <c r="K15" s="142"/>
      <c r="L15" s="142"/>
      <c r="M15" s="142"/>
    </row>
    <row r="16" spans="1:14" x14ac:dyDescent="0.15">
      <c r="A16" s="4"/>
      <c r="B16" s="142"/>
      <c r="C16" s="142"/>
      <c r="D16" s="142"/>
      <c r="E16" s="142"/>
      <c r="F16" s="142"/>
      <c r="G16" s="142"/>
      <c r="H16" s="142"/>
      <c r="I16" s="142"/>
      <c r="J16" s="142"/>
      <c r="K16" s="142"/>
      <c r="L16" s="142"/>
      <c r="M16" s="142"/>
    </row>
    <row r="17" spans="1:13" x14ac:dyDescent="0.15">
      <c r="A17" s="2"/>
      <c r="B17" s="2"/>
      <c r="C17" s="142"/>
      <c r="D17" s="142"/>
      <c r="E17" s="142"/>
      <c r="F17" s="142"/>
      <c r="G17" s="142"/>
      <c r="H17" s="142"/>
      <c r="I17" s="142"/>
      <c r="J17" s="142"/>
      <c r="K17" s="142"/>
      <c r="L17" s="142"/>
      <c r="M17" s="142"/>
    </row>
    <row r="18" spans="1:13" x14ac:dyDescent="0.15">
      <c r="A18" s="2"/>
      <c r="B18" s="2"/>
      <c r="C18" s="142"/>
      <c r="D18" s="142"/>
      <c r="E18" s="142"/>
      <c r="F18" s="142"/>
      <c r="G18" s="142"/>
      <c r="H18" s="142"/>
      <c r="I18" s="142"/>
      <c r="J18" s="142"/>
      <c r="K18" s="142"/>
      <c r="L18" s="142"/>
      <c r="M18" s="142"/>
    </row>
    <row r="19" spans="1:13" x14ac:dyDescent="0.15">
      <c r="A19" s="2"/>
      <c r="B19" s="2"/>
      <c r="C19" s="2"/>
      <c r="D19" s="2"/>
      <c r="E19" s="2"/>
      <c r="F19" s="30"/>
      <c r="G19" s="2"/>
      <c r="H19" s="2"/>
      <c r="I19" s="2"/>
      <c r="J19" s="2"/>
      <c r="K19" s="2"/>
    </row>
    <row r="20" spans="1:13" x14ac:dyDescent="0.15">
      <c r="A20" s="2"/>
      <c r="B20" s="2"/>
      <c r="C20" s="2"/>
      <c r="D20" s="2"/>
      <c r="E20" s="2"/>
      <c r="F20" s="30"/>
      <c r="G20" s="2"/>
      <c r="H20" s="12"/>
      <c r="I20" s="2"/>
      <c r="J20" s="2"/>
      <c r="K20" s="2"/>
    </row>
    <row r="21" spans="1:13" x14ac:dyDescent="0.15">
      <c r="A21" s="2"/>
      <c r="B21" s="2"/>
      <c r="C21" s="2"/>
      <c r="D21" s="2"/>
      <c r="E21" s="2"/>
      <c r="F21" s="30"/>
      <c r="G21" s="2"/>
      <c r="H21" s="12"/>
      <c r="I21" s="2"/>
      <c r="J21" s="2"/>
      <c r="K21" s="2"/>
    </row>
    <row r="22" spans="1:13" x14ac:dyDescent="0.15">
      <c r="A22" s="2"/>
      <c r="B22" s="2"/>
      <c r="C22" s="2"/>
      <c r="D22" s="2"/>
      <c r="E22" s="2"/>
      <c r="F22" s="30"/>
      <c r="G22" s="2"/>
      <c r="H22" s="12"/>
      <c r="I22" s="2"/>
      <c r="J22" s="2"/>
      <c r="K22" s="2"/>
    </row>
    <row r="23" spans="1:13" x14ac:dyDescent="0.15">
      <c r="A23" s="2"/>
      <c r="B23" s="2"/>
      <c r="C23" s="2"/>
      <c r="D23" s="2"/>
      <c r="E23" s="2"/>
      <c r="F23" s="30"/>
      <c r="G23" s="2"/>
      <c r="H23" s="12"/>
      <c r="I23" s="2"/>
      <c r="J23" s="2"/>
      <c r="K23" s="2"/>
    </row>
    <row r="24" spans="1:13" x14ac:dyDescent="0.15">
      <c r="A24" s="2"/>
      <c r="B24" s="2"/>
      <c r="C24" s="2"/>
      <c r="D24" s="2"/>
      <c r="E24" s="2"/>
      <c r="F24" s="30"/>
      <c r="G24" s="2"/>
      <c r="H24" s="12"/>
      <c r="I24" s="2"/>
      <c r="J24" s="2"/>
      <c r="K24" s="2"/>
    </row>
    <row r="25" spans="1:13" x14ac:dyDescent="0.15">
      <c r="A25" s="2"/>
      <c r="B25" s="2"/>
      <c r="C25" s="2"/>
      <c r="D25" s="2"/>
      <c r="E25" s="2"/>
      <c r="F25" s="30"/>
      <c r="G25" s="2"/>
      <c r="H25" s="12"/>
      <c r="I25" s="2"/>
      <c r="J25" s="2"/>
      <c r="K25" s="2"/>
    </row>
    <row r="26" spans="1:13" x14ac:dyDescent="0.15">
      <c r="A26" s="2"/>
      <c r="B26" s="2"/>
      <c r="C26" s="2"/>
      <c r="D26" s="2"/>
      <c r="E26" s="2"/>
      <c r="F26" s="30"/>
      <c r="G26" s="2"/>
      <c r="H26" s="12"/>
      <c r="I26" s="2"/>
      <c r="J26" s="2"/>
      <c r="K26" s="2"/>
    </row>
    <row r="27" spans="1:13" x14ac:dyDescent="0.15">
      <c r="A27" s="2"/>
      <c r="B27" s="2"/>
      <c r="C27" s="2"/>
      <c r="D27" s="2"/>
      <c r="E27" s="2"/>
      <c r="F27" s="30"/>
      <c r="G27" s="2"/>
      <c r="H27" s="12"/>
      <c r="I27" s="2"/>
      <c r="J27" s="2"/>
      <c r="K27" s="2"/>
    </row>
    <row r="28" spans="1:13" x14ac:dyDescent="0.15">
      <c r="A28" s="2"/>
      <c r="B28" s="2"/>
      <c r="C28" s="2"/>
      <c r="D28" s="2"/>
      <c r="E28" s="2"/>
      <c r="F28" s="30"/>
      <c r="G28" s="2"/>
      <c r="H28" s="12"/>
      <c r="I28" s="2"/>
      <c r="J28" s="2"/>
      <c r="K28" s="2"/>
    </row>
    <row r="29" spans="1:13" x14ac:dyDescent="0.15">
      <c r="A29" s="2"/>
      <c r="B29" s="2"/>
      <c r="C29" s="2"/>
      <c r="D29" s="2"/>
      <c r="E29" s="2"/>
      <c r="F29" s="30"/>
      <c r="G29" s="2"/>
      <c r="H29" s="12"/>
      <c r="I29" s="2"/>
      <c r="J29" s="2"/>
      <c r="K29" s="2"/>
    </row>
    <row r="30" spans="1:13" x14ac:dyDescent="0.15">
      <c r="A30" s="2"/>
      <c r="B30" s="2"/>
      <c r="C30" s="2"/>
      <c r="D30" s="2"/>
      <c r="E30" s="2"/>
      <c r="F30" s="30"/>
      <c r="G30" s="2"/>
      <c r="H30" s="12"/>
      <c r="I30" s="2"/>
      <c r="J30" s="2"/>
      <c r="K30" s="2"/>
    </row>
    <row r="32" spans="1:13" ht="10.15" customHeight="1" x14ac:dyDescent="0.15"/>
    <row r="33" spans="3:13" ht="33.75" customHeight="1" x14ac:dyDescent="0.15">
      <c r="C33" s="290" t="s">
        <v>610</v>
      </c>
      <c r="D33" s="290"/>
      <c r="E33" s="290"/>
      <c r="F33" s="290"/>
      <c r="G33" s="290"/>
      <c r="H33" s="290"/>
      <c r="I33" s="290"/>
      <c r="J33" s="290"/>
      <c r="K33" s="290"/>
      <c r="L33" s="290"/>
      <c r="M33" s="290"/>
    </row>
    <row r="34" spans="3:13" ht="41.25" customHeight="1" x14ac:dyDescent="0.15">
      <c r="C34" s="289"/>
      <c r="D34" s="289"/>
      <c r="E34" s="291"/>
      <c r="F34" s="292" t="s">
        <v>278</v>
      </c>
      <c r="G34" s="288" t="s">
        <v>88</v>
      </c>
      <c r="H34" s="289" t="s">
        <v>87</v>
      </c>
      <c r="I34" s="289" t="s">
        <v>86</v>
      </c>
      <c r="J34" s="289" t="s">
        <v>337</v>
      </c>
      <c r="K34" s="289" t="s">
        <v>85</v>
      </c>
      <c r="L34" s="289" t="s">
        <v>263</v>
      </c>
      <c r="M34" s="289" t="s">
        <v>13</v>
      </c>
    </row>
    <row r="35" spans="3:13" ht="41.25" customHeight="1" x14ac:dyDescent="0.15">
      <c r="C35" s="289"/>
      <c r="D35" s="289"/>
      <c r="E35" s="291"/>
      <c r="F35" s="292"/>
      <c r="G35" s="288"/>
      <c r="H35" s="289"/>
      <c r="I35" s="289"/>
      <c r="J35" s="289"/>
      <c r="K35" s="289"/>
      <c r="L35" s="289"/>
      <c r="M35" s="289"/>
    </row>
    <row r="36" spans="3:13" ht="41.25" customHeight="1" x14ac:dyDescent="0.15">
      <c r="C36" s="289"/>
      <c r="D36" s="289"/>
      <c r="E36" s="291"/>
      <c r="F36" s="292"/>
      <c r="G36" s="288"/>
      <c r="H36" s="289"/>
      <c r="I36" s="289"/>
      <c r="J36" s="289"/>
      <c r="K36" s="289"/>
      <c r="L36" s="289"/>
      <c r="M36" s="289"/>
    </row>
    <row r="37" spans="3:13" ht="41.25" customHeight="1" x14ac:dyDescent="0.15">
      <c r="C37" s="289"/>
      <c r="D37" s="289"/>
      <c r="E37" s="291"/>
      <c r="F37" s="292"/>
      <c r="G37" s="288"/>
      <c r="H37" s="289"/>
      <c r="I37" s="289"/>
      <c r="J37" s="289"/>
      <c r="K37" s="289"/>
      <c r="L37" s="289"/>
      <c r="M37" s="289"/>
    </row>
    <row r="38" spans="3:13" ht="10.9" customHeight="1" x14ac:dyDescent="0.15">
      <c r="C38" s="282" t="s">
        <v>293</v>
      </c>
      <c r="D38" s="282"/>
      <c r="E38" s="283"/>
      <c r="F38" s="36">
        <v>869</v>
      </c>
      <c r="G38" s="44">
        <v>27.502876869965476</v>
      </c>
      <c r="H38" s="45">
        <v>8.2853855005753729</v>
      </c>
      <c r="I38" s="45">
        <v>11.852704257767549</v>
      </c>
      <c r="J38" s="45">
        <v>9.7813578826237055</v>
      </c>
      <c r="K38" s="45">
        <v>17.491369390103568</v>
      </c>
      <c r="L38" s="45">
        <v>6.2140391254315306</v>
      </c>
      <c r="M38" s="45">
        <v>18.872266973532799</v>
      </c>
    </row>
    <row r="39" spans="3:13" ht="10.9" customHeight="1" x14ac:dyDescent="0.15">
      <c r="C39" s="282" t="s">
        <v>279</v>
      </c>
      <c r="D39" s="282"/>
      <c r="E39" s="37" t="s">
        <v>314</v>
      </c>
      <c r="F39" s="35">
        <v>237</v>
      </c>
      <c r="G39" s="44">
        <v>16.877637130801688</v>
      </c>
      <c r="H39" s="45">
        <v>1.2658227848101267</v>
      </c>
      <c r="I39" s="45">
        <v>11.814345991561181</v>
      </c>
      <c r="J39" s="45">
        <v>15.611814345991561</v>
      </c>
      <c r="K39" s="45">
        <v>18.143459915611814</v>
      </c>
      <c r="L39" s="45">
        <v>8.4388185654008439</v>
      </c>
      <c r="M39" s="44">
        <v>27.848101265822784</v>
      </c>
    </row>
    <row r="40" spans="3:13" ht="10.9" customHeight="1" x14ac:dyDescent="0.15">
      <c r="C40" s="282"/>
      <c r="D40" s="282"/>
      <c r="E40" s="37" t="s">
        <v>315</v>
      </c>
      <c r="F40" s="35">
        <v>180</v>
      </c>
      <c r="G40" s="54">
        <v>28.333333333333332</v>
      </c>
      <c r="H40" s="55">
        <v>3.3333333333333335</v>
      </c>
      <c r="I40" s="55">
        <v>13.333333333333334</v>
      </c>
      <c r="J40" s="55">
        <v>15</v>
      </c>
      <c r="K40" s="55">
        <v>16.666666666666664</v>
      </c>
      <c r="L40" s="55">
        <v>4.4444444444444446</v>
      </c>
      <c r="M40" s="54">
        <v>18.888888888888889</v>
      </c>
    </row>
    <row r="41" spans="3:13" ht="10.9" customHeight="1" x14ac:dyDescent="0.15">
      <c r="C41" s="282"/>
      <c r="D41" s="282"/>
      <c r="E41" s="37" t="s">
        <v>316</v>
      </c>
      <c r="F41" s="35">
        <v>113</v>
      </c>
      <c r="G41" s="54">
        <v>22.123893805309734</v>
      </c>
      <c r="H41" s="55">
        <v>15.044247787610621</v>
      </c>
      <c r="I41" s="55">
        <v>7.9646017699115044</v>
      </c>
      <c r="J41" s="55">
        <v>7.9646017699115044</v>
      </c>
      <c r="K41" s="55">
        <v>23.893805309734514</v>
      </c>
      <c r="L41" s="55">
        <v>3.5398230088495577</v>
      </c>
      <c r="M41" s="54">
        <v>19.469026548672566</v>
      </c>
    </row>
    <row r="42" spans="3:13" ht="10.9" customHeight="1" x14ac:dyDescent="0.15">
      <c r="C42" s="282"/>
      <c r="D42" s="282"/>
      <c r="E42" s="37" t="s">
        <v>317</v>
      </c>
      <c r="F42" s="35">
        <v>113</v>
      </c>
      <c r="G42" s="54">
        <v>40.707964601769916</v>
      </c>
      <c r="H42" s="54">
        <v>4.4247787610619467</v>
      </c>
      <c r="I42" s="54">
        <v>20.353982300884958</v>
      </c>
      <c r="J42" s="54">
        <v>4.4247787610619467</v>
      </c>
      <c r="K42" s="54">
        <v>10.619469026548673</v>
      </c>
      <c r="L42" s="54">
        <v>6.1946902654867255</v>
      </c>
      <c r="M42" s="54">
        <v>13.274336283185843</v>
      </c>
    </row>
    <row r="43" spans="3:13" ht="10.9" customHeight="1" x14ac:dyDescent="0.15">
      <c r="C43" s="282"/>
      <c r="D43" s="282"/>
      <c r="E43" s="37" t="s">
        <v>318</v>
      </c>
      <c r="F43" s="35">
        <v>91</v>
      </c>
      <c r="G43" s="54">
        <v>27.472527472527474</v>
      </c>
      <c r="H43" s="54">
        <v>18.681318681318682</v>
      </c>
      <c r="I43" s="54">
        <v>9.8901098901098905</v>
      </c>
      <c r="J43" s="54">
        <v>3.296703296703297</v>
      </c>
      <c r="K43" s="54">
        <v>14.285714285714285</v>
      </c>
      <c r="L43" s="54">
        <v>13.186813186813188</v>
      </c>
      <c r="M43" s="54">
        <v>13.186813186813188</v>
      </c>
    </row>
    <row r="44" spans="3:13" ht="10.9" customHeight="1" x14ac:dyDescent="0.15">
      <c r="C44" s="282"/>
      <c r="D44" s="282"/>
      <c r="E44" s="37" t="s">
        <v>319</v>
      </c>
      <c r="F44" s="35">
        <v>82</v>
      </c>
      <c r="G44" s="54">
        <v>40.243902439024396</v>
      </c>
      <c r="H44" s="54">
        <v>13.414634146341465</v>
      </c>
      <c r="I44" s="54">
        <v>8.536585365853659</v>
      </c>
      <c r="J44" s="54">
        <v>3.6585365853658534</v>
      </c>
      <c r="K44" s="54">
        <v>19.512195121951219</v>
      </c>
      <c r="L44" s="54">
        <v>3.6585365853658534</v>
      </c>
      <c r="M44" s="54">
        <v>10.975609756097562</v>
      </c>
    </row>
    <row r="45" spans="3:13" ht="10.9" customHeight="1" x14ac:dyDescent="0.15">
      <c r="C45" s="282"/>
      <c r="D45" s="282"/>
      <c r="E45" s="37" t="s">
        <v>320</v>
      </c>
      <c r="F45" s="35">
        <v>53</v>
      </c>
      <c r="G45" s="54">
        <v>35.849056603773583</v>
      </c>
      <c r="H45" s="54">
        <v>24.528301886792452</v>
      </c>
      <c r="I45" s="54">
        <v>5.6603773584905666</v>
      </c>
      <c r="J45" s="54">
        <v>1.8867924528301887</v>
      </c>
      <c r="K45" s="54">
        <v>20.754716981132077</v>
      </c>
      <c r="L45" s="54">
        <v>0</v>
      </c>
      <c r="M45" s="54">
        <v>11.320754716981133</v>
      </c>
    </row>
    <row r="46" spans="3:13" x14ac:dyDescent="0.15">
      <c r="C46" s="5"/>
      <c r="D46" s="6"/>
      <c r="E46" s="6"/>
      <c r="F46" s="32"/>
      <c r="G46" s="14"/>
      <c r="H46" s="14"/>
      <c r="I46" s="14"/>
      <c r="J46" s="14"/>
      <c r="K46" s="14"/>
      <c r="L46" s="14"/>
      <c r="M46" s="14"/>
    </row>
  </sheetData>
  <mergeCells count="15">
    <mergeCell ref="C2:M2"/>
    <mergeCell ref="C38:E38"/>
    <mergeCell ref="C33:M33"/>
    <mergeCell ref="M34:M37"/>
    <mergeCell ref="I34:I37"/>
    <mergeCell ref="J34:J37"/>
    <mergeCell ref="K34:K37"/>
    <mergeCell ref="L34:L37"/>
    <mergeCell ref="C9:M12"/>
    <mergeCell ref="C5:M7"/>
    <mergeCell ref="C39:D45"/>
    <mergeCell ref="C34:E37"/>
    <mergeCell ref="F34:F37"/>
    <mergeCell ref="G34:G37"/>
    <mergeCell ref="H34:H37"/>
  </mergeCells>
  <phoneticPr fontId="4"/>
  <conditionalFormatting sqref="G39:M45">
    <cfRule type="expression" dxfId="93" priority="1">
      <formula>G$38+10&lt;G39</formula>
    </cfRule>
    <cfRule type="expression" dxfId="92" priority="2">
      <formula>G$38+5&lt;G39</formula>
    </cfRule>
  </conditionalFormatting>
  <printOptions horizontalCentered="1"/>
  <pageMargins left="0.25" right="0.25" top="0.75" bottom="0.75" header="0.3" footer="0.3"/>
  <pageSetup paperSize="9"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31"/>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8.5" style="1" customWidth="1"/>
    <col min="6" max="6" width="7.625" style="22" customWidth="1"/>
    <col min="7" max="7" width="7.625" style="1" customWidth="1"/>
    <col min="8" max="8" width="7.625" style="8" customWidth="1"/>
    <col min="9" max="13" width="7.625" style="1" customWidth="1"/>
    <col min="14" max="14" width="1.125" style="1" customWidth="1"/>
    <col min="15" max="15" width="1.875" style="1" customWidth="1"/>
    <col min="16" max="16384" width="9" style="1"/>
  </cols>
  <sheetData>
    <row r="1" spans="1:15" ht="47.45" customHeight="1" x14ac:dyDescent="0.15">
      <c r="A1" s="234" t="s">
        <v>358</v>
      </c>
      <c r="B1" s="9"/>
      <c r="C1" s="9"/>
      <c r="D1" s="13"/>
      <c r="E1" s="234" t="s">
        <v>471</v>
      </c>
      <c r="F1" s="27"/>
      <c r="G1" s="9"/>
      <c r="H1" s="9"/>
      <c r="I1" s="9"/>
      <c r="J1" s="9"/>
      <c r="K1" s="9"/>
      <c r="L1" s="9"/>
      <c r="M1" s="9"/>
      <c r="N1" s="9"/>
      <c r="O1" s="9"/>
    </row>
    <row r="2" spans="1:15" ht="47.45" customHeight="1" x14ac:dyDescent="0.15">
      <c r="A2" s="10"/>
      <c r="B2" s="10"/>
      <c r="C2" s="304" t="s">
        <v>508</v>
      </c>
      <c r="D2" s="305"/>
      <c r="E2" s="305"/>
      <c r="F2" s="305"/>
      <c r="G2" s="305"/>
      <c r="H2" s="305"/>
      <c r="I2" s="305"/>
      <c r="J2" s="305"/>
      <c r="K2" s="305"/>
      <c r="L2" s="305"/>
      <c r="M2" s="305"/>
      <c r="N2" s="10"/>
      <c r="O2" s="10"/>
    </row>
    <row r="3" spans="1:15" ht="14.25" thickBot="1" x14ac:dyDescent="0.2">
      <c r="A3" s="88"/>
      <c r="B3" s="142"/>
      <c r="C3" s="88"/>
      <c r="D3" s="88"/>
      <c r="E3" s="88"/>
      <c r="F3" s="28"/>
      <c r="G3" s="88"/>
      <c r="H3" s="88"/>
      <c r="I3" s="88"/>
      <c r="J3" s="88"/>
      <c r="K3" s="88"/>
    </row>
    <row r="4" spans="1:15" ht="13.5" customHeight="1" x14ac:dyDescent="0.15">
      <c r="A4" s="147"/>
      <c r="B4" s="143"/>
      <c r="C4" s="144"/>
      <c r="D4" s="144"/>
      <c r="E4" s="144"/>
      <c r="F4" s="181"/>
      <c r="G4" s="144"/>
      <c r="H4" s="144"/>
      <c r="I4" s="144"/>
      <c r="J4" s="144"/>
      <c r="K4" s="144"/>
      <c r="L4" s="184"/>
      <c r="M4" s="184"/>
      <c r="N4" s="185"/>
    </row>
    <row r="5" spans="1:15" ht="13.5" customHeight="1" x14ac:dyDescent="0.15">
      <c r="A5" s="88"/>
      <c r="B5" s="155" t="s">
        <v>519</v>
      </c>
      <c r="C5" s="280" t="s">
        <v>546</v>
      </c>
      <c r="D5" s="280"/>
      <c r="E5" s="280"/>
      <c r="F5" s="280"/>
      <c r="G5" s="280"/>
      <c r="H5" s="280"/>
      <c r="I5" s="280"/>
      <c r="J5" s="280"/>
      <c r="K5" s="280"/>
      <c r="L5" s="280"/>
      <c r="M5" s="280"/>
      <c r="N5" s="281"/>
    </row>
    <row r="6" spans="1:15" ht="13.5" customHeight="1" x14ac:dyDescent="0.15">
      <c r="A6" s="2"/>
      <c r="B6" s="210"/>
      <c r="C6" s="280"/>
      <c r="D6" s="280"/>
      <c r="E6" s="280"/>
      <c r="F6" s="280"/>
      <c r="G6" s="280"/>
      <c r="H6" s="280"/>
      <c r="I6" s="280"/>
      <c r="J6" s="280"/>
      <c r="K6" s="280"/>
      <c r="L6" s="280"/>
      <c r="M6" s="280"/>
      <c r="N6" s="281"/>
    </row>
    <row r="7" spans="1:15" ht="13.5" customHeight="1" thickBot="1" x14ac:dyDescent="0.2">
      <c r="A7" s="2"/>
      <c r="B7" s="178"/>
      <c r="C7" s="206"/>
      <c r="D7" s="206"/>
      <c r="E7" s="206"/>
      <c r="F7" s="206"/>
      <c r="G7" s="206"/>
      <c r="H7" s="206"/>
      <c r="I7" s="206"/>
      <c r="J7" s="206"/>
      <c r="K7" s="206"/>
      <c r="L7" s="206"/>
      <c r="M7" s="206"/>
      <c r="N7" s="207"/>
    </row>
    <row r="8" spans="1:15" ht="13.5" customHeight="1" x14ac:dyDescent="0.15">
      <c r="A8" s="2"/>
      <c r="B8" s="2"/>
      <c r="C8" s="87"/>
      <c r="D8" s="87"/>
      <c r="E8" s="87"/>
      <c r="F8" s="87"/>
      <c r="G8" s="87"/>
      <c r="H8" s="87"/>
      <c r="I8" s="87"/>
      <c r="J8" s="87"/>
      <c r="K8" s="87"/>
      <c r="L8" s="87"/>
      <c r="M8" s="87"/>
      <c r="N8" s="87"/>
    </row>
    <row r="9" spans="1:15" ht="13.5" customHeight="1" x14ac:dyDescent="0.15">
      <c r="A9" s="2"/>
      <c r="B9" s="2"/>
      <c r="C9" s="87"/>
      <c r="D9" s="87"/>
      <c r="E9" s="87"/>
      <c r="F9" s="87"/>
      <c r="G9" s="87"/>
      <c r="H9" s="87"/>
      <c r="I9" s="87"/>
      <c r="J9" s="87"/>
      <c r="K9" s="87"/>
      <c r="L9" s="87"/>
      <c r="M9" s="87"/>
      <c r="N9" s="87"/>
    </row>
    <row r="10" spans="1:15" ht="34.5" customHeight="1" x14ac:dyDescent="0.15">
      <c r="A10" s="2"/>
      <c r="B10" s="2"/>
      <c r="C10" s="280" t="s">
        <v>529</v>
      </c>
      <c r="D10" s="280"/>
      <c r="E10" s="280"/>
      <c r="F10" s="280"/>
      <c r="G10" s="280"/>
      <c r="H10" s="280"/>
      <c r="I10" s="280"/>
      <c r="J10" s="280"/>
      <c r="K10" s="280"/>
      <c r="L10" s="280"/>
      <c r="M10" s="280"/>
      <c r="N10" s="87"/>
    </row>
    <row r="11" spans="1:15" x14ac:dyDescent="0.15">
      <c r="A11" s="2"/>
      <c r="B11" s="2"/>
      <c r="C11" s="87"/>
      <c r="D11" s="87"/>
      <c r="E11" s="87"/>
      <c r="F11" s="87"/>
      <c r="G11" s="87"/>
      <c r="H11" s="87"/>
      <c r="I11" s="87"/>
      <c r="J11" s="87"/>
      <c r="K11" s="87"/>
      <c r="L11" s="87"/>
      <c r="M11" s="87"/>
      <c r="N11" s="87"/>
    </row>
    <row r="12" spans="1:15" x14ac:dyDescent="0.15">
      <c r="A12" s="2"/>
      <c r="B12" s="2"/>
      <c r="C12" s="87"/>
      <c r="D12" s="87"/>
      <c r="E12" s="87"/>
      <c r="F12" s="87"/>
      <c r="G12" s="87"/>
      <c r="H12" s="87"/>
      <c r="I12" s="87"/>
      <c r="J12" s="87"/>
      <c r="K12" s="87"/>
      <c r="L12" s="87"/>
      <c r="M12" s="87"/>
      <c r="N12" s="87"/>
    </row>
    <row r="13" spans="1:15" x14ac:dyDescent="0.15">
      <c r="A13" s="2"/>
      <c r="B13" s="2"/>
      <c r="C13" s="87"/>
      <c r="D13" s="87"/>
      <c r="E13" s="87"/>
      <c r="F13" s="87"/>
      <c r="G13" s="87"/>
      <c r="H13" s="87"/>
      <c r="I13" s="87"/>
      <c r="J13" s="87"/>
      <c r="K13" s="87"/>
      <c r="L13" s="87"/>
      <c r="M13" s="87"/>
      <c r="N13" s="87"/>
    </row>
    <row r="14" spans="1:15" x14ac:dyDescent="0.15">
      <c r="A14" s="2"/>
      <c r="B14" s="2"/>
      <c r="C14" s="2"/>
      <c r="D14" s="2"/>
      <c r="E14" s="2"/>
      <c r="F14" s="30"/>
      <c r="G14" s="2"/>
      <c r="H14" s="2"/>
      <c r="I14" s="2"/>
      <c r="J14" s="2"/>
      <c r="K14" s="2"/>
    </row>
    <row r="15" spans="1:15" x14ac:dyDescent="0.15">
      <c r="A15" s="2"/>
      <c r="B15" s="2"/>
      <c r="C15" s="2"/>
      <c r="D15" s="2"/>
      <c r="E15" s="2"/>
      <c r="F15" s="30"/>
      <c r="G15" s="2"/>
      <c r="H15" s="12"/>
      <c r="I15" s="2"/>
      <c r="J15" s="2"/>
      <c r="K15" s="2"/>
    </row>
    <row r="16" spans="1:15" x14ac:dyDescent="0.15">
      <c r="A16" s="2"/>
      <c r="B16" s="2"/>
      <c r="C16" s="2"/>
      <c r="D16" s="2"/>
      <c r="E16" s="2"/>
      <c r="F16" s="30"/>
      <c r="G16" s="2"/>
      <c r="H16" s="12"/>
      <c r="I16" s="2"/>
      <c r="J16" s="2"/>
      <c r="K16" s="2"/>
    </row>
    <row r="17" spans="1:11" x14ac:dyDescent="0.15">
      <c r="A17" s="2"/>
      <c r="B17" s="2"/>
      <c r="C17" s="2"/>
      <c r="D17" s="2"/>
      <c r="E17" s="2"/>
      <c r="F17" s="30"/>
      <c r="G17" s="2"/>
      <c r="H17" s="12"/>
      <c r="I17" s="2"/>
      <c r="J17" s="2"/>
      <c r="K17" s="2"/>
    </row>
    <row r="18" spans="1:11" x14ac:dyDescent="0.15">
      <c r="A18" s="2"/>
      <c r="B18" s="2"/>
      <c r="C18" s="2"/>
      <c r="D18" s="2"/>
      <c r="E18" s="2"/>
      <c r="F18" s="30"/>
      <c r="G18" s="2"/>
      <c r="H18" s="12"/>
      <c r="I18" s="2"/>
      <c r="J18" s="2"/>
      <c r="K18" s="2"/>
    </row>
    <row r="19" spans="1:11" x14ac:dyDescent="0.15">
      <c r="A19" s="2"/>
      <c r="B19" s="2"/>
      <c r="C19" s="2"/>
      <c r="D19" s="2"/>
      <c r="E19" s="2"/>
      <c r="F19" s="30"/>
      <c r="G19" s="2"/>
      <c r="H19" s="12"/>
      <c r="I19" s="2"/>
      <c r="J19" s="2"/>
      <c r="K19" s="2"/>
    </row>
    <row r="20" spans="1:11" x14ac:dyDescent="0.15">
      <c r="A20" s="2"/>
      <c r="B20" s="2"/>
      <c r="C20" s="2"/>
      <c r="D20" s="2"/>
      <c r="E20" s="2"/>
      <c r="F20" s="30"/>
      <c r="G20" s="2"/>
      <c r="H20" s="12"/>
      <c r="I20" s="2"/>
      <c r="J20" s="2"/>
      <c r="K20" s="2"/>
    </row>
    <row r="21" spans="1:11" x14ac:dyDescent="0.15">
      <c r="A21" s="2"/>
      <c r="B21" s="2"/>
      <c r="C21" s="2"/>
      <c r="D21" s="2"/>
      <c r="E21" s="2"/>
      <c r="F21" s="30"/>
      <c r="G21" s="2"/>
      <c r="H21" s="12"/>
      <c r="I21" s="2"/>
      <c r="J21" s="2"/>
      <c r="K21" s="2"/>
    </row>
    <row r="22" spans="1:11" x14ac:dyDescent="0.15">
      <c r="A22" s="2"/>
      <c r="B22" s="2"/>
      <c r="C22" s="2"/>
      <c r="D22" s="2"/>
      <c r="E22" s="2"/>
      <c r="F22" s="30"/>
      <c r="G22" s="2"/>
      <c r="H22" s="12"/>
      <c r="I22" s="2"/>
      <c r="J22" s="2"/>
      <c r="K22" s="2"/>
    </row>
    <row r="23" spans="1:11" x14ac:dyDescent="0.15">
      <c r="A23" s="2"/>
      <c r="B23" s="2"/>
      <c r="C23" s="2"/>
      <c r="D23" s="2"/>
      <c r="E23" s="2"/>
      <c r="F23" s="30"/>
      <c r="G23" s="2"/>
      <c r="H23" s="12"/>
      <c r="I23" s="2"/>
      <c r="J23" s="2"/>
      <c r="K23" s="2"/>
    </row>
    <row r="31" spans="1:11" x14ac:dyDescent="0.15">
      <c r="F31" s="124"/>
    </row>
  </sheetData>
  <mergeCells count="3">
    <mergeCell ref="C10:M10"/>
    <mergeCell ref="C2:M2"/>
    <mergeCell ref="C5:N6"/>
  </mergeCells>
  <phoneticPr fontId="4"/>
  <printOptions horizontalCentered="1"/>
  <pageMargins left="0.25" right="0.25" top="0.75" bottom="0.75" header="0.3" footer="0.3"/>
  <pageSetup paperSize="9"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38"/>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7.25" style="1" customWidth="1"/>
    <col min="6" max="6" width="12.625" style="22" customWidth="1"/>
    <col min="7" max="7" width="12.625" style="1" customWidth="1"/>
    <col min="8" max="8" width="12.625" style="8" customWidth="1"/>
    <col min="9" max="9" width="12.625" style="1" customWidth="1"/>
    <col min="10" max="10" width="3" style="1" customWidth="1"/>
    <col min="11" max="11" width="2.5" style="1" customWidth="1"/>
    <col min="12" max="16384" width="9" style="1"/>
  </cols>
  <sheetData>
    <row r="1" spans="1:10" ht="47.45" customHeight="1" x14ac:dyDescent="0.15">
      <c r="A1" s="234" t="s">
        <v>358</v>
      </c>
      <c r="B1" s="9"/>
      <c r="C1" s="9"/>
      <c r="D1" s="13"/>
      <c r="E1" s="234" t="s">
        <v>370</v>
      </c>
      <c r="F1" s="27"/>
      <c r="G1" s="9"/>
      <c r="H1" s="9"/>
      <c r="I1" s="9"/>
      <c r="J1" s="9"/>
    </row>
    <row r="2" spans="1:10" ht="47.45" customHeight="1" x14ac:dyDescent="0.15">
      <c r="A2" s="10"/>
      <c r="B2" s="10"/>
      <c r="C2" s="304" t="s">
        <v>509</v>
      </c>
      <c r="D2" s="311"/>
      <c r="E2" s="311"/>
      <c r="F2" s="311"/>
      <c r="G2" s="311"/>
      <c r="H2" s="311"/>
      <c r="I2" s="311"/>
      <c r="J2" s="10"/>
    </row>
    <row r="3" spans="1:10" ht="14.25" thickBot="1" x14ac:dyDescent="0.2">
      <c r="A3" s="4"/>
      <c r="B3" s="142"/>
      <c r="C3" s="4"/>
      <c r="D3" s="4"/>
      <c r="E3" s="4"/>
      <c r="F3" s="28"/>
      <c r="G3" s="4"/>
      <c r="H3" s="4"/>
      <c r="I3" s="4"/>
      <c r="J3" s="4"/>
    </row>
    <row r="4" spans="1:10" ht="13.5" customHeight="1" x14ac:dyDescent="0.15">
      <c r="A4" s="147"/>
      <c r="B4" s="143"/>
      <c r="C4" s="144"/>
      <c r="D4" s="144"/>
      <c r="E4" s="144"/>
      <c r="F4" s="181"/>
      <c r="G4" s="144"/>
      <c r="H4" s="144"/>
      <c r="I4" s="145"/>
      <c r="J4" s="147"/>
    </row>
    <row r="5" spans="1:10" ht="13.5" customHeight="1" x14ac:dyDescent="0.15">
      <c r="A5" s="4"/>
      <c r="B5" s="163" t="s">
        <v>519</v>
      </c>
      <c r="C5" s="293" t="s">
        <v>653</v>
      </c>
      <c r="D5" s="293"/>
      <c r="E5" s="293"/>
      <c r="F5" s="293"/>
      <c r="G5" s="293"/>
      <c r="H5" s="293"/>
      <c r="I5" s="294"/>
      <c r="J5" s="4"/>
    </row>
    <row r="6" spans="1:10" ht="13.5" customHeight="1" x14ac:dyDescent="0.15">
      <c r="A6" s="279"/>
      <c r="B6" s="155"/>
      <c r="C6" s="293"/>
      <c r="D6" s="293"/>
      <c r="E6" s="293"/>
      <c r="F6" s="293"/>
      <c r="G6" s="293"/>
      <c r="H6" s="293"/>
      <c r="I6" s="294"/>
      <c r="J6" s="279"/>
    </row>
    <row r="7" spans="1:10" ht="13.5" customHeight="1" x14ac:dyDescent="0.15">
      <c r="A7" s="4"/>
      <c r="B7" s="146"/>
      <c r="C7" s="147"/>
      <c r="D7" s="147"/>
      <c r="E7" s="147"/>
      <c r="F7" s="147"/>
      <c r="G7" s="147"/>
      <c r="H7" s="147"/>
      <c r="I7" s="148"/>
      <c r="J7" s="4"/>
    </row>
    <row r="8" spans="1:10" ht="13.5" customHeight="1" x14ac:dyDescent="0.15">
      <c r="A8" s="4"/>
      <c r="B8" s="155" t="s">
        <v>519</v>
      </c>
      <c r="C8" s="280" t="s">
        <v>547</v>
      </c>
      <c r="D8" s="280"/>
      <c r="E8" s="280"/>
      <c r="F8" s="280"/>
      <c r="G8" s="280"/>
      <c r="H8" s="280"/>
      <c r="I8" s="281"/>
      <c r="J8" s="4"/>
    </row>
    <row r="9" spans="1:10" ht="13.5" customHeight="1" x14ac:dyDescent="0.15">
      <c r="A9" s="4"/>
      <c r="B9" s="146"/>
      <c r="C9" s="280"/>
      <c r="D9" s="280"/>
      <c r="E9" s="280"/>
      <c r="F9" s="280"/>
      <c r="G9" s="280"/>
      <c r="H9" s="280"/>
      <c r="I9" s="281"/>
      <c r="J9" s="4"/>
    </row>
    <row r="10" spans="1:10" ht="14.25" thickBot="1" x14ac:dyDescent="0.2">
      <c r="A10" s="4"/>
      <c r="B10" s="149"/>
      <c r="C10" s="150"/>
      <c r="D10" s="150"/>
      <c r="E10" s="150"/>
      <c r="F10" s="150"/>
      <c r="G10" s="150"/>
      <c r="H10" s="150"/>
      <c r="I10" s="151"/>
      <c r="J10" s="4"/>
    </row>
    <row r="11" spans="1:10" x14ac:dyDescent="0.15">
      <c r="A11" s="4"/>
      <c r="B11" s="142"/>
      <c r="C11" s="38"/>
      <c r="D11" s="38"/>
      <c r="E11" s="38"/>
      <c r="F11" s="38"/>
      <c r="G11" s="38"/>
      <c r="H11" s="38"/>
      <c r="I11" s="38"/>
      <c r="J11" s="4"/>
    </row>
    <row r="12" spans="1:10" x14ac:dyDescent="0.15">
      <c r="A12" s="2"/>
      <c r="B12" s="2"/>
      <c r="C12" s="38"/>
      <c r="D12" s="38"/>
      <c r="E12" s="38"/>
      <c r="F12" s="38"/>
      <c r="G12" s="38"/>
      <c r="H12" s="38"/>
      <c r="I12" s="38"/>
      <c r="J12" s="2"/>
    </row>
    <row r="13" spans="1:10" x14ac:dyDescent="0.15">
      <c r="A13" s="2"/>
      <c r="B13" s="2"/>
      <c r="C13" s="38"/>
      <c r="D13" s="38"/>
      <c r="E13" s="38"/>
      <c r="F13" s="38"/>
      <c r="G13" s="38"/>
      <c r="H13" s="38"/>
      <c r="I13" s="38"/>
      <c r="J13" s="2"/>
    </row>
    <row r="14" spans="1:10" x14ac:dyDescent="0.15">
      <c r="A14" s="2"/>
      <c r="B14" s="2"/>
      <c r="C14" s="2"/>
      <c r="D14" s="2"/>
      <c r="E14" s="2"/>
      <c r="F14" s="30"/>
      <c r="G14" s="2"/>
      <c r="H14" s="12"/>
      <c r="I14" s="2"/>
      <c r="J14" s="2"/>
    </row>
    <row r="15" spans="1:10" x14ac:dyDescent="0.15">
      <c r="A15" s="2"/>
      <c r="B15" s="2"/>
      <c r="C15" s="2"/>
      <c r="D15" s="2"/>
      <c r="E15" s="2"/>
      <c r="F15" s="30"/>
      <c r="G15" s="2"/>
      <c r="H15" s="12"/>
      <c r="I15" s="2"/>
      <c r="J15" s="2"/>
    </row>
    <row r="16" spans="1:10" x14ac:dyDescent="0.15">
      <c r="A16" s="2"/>
      <c r="B16" s="2"/>
      <c r="C16" s="2"/>
      <c r="D16" s="2"/>
      <c r="E16" s="2"/>
      <c r="F16" s="30"/>
      <c r="G16" s="2"/>
      <c r="H16" s="12"/>
      <c r="I16" s="2"/>
      <c r="J16" s="2"/>
    </row>
    <row r="17" spans="1:13" x14ac:dyDescent="0.15">
      <c r="A17" s="2"/>
      <c r="B17" s="2"/>
      <c r="C17" s="2"/>
      <c r="D17" s="2"/>
      <c r="E17" s="2"/>
      <c r="F17" s="30"/>
      <c r="G17" s="2"/>
      <c r="H17" s="12"/>
      <c r="I17" s="2"/>
      <c r="J17" s="2"/>
    </row>
    <row r="18" spans="1:13" x14ac:dyDescent="0.15">
      <c r="A18" s="2"/>
      <c r="B18" s="2"/>
      <c r="C18" s="2"/>
      <c r="D18" s="2"/>
      <c r="E18" s="2"/>
      <c r="F18" s="30"/>
      <c r="G18" s="2"/>
      <c r="H18" s="12"/>
      <c r="I18" s="2"/>
      <c r="J18" s="2"/>
    </row>
    <row r="19" spans="1:13" x14ac:dyDescent="0.15">
      <c r="A19" s="2"/>
      <c r="B19" s="2"/>
      <c r="C19" s="2"/>
      <c r="D19" s="2"/>
      <c r="E19" s="2"/>
      <c r="F19" s="30"/>
      <c r="G19" s="2"/>
      <c r="H19" s="12"/>
      <c r="I19" s="2"/>
      <c r="J19" s="2"/>
    </row>
    <row r="20" spans="1:13" x14ac:dyDescent="0.15">
      <c r="A20" s="2"/>
      <c r="B20" s="2"/>
      <c r="C20" s="2"/>
      <c r="D20" s="2"/>
      <c r="E20" s="2"/>
      <c r="F20" s="30"/>
      <c r="G20" s="2"/>
      <c r="H20" s="12"/>
      <c r="I20" s="2"/>
      <c r="J20" s="2"/>
    </row>
    <row r="22" spans="1:13" ht="98.45" customHeight="1" x14ac:dyDescent="0.15"/>
    <row r="23" spans="1:13" ht="98.45" customHeight="1" x14ac:dyDescent="0.15"/>
    <row r="24" spans="1:13" ht="24" customHeight="1" x14ac:dyDescent="0.15"/>
    <row r="25" spans="1:13" ht="35.25" customHeight="1" x14ac:dyDescent="0.15">
      <c r="C25" s="284" t="s">
        <v>614</v>
      </c>
      <c r="D25" s="284"/>
      <c r="E25" s="284"/>
      <c r="F25" s="284"/>
      <c r="G25" s="284"/>
      <c r="H25" s="284"/>
      <c r="I25" s="284"/>
      <c r="J25" s="284"/>
      <c r="K25" s="128"/>
      <c r="L25" s="128"/>
      <c r="M25" s="128"/>
    </row>
    <row r="26" spans="1:13" ht="17.45" customHeight="1" x14ac:dyDescent="0.15">
      <c r="C26" s="289"/>
      <c r="D26" s="289"/>
      <c r="E26" s="291"/>
      <c r="F26" s="292" t="s">
        <v>278</v>
      </c>
      <c r="G26" s="288" t="s">
        <v>89</v>
      </c>
      <c r="H26" s="289" t="s">
        <v>0</v>
      </c>
      <c r="I26" s="289" t="s">
        <v>13</v>
      </c>
    </row>
    <row r="27" spans="1:13" ht="17.45" customHeight="1" x14ac:dyDescent="0.15">
      <c r="C27" s="289"/>
      <c r="D27" s="289"/>
      <c r="E27" s="291"/>
      <c r="F27" s="292"/>
      <c r="G27" s="288"/>
      <c r="H27" s="289"/>
      <c r="I27" s="289"/>
    </row>
    <row r="28" spans="1:13" ht="17.45" customHeight="1" x14ac:dyDescent="0.15">
      <c r="C28" s="289"/>
      <c r="D28" s="289"/>
      <c r="E28" s="291"/>
      <c r="F28" s="292"/>
      <c r="G28" s="288"/>
      <c r="H28" s="289"/>
      <c r="I28" s="289"/>
    </row>
    <row r="29" spans="1:13" ht="17.45" customHeight="1" x14ac:dyDescent="0.15">
      <c r="C29" s="289"/>
      <c r="D29" s="289"/>
      <c r="E29" s="291"/>
      <c r="F29" s="292"/>
      <c r="G29" s="288"/>
      <c r="H29" s="289"/>
      <c r="I29" s="289"/>
    </row>
    <row r="30" spans="1:13" ht="13.15" customHeight="1" x14ac:dyDescent="0.15">
      <c r="C30" s="282" t="s">
        <v>293</v>
      </c>
      <c r="D30" s="282"/>
      <c r="E30" s="283"/>
      <c r="F30" s="42">
        <v>869</v>
      </c>
      <c r="G30" s="44">
        <v>62.370540851553514</v>
      </c>
      <c r="H30" s="45">
        <v>15.880322209436134</v>
      </c>
      <c r="I30" s="45">
        <v>21.749136939010359</v>
      </c>
    </row>
    <row r="31" spans="1:13" ht="13.15" customHeight="1" x14ac:dyDescent="0.15">
      <c r="C31" s="282" t="s">
        <v>312</v>
      </c>
      <c r="D31" s="282"/>
      <c r="E31" s="37" t="s">
        <v>313</v>
      </c>
      <c r="F31" s="43" t="s">
        <v>345</v>
      </c>
      <c r="G31" s="44" t="s">
        <v>345</v>
      </c>
      <c r="H31" s="45" t="s">
        <v>345</v>
      </c>
      <c r="I31" s="45" t="s">
        <v>345</v>
      </c>
    </row>
    <row r="32" spans="1:13" ht="13.15" customHeight="1" x14ac:dyDescent="0.15">
      <c r="C32" s="282"/>
      <c r="D32" s="282"/>
      <c r="E32" s="37" t="s">
        <v>314</v>
      </c>
      <c r="F32" s="43">
        <v>237</v>
      </c>
      <c r="G32" s="44">
        <v>39.662447257383967</v>
      </c>
      <c r="H32" s="45">
        <v>28.691983122362867</v>
      </c>
      <c r="I32" s="45">
        <v>31.645569620253166</v>
      </c>
    </row>
    <row r="33" spans="3:9" ht="13.15" customHeight="1" x14ac:dyDescent="0.15">
      <c r="C33" s="282"/>
      <c r="D33" s="282"/>
      <c r="E33" s="37" t="s">
        <v>315</v>
      </c>
      <c r="F33" s="43">
        <v>180</v>
      </c>
      <c r="G33" s="54">
        <v>63.888888888888886</v>
      </c>
      <c r="H33" s="55">
        <v>15</v>
      </c>
      <c r="I33" s="55">
        <v>21.111111111111111</v>
      </c>
    </row>
    <row r="34" spans="3:9" ht="13.15" customHeight="1" x14ac:dyDescent="0.15">
      <c r="C34" s="282"/>
      <c r="D34" s="282"/>
      <c r="E34" s="37" t="s">
        <v>316</v>
      </c>
      <c r="F34" s="43">
        <v>113</v>
      </c>
      <c r="G34" s="54">
        <v>65.486725663716811</v>
      </c>
      <c r="H34" s="55">
        <v>10.619469026548673</v>
      </c>
      <c r="I34" s="55">
        <v>23.893805309734514</v>
      </c>
    </row>
    <row r="35" spans="3:9" ht="13.15" customHeight="1" x14ac:dyDescent="0.15">
      <c r="C35" s="282"/>
      <c r="D35" s="282"/>
      <c r="E35" s="37" t="s">
        <v>317</v>
      </c>
      <c r="F35" s="43">
        <v>113</v>
      </c>
      <c r="G35" s="54">
        <v>77.876106194690266</v>
      </c>
      <c r="H35" s="54">
        <v>8.8495575221238933</v>
      </c>
      <c r="I35" s="54">
        <v>13.274336283185843</v>
      </c>
    </row>
    <row r="36" spans="3:9" ht="13.15" customHeight="1" x14ac:dyDescent="0.15">
      <c r="C36" s="282"/>
      <c r="D36" s="282"/>
      <c r="E36" s="37" t="s">
        <v>318</v>
      </c>
      <c r="F36" s="43">
        <v>91</v>
      </c>
      <c r="G36" s="54">
        <v>80.219780219780219</v>
      </c>
      <c r="H36" s="54">
        <v>6.593406593406594</v>
      </c>
      <c r="I36" s="54">
        <v>13.186813186813188</v>
      </c>
    </row>
    <row r="37" spans="3:9" ht="13.15" customHeight="1" x14ac:dyDescent="0.15">
      <c r="C37" s="282"/>
      <c r="D37" s="282"/>
      <c r="E37" s="37" t="s">
        <v>319</v>
      </c>
      <c r="F37" s="43">
        <v>82</v>
      </c>
      <c r="G37" s="54">
        <v>75.609756097560975</v>
      </c>
      <c r="H37" s="54">
        <v>9.7560975609756095</v>
      </c>
      <c r="I37" s="54">
        <v>14.634146341463413</v>
      </c>
    </row>
    <row r="38" spans="3:9" ht="13.15" customHeight="1" x14ac:dyDescent="0.15">
      <c r="C38" s="282"/>
      <c r="D38" s="282"/>
      <c r="E38" s="37" t="s">
        <v>320</v>
      </c>
      <c r="F38" s="43">
        <v>53</v>
      </c>
      <c r="G38" s="54">
        <v>67.924528301886795</v>
      </c>
      <c r="H38" s="54">
        <v>13.20754716981132</v>
      </c>
      <c r="I38" s="54">
        <v>18.867924528301888</v>
      </c>
    </row>
  </sheetData>
  <mergeCells count="11">
    <mergeCell ref="C2:I2"/>
    <mergeCell ref="I26:I29"/>
    <mergeCell ref="C30:E30"/>
    <mergeCell ref="C8:I9"/>
    <mergeCell ref="C25:J25"/>
    <mergeCell ref="C5:I6"/>
    <mergeCell ref="C31:D38"/>
    <mergeCell ref="C26:E29"/>
    <mergeCell ref="F26:F29"/>
    <mergeCell ref="G26:G29"/>
    <mergeCell ref="H26:H29"/>
  </mergeCells>
  <phoneticPr fontId="4"/>
  <conditionalFormatting sqref="G32:I38">
    <cfRule type="expression" dxfId="91" priority="1">
      <formula>G$30+10&lt;G32</formula>
    </cfRule>
    <cfRule type="expression" dxfId="90" priority="2">
      <formula>G$30+5&lt;G32</formula>
    </cfRule>
  </conditionalFormatting>
  <printOptions horizontalCentered="1"/>
  <pageMargins left="0.25" right="0.25" top="0.75" bottom="0.75" header="0.3" footer="0.3"/>
  <pageSetup paperSize="9"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1"/>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7.25" style="1" customWidth="1"/>
    <col min="6" max="6" width="14.375" style="22" customWidth="1"/>
    <col min="7" max="7" width="14.375" style="1" customWidth="1"/>
    <col min="8" max="8" width="14.375" style="8" customWidth="1"/>
    <col min="9" max="9" width="8" style="1" customWidth="1"/>
    <col min="10" max="10" width="3" style="1" customWidth="1"/>
    <col min="11" max="11" width="2.5" style="1" customWidth="1"/>
    <col min="12" max="16384" width="9" style="1"/>
  </cols>
  <sheetData>
    <row r="1" spans="1:10" ht="47.45" customHeight="1" x14ac:dyDescent="0.15">
      <c r="A1" s="234" t="s">
        <v>358</v>
      </c>
      <c r="B1" s="9"/>
      <c r="C1" s="9"/>
      <c r="D1" s="13"/>
      <c r="E1" s="234" t="s">
        <v>370</v>
      </c>
      <c r="F1" s="27"/>
      <c r="G1" s="9"/>
      <c r="H1" s="9"/>
      <c r="I1" s="9"/>
      <c r="J1" s="9"/>
    </row>
    <row r="2" spans="1:10" ht="47.45" customHeight="1" x14ac:dyDescent="0.15">
      <c r="A2" s="10"/>
      <c r="B2" s="10"/>
      <c r="C2" s="304" t="s">
        <v>530</v>
      </c>
      <c r="D2" s="311"/>
      <c r="E2" s="311"/>
      <c r="F2" s="311"/>
      <c r="G2" s="311"/>
      <c r="H2" s="311"/>
      <c r="I2" s="311"/>
      <c r="J2" s="10"/>
    </row>
    <row r="3" spans="1:10" ht="14.25" thickBot="1" x14ac:dyDescent="0.2">
      <c r="A3" s="88"/>
      <c r="B3" s="142"/>
      <c r="C3" s="88"/>
      <c r="D3" s="88"/>
      <c r="E3" s="88"/>
      <c r="F3" s="28"/>
      <c r="G3" s="88"/>
      <c r="H3" s="88"/>
      <c r="I3" s="88"/>
      <c r="J3" s="88"/>
    </row>
    <row r="4" spans="1:10" ht="13.5" customHeight="1" x14ac:dyDescent="0.15">
      <c r="A4" s="147"/>
      <c r="B4" s="143"/>
      <c r="C4" s="144"/>
      <c r="D4" s="144"/>
      <c r="E4" s="144"/>
      <c r="F4" s="181"/>
      <c r="G4" s="144"/>
      <c r="H4" s="144"/>
      <c r="I4" s="145"/>
      <c r="J4" s="147"/>
    </row>
    <row r="5" spans="1:10" ht="13.5" customHeight="1" x14ac:dyDescent="0.15">
      <c r="A5" s="88"/>
      <c r="B5" s="443" t="s">
        <v>519</v>
      </c>
      <c r="C5" s="280" t="s">
        <v>689</v>
      </c>
      <c r="D5" s="280"/>
      <c r="E5" s="280"/>
      <c r="F5" s="280"/>
      <c r="G5" s="280"/>
      <c r="H5" s="280"/>
      <c r="I5" s="281"/>
      <c r="J5" s="88"/>
    </row>
    <row r="6" spans="1:10" ht="13.5" customHeight="1" x14ac:dyDescent="0.15">
      <c r="A6" s="279"/>
      <c r="B6" s="443"/>
      <c r="C6" s="280"/>
      <c r="D6" s="280"/>
      <c r="E6" s="280"/>
      <c r="F6" s="280"/>
      <c r="G6" s="280"/>
      <c r="H6" s="280"/>
      <c r="I6" s="281"/>
      <c r="J6" s="279"/>
    </row>
    <row r="7" spans="1:10" ht="13.5" customHeight="1" x14ac:dyDescent="0.15">
      <c r="A7" s="88"/>
      <c r="B7" s="146"/>
      <c r="C7" s="147"/>
      <c r="D7" s="147"/>
      <c r="E7" s="147"/>
      <c r="F7" s="147"/>
      <c r="G7" s="147"/>
      <c r="H7" s="147"/>
      <c r="I7" s="148"/>
      <c r="J7" s="88"/>
    </row>
    <row r="8" spans="1:10" ht="13.5" customHeight="1" x14ac:dyDescent="0.15">
      <c r="A8" s="88"/>
      <c r="B8" s="155" t="s">
        <v>519</v>
      </c>
      <c r="C8" s="280" t="s">
        <v>548</v>
      </c>
      <c r="D8" s="280"/>
      <c r="E8" s="280"/>
      <c r="F8" s="280"/>
      <c r="G8" s="280"/>
      <c r="H8" s="280"/>
      <c r="I8" s="281"/>
      <c r="J8" s="88"/>
    </row>
    <row r="9" spans="1:10" ht="13.5" customHeight="1" thickBot="1" x14ac:dyDescent="0.2">
      <c r="A9" s="88"/>
      <c r="B9" s="149"/>
      <c r="C9" s="150"/>
      <c r="D9" s="150"/>
      <c r="E9" s="150"/>
      <c r="F9" s="150"/>
      <c r="G9" s="150"/>
      <c r="H9" s="150"/>
      <c r="I9" s="151"/>
      <c r="J9" s="88"/>
    </row>
    <row r="10" spans="1:10" x14ac:dyDescent="0.15">
      <c r="A10" s="88"/>
      <c r="B10" s="142"/>
      <c r="C10" s="38"/>
      <c r="D10" s="38"/>
      <c r="E10" s="38"/>
      <c r="F10" s="38"/>
      <c r="G10" s="38"/>
      <c r="H10" s="38"/>
      <c r="I10" s="38"/>
      <c r="J10" s="88"/>
    </row>
    <row r="11" spans="1:10" x14ac:dyDescent="0.15">
      <c r="A11" s="223"/>
      <c r="B11" s="223"/>
      <c r="C11" s="38"/>
      <c r="D11" s="38"/>
      <c r="E11" s="38"/>
      <c r="F11" s="38"/>
      <c r="G11" s="38"/>
      <c r="H11" s="38"/>
      <c r="I11" s="38"/>
      <c r="J11" s="223"/>
    </row>
    <row r="12" spans="1:10" ht="34.5" customHeight="1" x14ac:dyDescent="0.15">
      <c r="A12" s="2"/>
      <c r="B12" s="2"/>
      <c r="C12" s="312" t="s">
        <v>472</v>
      </c>
      <c r="D12" s="312"/>
      <c r="E12" s="312"/>
      <c r="F12" s="312"/>
      <c r="G12" s="312"/>
      <c r="H12" s="312"/>
      <c r="I12" s="312"/>
      <c r="J12" s="2"/>
    </row>
    <row r="13" spans="1:10" x14ac:dyDescent="0.15">
      <c r="A13" s="2"/>
      <c r="B13" s="2"/>
      <c r="C13" s="38"/>
      <c r="D13" s="38"/>
      <c r="E13" s="38"/>
      <c r="F13" s="38"/>
      <c r="G13" s="38"/>
      <c r="H13" s="38"/>
      <c r="I13" s="38"/>
      <c r="J13" s="2"/>
    </row>
    <row r="14" spans="1:10" x14ac:dyDescent="0.15">
      <c r="A14" s="2"/>
      <c r="B14" s="2"/>
      <c r="C14" s="2"/>
      <c r="D14" s="2"/>
      <c r="E14" s="2"/>
      <c r="F14" s="30"/>
      <c r="G14" s="2"/>
      <c r="H14" s="12"/>
      <c r="I14" s="2"/>
      <c r="J14" s="2"/>
    </row>
    <row r="15" spans="1:10" x14ac:dyDescent="0.15">
      <c r="A15" s="2"/>
      <c r="B15" s="2"/>
      <c r="C15" s="2"/>
      <c r="D15" s="2"/>
      <c r="E15" s="2"/>
      <c r="F15" s="30"/>
      <c r="G15" s="2"/>
      <c r="H15" s="12"/>
      <c r="I15" s="2"/>
      <c r="J15" s="2"/>
    </row>
    <row r="16" spans="1:10" x14ac:dyDescent="0.15">
      <c r="A16" s="2"/>
      <c r="B16" s="2"/>
      <c r="C16" s="2"/>
      <c r="D16" s="2"/>
      <c r="E16" s="2"/>
      <c r="F16" s="30"/>
      <c r="G16" s="2"/>
      <c r="H16" s="12"/>
      <c r="I16" s="2"/>
      <c r="J16" s="2"/>
    </row>
    <row r="17" spans="1:10" x14ac:dyDescent="0.15">
      <c r="A17" s="2"/>
      <c r="B17" s="2"/>
      <c r="C17" s="2"/>
      <c r="D17" s="2"/>
      <c r="E17" s="2"/>
      <c r="F17" s="30"/>
      <c r="G17" s="2"/>
      <c r="H17" s="12"/>
      <c r="I17" s="2"/>
      <c r="J17" s="2"/>
    </row>
    <row r="19" spans="1:10" ht="98.45" customHeight="1" x14ac:dyDescent="0.15"/>
    <row r="20" spans="1:10" ht="98.45" customHeight="1" x14ac:dyDescent="0.15"/>
    <row r="21" spans="1:10" ht="32.450000000000003" customHeight="1" x14ac:dyDescent="0.15"/>
  </sheetData>
  <mergeCells count="5">
    <mergeCell ref="B5:B6"/>
    <mergeCell ref="C12:I12"/>
    <mergeCell ref="C2:I2"/>
    <mergeCell ref="C8:I8"/>
    <mergeCell ref="C5:I6"/>
  </mergeCells>
  <phoneticPr fontId="4"/>
  <printOptions horizontalCentered="1"/>
  <pageMargins left="0.25" right="0.25" top="0.75" bottom="0.75" header="0.3" footer="0.3"/>
  <pageSetup paperSize="9"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34"/>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5.125" style="1" customWidth="1"/>
    <col min="6" max="6" width="5.5" style="22" customWidth="1"/>
    <col min="7" max="7" width="5.375" style="1" customWidth="1"/>
    <col min="8" max="8" width="5.375" style="8" customWidth="1"/>
    <col min="9" max="17" width="5.375" style="1" customWidth="1"/>
    <col min="18" max="18" width="1.125" style="1" customWidth="1"/>
    <col min="19" max="16384" width="9" style="1"/>
  </cols>
  <sheetData>
    <row r="1" spans="1:18" ht="47.45" customHeight="1" x14ac:dyDescent="0.15">
      <c r="A1" s="234" t="s">
        <v>358</v>
      </c>
      <c r="B1" s="9"/>
      <c r="C1" s="9"/>
      <c r="D1" s="13"/>
      <c r="E1" s="234" t="s">
        <v>370</v>
      </c>
      <c r="F1" s="27"/>
      <c r="G1" s="9"/>
      <c r="H1" s="9"/>
      <c r="I1" s="9"/>
      <c r="J1" s="9"/>
      <c r="K1" s="9"/>
      <c r="L1" s="9"/>
      <c r="M1" s="9"/>
      <c r="N1" s="9"/>
      <c r="O1" s="9"/>
      <c r="P1" s="9"/>
      <c r="Q1" s="9"/>
      <c r="R1" s="9"/>
    </row>
    <row r="2" spans="1:18" ht="47.45" customHeight="1" x14ac:dyDescent="0.15">
      <c r="A2" s="10"/>
      <c r="B2" s="10"/>
      <c r="C2" s="304" t="s">
        <v>510</v>
      </c>
      <c r="D2" s="311"/>
      <c r="E2" s="311"/>
      <c r="F2" s="311"/>
      <c r="G2" s="311"/>
      <c r="H2" s="311"/>
      <c r="I2" s="311"/>
      <c r="J2" s="311"/>
      <c r="K2" s="311"/>
      <c r="L2" s="311"/>
      <c r="M2" s="311"/>
      <c r="N2" s="311"/>
      <c r="O2" s="311"/>
      <c r="P2" s="311"/>
      <c r="Q2" s="311"/>
      <c r="R2" s="10"/>
    </row>
    <row r="3" spans="1:18" ht="14.25" thickBot="1" x14ac:dyDescent="0.2">
      <c r="A3" s="4"/>
      <c r="B3" s="142"/>
      <c r="C3" s="4"/>
      <c r="D3" s="4"/>
      <c r="E3" s="4"/>
      <c r="F3" s="28"/>
      <c r="G3" s="4"/>
      <c r="H3" s="4"/>
      <c r="I3" s="4"/>
      <c r="J3" s="4"/>
      <c r="K3" s="4"/>
    </row>
    <row r="4" spans="1:18" ht="13.5" customHeight="1" x14ac:dyDescent="0.15">
      <c r="A4" s="147"/>
      <c r="B4" s="143"/>
      <c r="C4" s="144"/>
      <c r="D4" s="144"/>
      <c r="E4" s="144"/>
      <c r="F4" s="181"/>
      <c r="G4" s="144"/>
      <c r="H4" s="144"/>
      <c r="I4" s="144"/>
      <c r="J4" s="144"/>
      <c r="K4" s="144"/>
      <c r="L4" s="184"/>
      <c r="M4" s="184"/>
      <c r="N4" s="184"/>
      <c r="O4" s="184"/>
      <c r="P4" s="184"/>
      <c r="Q4" s="185"/>
    </row>
    <row r="5" spans="1:18" ht="13.5" customHeight="1" x14ac:dyDescent="0.15">
      <c r="A5" s="4"/>
      <c r="B5" s="155" t="s">
        <v>531</v>
      </c>
      <c r="C5" s="280" t="s">
        <v>646</v>
      </c>
      <c r="D5" s="280"/>
      <c r="E5" s="280"/>
      <c r="F5" s="280"/>
      <c r="G5" s="280"/>
      <c r="H5" s="280"/>
      <c r="I5" s="280"/>
      <c r="J5" s="280"/>
      <c r="K5" s="280"/>
      <c r="L5" s="280"/>
      <c r="M5" s="280"/>
      <c r="N5" s="280"/>
      <c r="O5" s="280"/>
      <c r="P5" s="280"/>
      <c r="Q5" s="281"/>
    </row>
    <row r="6" spans="1:18" ht="13.5" customHeight="1" x14ac:dyDescent="0.15">
      <c r="A6" s="4"/>
      <c r="B6" s="171"/>
      <c r="C6" s="280"/>
      <c r="D6" s="280"/>
      <c r="E6" s="280"/>
      <c r="F6" s="280"/>
      <c r="G6" s="280"/>
      <c r="H6" s="280"/>
      <c r="I6" s="280"/>
      <c r="J6" s="280"/>
      <c r="K6" s="280"/>
      <c r="L6" s="280"/>
      <c r="M6" s="280"/>
      <c r="N6" s="280"/>
      <c r="O6" s="280"/>
      <c r="P6" s="280"/>
      <c r="Q6" s="281"/>
    </row>
    <row r="7" spans="1:18" ht="13.5" customHeight="1" x14ac:dyDescent="0.15">
      <c r="A7" s="4"/>
      <c r="B7" s="171"/>
      <c r="C7" s="280"/>
      <c r="D7" s="280"/>
      <c r="E7" s="280"/>
      <c r="F7" s="280"/>
      <c r="G7" s="280"/>
      <c r="H7" s="280"/>
      <c r="I7" s="280"/>
      <c r="J7" s="280"/>
      <c r="K7" s="280"/>
      <c r="L7" s="280"/>
      <c r="M7" s="280"/>
      <c r="N7" s="280"/>
      <c r="O7" s="280"/>
      <c r="P7" s="280"/>
      <c r="Q7" s="281"/>
    </row>
    <row r="8" spans="1:18" ht="13.5" customHeight="1" thickBot="1" x14ac:dyDescent="0.2">
      <c r="A8" s="4"/>
      <c r="B8" s="170"/>
      <c r="C8" s="208"/>
      <c r="D8" s="208"/>
      <c r="E8" s="208"/>
      <c r="F8" s="208"/>
      <c r="G8" s="208"/>
      <c r="H8" s="208"/>
      <c r="I8" s="208"/>
      <c r="J8" s="208"/>
      <c r="K8" s="208"/>
      <c r="L8" s="208"/>
      <c r="M8" s="208"/>
      <c r="N8" s="208"/>
      <c r="O8" s="208"/>
      <c r="P8" s="208"/>
      <c r="Q8" s="209"/>
    </row>
    <row r="9" spans="1:18" x14ac:dyDescent="0.15">
      <c r="A9" s="2"/>
      <c r="B9" s="2"/>
      <c r="C9" s="2"/>
      <c r="D9" s="2"/>
      <c r="E9" s="2"/>
      <c r="F9" s="30"/>
      <c r="G9" s="2"/>
      <c r="H9" s="12"/>
      <c r="I9" s="2"/>
      <c r="J9" s="2"/>
      <c r="K9" s="2"/>
    </row>
    <row r="10" spans="1:18" x14ac:dyDescent="0.15">
      <c r="A10" s="2"/>
      <c r="B10" s="2"/>
      <c r="C10" s="2"/>
      <c r="D10" s="2"/>
      <c r="E10" s="2"/>
      <c r="F10" s="30"/>
      <c r="G10" s="2"/>
      <c r="H10" s="12"/>
      <c r="I10" s="2"/>
      <c r="J10" s="2"/>
      <c r="K10" s="2"/>
    </row>
    <row r="11" spans="1:18" x14ac:dyDescent="0.15">
      <c r="A11" s="2"/>
      <c r="B11" s="2"/>
      <c r="C11" s="2"/>
      <c r="D11" s="2"/>
      <c r="E11" s="2"/>
      <c r="F11" s="30"/>
      <c r="G11" s="2"/>
      <c r="H11" s="12"/>
      <c r="K11" s="313"/>
      <c r="L11" s="313"/>
    </row>
    <row r="12" spans="1:18" x14ac:dyDescent="0.15">
      <c r="A12" s="2"/>
      <c r="B12" s="2"/>
      <c r="C12" s="2"/>
      <c r="D12" s="2"/>
      <c r="E12" s="2"/>
      <c r="F12" s="30"/>
      <c r="G12" s="2"/>
      <c r="H12" s="12"/>
      <c r="K12" s="313"/>
      <c r="L12" s="313"/>
    </row>
    <row r="13" spans="1:18" x14ac:dyDescent="0.15">
      <c r="A13" s="2"/>
      <c r="B13" s="2"/>
      <c r="C13" s="2"/>
      <c r="D13" s="2"/>
      <c r="E13" s="2"/>
      <c r="F13" s="30"/>
      <c r="G13" s="2"/>
      <c r="H13" s="12"/>
      <c r="I13" s="2"/>
      <c r="J13" s="2"/>
      <c r="K13" s="2"/>
    </row>
    <row r="14" spans="1:18" x14ac:dyDescent="0.15">
      <c r="A14" s="2"/>
      <c r="B14" s="2"/>
      <c r="C14" s="2"/>
      <c r="D14" s="2"/>
      <c r="E14" s="2"/>
      <c r="F14" s="30"/>
      <c r="G14" s="2"/>
      <c r="H14" s="12"/>
      <c r="I14" s="2"/>
      <c r="J14" s="2"/>
      <c r="K14" s="2"/>
    </row>
    <row r="16" spans="1:18" ht="18" customHeight="1" x14ac:dyDescent="0.15"/>
    <row r="23" spans="3:17" ht="15" customHeight="1" x14ac:dyDescent="0.15"/>
    <row r="24" spans="3:17" x14ac:dyDescent="0.15">
      <c r="P24" s="314" t="str">
        <f>"(単位：％)"&amp;CHAR(10)&amp;C34&amp;"n="&amp;F34</f>
        <v>(単位：％)
全体n=138</v>
      </c>
      <c r="Q24" s="314"/>
    </row>
    <row r="25" spans="3:17" ht="25.9" customHeight="1" x14ac:dyDescent="0.15">
      <c r="P25" s="314"/>
      <c r="Q25" s="314"/>
    </row>
    <row r="26" spans="3:17" ht="25.9" customHeight="1" x14ac:dyDescent="0.15"/>
    <row r="27" spans="3:17" ht="25.9" customHeight="1" x14ac:dyDescent="0.15"/>
    <row r="28" spans="3:17" ht="25.9" customHeight="1" x14ac:dyDescent="0.15"/>
    <row r="29" spans="3:17" ht="35.25" customHeight="1" x14ac:dyDescent="0.15">
      <c r="C29" s="284" t="s">
        <v>611</v>
      </c>
      <c r="D29" s="284"/>
      <c r="E29" s="284"/>
      <c r="F29" s="284"/>
      <c r="G29" s="284"/>
      <c r="H29" s="284"/>
      <c r="I29" s="284"/>
      <c r="J29" s="284"/>
      <c r="K29" s="284"/>
      <c r="L29" s="284"/>
      <c r="M29" s="284"/>
      <c r="N29" s="284"/>
      <c r="O29" s="284"/>
      <c r="P29" s="284"/>
      <c r="Q29" s="284"/>
    </row>
    <row r="30" spans="3:17" ht="45.75" customHeight="1" x14ac:dyDescent="0.15">
      <c r="C30" s="289"/>
      <c r="D30" s="289"/>
      <c r="E30" s="291"/>
      <c r="F30" s="292" t="s">
        <v>278</v>
      </c>
      <c r="G30" s="288" t="s">
        <v>473</v>
      </c>
      <c r="H30" s="289" t="s">
        <v>474</v>
      </c>
      <c r="I30" s="289" t="s">
        <v>90</v>
      </c>
      <c r="J30" s="289" t="s">
        <v>91</v>
      </c>
      <c r="K30" s="289" t="s">
        <v>92</v>
      </c>
      <c r="L30" s="289" t="s">
        <v>93</v>
      </c>
      <c r="M30" s="289" t="s">
        <v>94</v>
      </c>
      <c r="N30" s="289" t="s">
        <v>95</v>
      </c>
      <c r="O30" s="289" t="s">
        <v>475</v>
      </c>
      <c r="P30" s="289" t="s">
        <v>379</v>
      </c>
      <c r="Q30" s="289" t="s">
        <v>262</v>
      </c>
    </row>
    <row r="31" spans="3:17" ht="45.75" customHeight="1" x14ac:dyDescent="0.15">
      <c r="C31" s="289"/>
      <c r="D31" s="289"/>
      <c r="E31" s="291"/>
      <c r="F31" s="292"/>
      <c r="G31" s="288"/>
      <c r="H31" s="289"/>
      <c r="I31" s="289"/>
      <c r="J31" s="289"/>
      <c r="K31" s="289"/>
      <c r="L31" s="289"/>
      <c r="M31" s="289"/>
      <c r="N31" s="289"/>
      <c r="O31" s="289"/>
      <c r="P31" s="289"/>
      <c r="Q31" s="289"/>
    </row>
    <row r="32" spans="3:17" ht="45.75" customHeight="1" x14ac:dyDescent="0.15">
      <c r="C32" s="289"/>
      <c r="D32" s="289"/>
      <c r="E32" s="291"/>
      <c r="F32" s="292"/>
      <c r="G32" s="288"/>
      <c r="H32" s="289"/>
      <c r="I32" s="289"/>
      <c r="J32" s="289"/>
      <c r="K32" s="289"/>
      <c r="L32" s="289"/>
      <c r="M32" s="289"/>
      <c r="N32" s="289"/>
      <c r="O32" s="289"/>
      <c r="P32" s="289"/>
      <c r="Q32" s="289"/>
    </row>
    <row r="33" spans="3:17" ht="45.75" customHeight="1" x14ac:dyDescent="0.15">
      <c r="C33" s="289"/>
      <c r="D33" s="289"/>
      <c r="E33" s="291"/>
      <c r="F33" s="292"/>
      <c r="G33" s="288"/>
      <c r="H33" s="289"/>
      <c r="I33" s="289"/>
      <c r="J33" s="289"/>
      <c r="K33" s="289"/>
      <c r="L33" s="289"/>
      <c r="M33" s="289"/>
      <c r="N33" s="289"/>
      <c r="O33" s="289"/>
      <c r="P33" s="289"/>
      <c r="Q33" s="289"/>
    </row>
    <row r="34" spans="3:17" x14ac:dyDescent="0.15">
      <c r="C34" s="282" t="s">
        <v>293</v>
      </c>
      <c r="D34" s="282"/>
      <c r="E34" s="283"/>
      <c r="F34" s="56">
        <v>138</v>
      </c>
      <c r="G34" s="46">
        <v>20.289855072463769</v>
      </c>
      <c r="H34" s="268">
        <v>2.1739130434782608</v>
      </c>
      <c r="I34" s="268">
        <v>8.695652173913043</v>
      </c>
      <c r="J34" s="268">
        <v>0.72463768115942029</v>
      </c>
      <c r="K34" s="268">
        <v>0</v>
      </c>
      <c r="L34" s="268">
        <v>2.1739130434782608</v>
      </c>
      <c r="M34" s="268">
        <v>2.1739130434782608</v>
      </c>
      <c r="N34" s="268">
        <v>0.72463768115942029</v>
      </c>
      <c r="O34" s="268">
        <v>18.115942028985508</v>
      </c>
      <c r="P34" s="268">
        <v>1.4492753623188406</v>
      </c>
      <c r="Q34" s="269">
        <v>43.478260869565219</v>
      </c>
    </row>
  </sheetData>
  <mergeCells count="19">
    <mergeCell ref="O30:O33"/>
    <mergeCell ref="P30:P33"/>
    <mergeCell ref="P24:Q25"/>
    <mergeCell ref="K11:L12"/>
    <mergeCell ref="C5:Q7"/>
    <mergeCell ref="Q30:Q33"/>
    <mergeCell ref="C2:Q2"/>
    <mergeCell ref="C34:E34"/>
    <mergeCell ref="C29:Q29"/>
    <mergeCell ref="C30:E33"/>
    <mergeCell ref="F30:F33"/>
    <mergeCell ref="G30:G33"/>
    <mergeCell ref="H30:H33"/>
    <mergeCell ref="I30:I33"/>
    <mergeCell ref="J30:J33"/>
    <mergeCell ref="K30:K33"/>
    <mergeCell ref="L30:L33"/>
    <mergeCell ref="M30:M33"/>
    <mergeCell ref="N30:N33"/>
  </mergeCells>
  <phoneticPr fontId="4"/>
  <printOptions horizontalCentered="1"/>
  <pageMargins left="0.25" right="0.25" top="0.75" bottom="0.75" header="0.3" footer="0.3"/>
  <pageSetup paperSize="9"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44"/>
  <sheetViews>
    <sheetView zoomScaleNormal="100" zoomScaleSheetLayoutView="145" zoomScalePageLayoutView="60" workbookViewId="0"/>
  </sheetViews>
  <sheetFormatPr defaultColWidth="9" defaultRowHeight="13.5" x14ac:dyDescent="0.15"/>
  <cols>
    <col min="1" max="2" width="2.75" style="1" customWidth="1"/>
    <col min="3" max="4" width="5.5" style="1" customWidth="1"/>
    <col min="5" max="5" width="4.875" style="1" customWidth="1"/>
    <col min="6" max="6" width="4.875" style="22" customWidth="1"/>
    <col min="7" max="7" width="4.875" style="1" customWidth="1"/>
    <col min="8" max="8" width="4.875" style="8" customWidth="1"/>
    <col min="9" max="18" width="4.875" style="1" customWidth="1"/>
    <col min="19" max="19" width="2.5" style="1" customWidth="1"/>
    <col min="20" max="16384" width="9" style="1"/>
  </cols>
  <sheetData>
    <row r="1" spans="1:19" ht="47.45" customHeight="1" x14ac:dyDescent="0.15">
      <c r="A1" s="234" t="s">
        <v>358</v>
      </c>
      <c r="B1" s="9"/>
      <c r="C1" s="9"/>
      <c r="D1" s="13"/>
      <c r="E1" s="234" t="s">
        <v>370</v>
      </c>
      <c r="F1" s="27"/>
      <c r="G1" s="9"/>
      <c r="H1" s="9"/>
      <c r="I1" s="9"/>
      <c r="J1" s="9"/>
      <c r="K1" s="9"/>
      <c r="L1" s="9"/>
      <c r="M1" s="9"/>
      <c r="N1" s="9"/>
      <c r="O1" s="9"/>
      <c r="P1" s="9"/>
      <c r="Q1" s="9"/>
      <c r="R1" s="9"/>
      <c r="S1" s="9"/>
    </row>
    <row r="2" spans="1:19" ht="47.45" customHeight="1" x14ac:dyDescent="0.15">
      <c r="A2" s="10"/>
      <c r="B2" s="10"/>
      <c r="C2" s="304" t="s">
        <v>476</v>
      </c>
      <c r="D2" s="305"/>
      <c r="E2" s="305"/>
      <c r="F2" s="305"/>
      <c r="G2" s="305"/>
      <c r="H2" s="305"/>
      <c r="I2" s="305"/>
      <c r="J2" s="305"/>
      <c r="K2" s="305"/>
      <c r="L2" s="305"/>
      <c r="M2" s="305"/>
      <c r="N2" s="305"/>
      <c r="O2" s="305"/>
      <c r="P2" s="305"/>
      <c r="Q2" s="305"/>
      <c r="R2" s="305"/>
      <c r="S2" s="305"/>
    </row>
    <row r="3" spans="1:19" ht="14.25" thickBot="1" x14ac:dyDescent="0.2">
      <c r="A3" s="77"/>
      <c r="B3" s="142"/>
      <c r="C3" s="77"/>
      <c r="D3" s="77"/>
      <c r="E3" s="77"/>
      <c r="F3" s="28"/>
      <c r="G3" s="77"/>
      <c r="H3" s="77"/>
      <c r="I3" s="77"/>
      <c r="J3" s="77"/>
      <c r="K3" s="77"/>
    </row>
    <row r="4" spans="1:19" ht="13.5" customHeight="1" x14ac:dyDescent="0.15">
      <c r="A4" s="147"/>
      <c r="B4" s="143"/>
      <c r="C4" s="144"/>
      <c r="D4" s="144"/>
      <c r="E4" s="144"/>
      <c r="F4" s="181"/>
      <c r="G4" s="144"/>
      <c r="H4" s="144"/>
      <c r="I4" s="144"/>
      <c r="J4" s="144"/>
      <c r="K4" s="144"/>
      <c r="L4" s="184"/>
      <c r="M4" s="184"/>
      <c r="N4" s="184"/>
      <c r="O4" s="184"/>
      <c r="P4" s="184"/>
      <c r="Q4" s="184"/>
      <c r="R4" s="185"/>
    </row>
    <row r="5" spans="1:19" ht="13.5" customHeight="1" x14ac:dyDescent="0.15">
      <c r="A5" s="77"/>
      <c r="B5" s="155" t="s">
        <v>532</v>
      </c>
      <c r="C5" s="280" t="s">
        <v>690</v>
      </c>
      <c r="D5" s="280"/>
      <c r="E5" s="280"/>
      <c r="F5" s="280"/>
      <c r="G5" s="280"/>
      <c r="H5" s="280"/>
      <c r="I5" s="280"/>
      <c r="J5" s="280"/>
      <c r="K5" s="280"/>
      <c r="L5" s="280"/>
      <c r="M5" s="280"/>
      <c r="N5" s="280"/>
      <c r="O5" s="280"/>
      <c r="P5" s="280"/>
      <c r="Q5" s="280"/>
      <c r="R5" s="281"/>
    </row>
    <row r="6" spans="1:19" ht="13.5" customHeight="1" x14ac:dyDescent="0.15">
      <c r="A6" s="79"/>
      <c r="B6" s="155"/>
      <c r="C6" s="280"/>
      <c r="D6" s="280"/>
      <c r="E6" s="280"/>
      <c r="F6" s="280"/>
      <c r="G6" s="280"/>
      <c r="H6" s="280"/>
      <c r="I6" s="280"/>
      <c r="J6" s="280"/>
      <c r="K6" s="280"/>
      <c r="L6" s="280"/>
      <c r="M6" s="280"/>
      <c r="N6" s="280"/>
      <c r="O6" s="280"/>
      <c r="P6" s="280"/>
      <c r="Q6" s="280"/>
      <c r="R6" s="281"/>
    </row>
    <row r="7" spans="1:19" ht="13.5" customHeight="1" x14ac:dyDescent="0.15">
      <c r="A7" s="79"/>
      <c r="B7" s="146"/>
      <c r="C7" s="147"/>
      <c r="D7" s="147"/>
      <c r="E7" s="147"/>
      <c r="F7" s="147"/>
      <c r="G7" s="147"/>
      <c r="H7" s="147"/>
      <c r="I7" s="147"/>
      <c r="J7" s="147"/>
      <c r="K7" s="147"/>
      <c r="L7" s="147"/>
      <c r="M7" s="147"/>
      <c r="N7" s="147"/>
      <c r="O7" s="147"/>
      <c r="P7" s="147"/>
      <c r="Q7" s="147"/>
      <c r="R7" s="148"/>
    </row>
    <row r="8" spans="1:19" ht="13.5" customHeight="1" x14ac:dyDescent="0.15">
      <c r="A8" s="126"/>
      <c r="B8" s="155" t="s">
        <v>522</v>
      </c>
      <c r="C8" s="280" t="s">
        <v>652</v>
      </c>
      <c r="D8" s="280"/>
      <c r="E8" s="280"/>
      <c r="F8" s="280"/>
      <c r="G8" s="280"/>
      <c r="H8" s="280"/>
      <c r="I8" s="280"/>
      <c r="J8" s="280"/>
      <c r="K8" s="280"/>
      <c r="L8" s="280"/>
      <c r="M8" s="280"/>
      <c r="N8" s="280"/>
      <c r="O8" s="280"/>
      <c r="P8" s="280"/>
      <c r="Q8" s="280"/>
      <c r="R8" s="281"/>
    </row>
    <row r="9" spans="1:19" ht="13.5" customHeight="1" x14ac:dyDescent="0.15">
      <c r="A9" s="126"/>
      <c r="B9" s="155"/>
      <c r="C9" s="280"/>
      <c r="D9" s="280"/>
      <c r="E9" s="280"/>
      <c r="F9" s="280"/>
      <c r="G9" s="280"/>
      <c r="H9" s="280"/>
      <c r="I9" s="280"/>
      <c r="J9" s="280"/>
      <c r="K9" s="280"/>
      <c r="L9" s="280"/>
      <c r="M9" s="280"/>
      <c r="N9" s="280"/>
      <c r="O9" s="280"/>
      <c r="P9" s="280"/>
      <c r="Q9" s="280"/>
      <c r="R9" s="281"/>
    </row>
    <row r="10" spans="1:19" ht="13.5" customHeight="1" x14ac:dyDescent="0.15">
      <c r="A10" s="79"/>
      <c r="B10" s="155"/>
      <c r="C10" s="280"/>
      <c r="D10" s="280"/>
      <c r="E10" s="280"/>
      <c r="F10" s="280"/>
      <c r="G10" s="280"/>
      <c r="H10" s="280"/>
      <c r="I10" s="280"/>
      <c r="J10" s="280"/>
      <c r="K10" s="280"/>
      <c r="L10" s="280"/>
      <c r="M10" s="280"/>
      <c r="N10" s="280"/>
      <c r="O10" s="280"/>
      <c r="P10" s="280"/>
      <c r="Q10" s="280"/>
      <c r="R10" s="281"/>
    </row>
    <row r="11" spans="1:19" ht="13.5" customHeight="1" thickBot="1" x14ac:dyDescent="0.2">
      <c r="A11" s="79"/>
      <c r="B11" s="149"/>
      <c r="C11" s="150"/>
      <c r="D11" s="150"/>
      <c r="E11" s="150"/>
      <c r="F11" s="150"/>
      <c r="G11" s="150"/>
      <c r="H11" s="150"/>
      <c r="I11" s="150"/>
      <c r="J11" s="150"/>
      <c r="K11" s="150"/>
      <c r="L11" s="150"/>
      <c r="M11" s="150"/>
      <c r="N11" s="150"/>
      <c r="O11" s="150"/>
      <c r="P11" s="150"/>
      <c r="Q11" s="150"/>
      <c r="R11" s="151"/>
    </row>
    <row r="12" spans="1:19" ht="13.15" customHeight="1" x14ac:dyDescent="0.15">
      <c r="A12" s="79"/>
      <c r="B12" s="142"/>
      <c r="C12" s="142"/>
      <c r="D12" s="142"/>
      <c r="E12" s="142"/>
      <c r="F12" s="142"/>
      <c r="G12" s="142"/>
      <c r="H12" s="142"/>
      <c r="I12" s="142"/>
      <c r="J12" s="142"/>
      <c r="K12" s="142"/>
      <c r="L12" s="142"/>
      <c r="M12" s="142"/>
      <c r="N12" s="142"/>
      <c r="O12" s="142"/>
      <c r="P12" s="142"/>
      <c r="Q12" s="142"/>
      <c r="R12" s="142"/>
    </row>
    <row r="13" spans="1:19" ht="13.15" customHeight="1" x14ac:dyDescent="0.15">
      <c r="A13" s="79"/>
      <c r="B13" s="142"/>
      <c r="C13" s="142"/>
      <c r="D13" s="142"/>
      <c r="E13" s="142"/>
      <c r="F13" s="142"/>
      <c r="G13" s="142"/>
      <c r="H13" s="142"/>
      <c r="I13" s="142"/>
      <c r="J13" s="142"/>
      <c r="K13" s="142"/>
      <c r="L13" s="142"/>
      <c r="M13" s="142"/>
      <c r="N13" s="142"/>
      <c r="O13" s="142"/>
      <c r="P13" s="142"/>
      <c r="Q13" s="142"/>
      <c r="R13" s="142"/>
    </row>
    <row r="14" spans="1:19" ht="13.15" customHeight="1" x14ac:dyDescent="0.15">
      <c r="A14" s="79"/>
      <c r="B14" s="142"/>
      <c r="C14" s="125"/>
      <c r="D14" s="125"/>
      <c r="E14" s="125"/>
      <c r="F14" s="125"/>
      <c r="G14" s="125"/>
      <c r="H14" s="125"/>
      <c r="I14" s="125"/>
      <c r="J14" s="125"/>
      <c r="K14" s="125"/>
      <c r="L14" s="125"/>
      <c r="M14" s="125"/>
      <c r="N14" s="125"/>
      <c r="O14" s="125"/>
      <c r="P14" s="125"/>
      <c r="Q14" s="125"/>
      <c r="R14" s="125"/>
    </row>
    <row r="15" spans="1:19" x14ac:dyDescent="0.15">
      <c r="A15" s="79"/>
      <c r="B15" s="142"/>
      <c r="C15" s="78"/>
      <c r="D15" s="78"/>
      <c r="E15" s="78"/>
      <c r="F15" s="78"/>
      <c r="G15" s="78"/>
      <c r="H15" s="78"/>
      <c r="I15" s="78"/>
      <c r="J15" s="78"/>
      <c r="K15" s="78"/>
      <c r="L15" s="78"/>
      <c r="M15" s="78"/>
      <c r="N15" s="78"/>
      <c r="O15" s="78"/>
      <c r="P15" s="78"/>
      <c r="Q15" s="78"/>
      <c r="R15" s="78"/>
    </row>
    <row r="16" spans="1:19" x14ac:dyDescent="0.15">
      <c r="A16" s="77"/>
      <c r="B16" s="142"/>
      <c r="I16" s="38"/>
      <c r="J16" s="38"/>
      <c r="K16" s="38"/>
      <c r="L16" s="38"/>
      <c r="M16" s="38"/>
      <c r="N16" s="38"/>
      <c r="O16" s="38"/>
      <c r="P16" s="38"/>
      <c r="Q16" s="38"/>
    </row>
    <row r="17" spans="1:14" x14ac:dyDescent="0.15">
      <c r="A17" s="2"/>
      <c r="B17" s="2"/>
      <c r="I17" s="2"/>
      <c r="J17" s="2"/>
      <c r="K17" s="2"/>
    </row>
    <row r="18" spans="1:14" x14ac:dyDescent="0.15">
      <c r="A18" s="2"/>
      <c r="B18" s="2"/>
      <c r="I18" s="2"/>
      <c r="J18" s="2"/>
      <c r="K18" s="2"/>
    </row>
    <row r="19" spans="1:14" x14ac:dyDescent="0.15">
      <c r="A19" s="2"/>
      <c r="B19" s="2"/>
      <c r="C19" s="80"/>
      <c r="D19" s="80"/>
      <c r="E19" s="80"/>
      <c r="F19" s="80"/>
      <c r="G19" s="80"/>
      <c r="H19" s="81"/>
      <c r="I19" s="2"/>
      <c r="J19" s="2"/>
      <c r="K19" s="2"/>
      <c r="N19" s="93"/>
    </row>
    <row r="20" spans="1:14" x14ac:dyDescent="0.15">
      <c r="A20" s="2"/>
      <c r="B20" s="2"/>
      <c r="C20" s="80"/>
      <c r="D20" s="80"/>
      <c r="E20" s="80"/>
      <c r="F20" s="80"/>
      <c r="G20" s="80"/>
      <c r="H20" s="81"/>
      <c r="I20" s="2"/>
      <c r="J20" s="2"/>
      <c r="K20" s="2"/>
    </row>
    <row r="21" spans="1:14" x14ac:dyDescent="0.15">
      <c r="A21" s="2"/>
      <c r="B21" s="2"/>
      <c r="C21" s="2"/>
      <c r="D21" s="2"/>
      <c r="E21" s="2"/>
      <c r="F21" s="30"/>
      <c r="G21" s="2"/>
      <c r="H21" s="12"/>
      <c r="I21" s="2"/>
      <c r="J21" s="2"/>
      <c r="K21" s="2"/>
    </row>
    <row r="22" spans="1:14" ht="14.45" customHeight="1" x14ac:dyDescent="0.15">
      <c r="A22" s="2"/>
      <c r="B22" s="2"/>
    </row>
    <row r="23" spans="1:14" ht="14.45" customHeight="1" x14ac:dyDescent="0.15">
      <c r="A23" s="2"/>
      <c r="B23" s="2"/>
    </row>
    <row r="24" spans="1:14" ht="13.9" customHeight="1" x14ac:dyDescent="0.15">
      <c r="A24" s="2"/>
      <c r="B24" s="2"/>
    </row>
    <row r="25" spans="1:14" ht="13.9" customHeight="1" x14ac:dyDescent="0.15">
      <c r="A25" s="2"/>
      <c r="B25" s="2"/>
    </row>
    <row r="26" spans="1:14" ht="13.9" customHeight="1" x14ac:dyDescent="0.15"/>
    <row r="27" spans="1:14" ht="13.9" customHeight="1" x14ac:dyDescent="0.15"/>
    <row r="28" spans="1:14" ht="13.9" customHeight="1" x14ac:dyDescent="0.15"/>
    <row r="38" spans="1:18" x14ac:dyDescent="0.15">
      <c r="Q38" s="314" t="str">
        <f>"(単位：％)"&amp;CHAR(10)&amp;"全体 n=542"</f>
        <v>(単位：％)
全体 n=542</v>
      </c>
      <c r="R38" s="314"/>
    </row>
    <row r="39" spans="1:18" x14ac:dyDescent="0.15">
      <c r="Q39" s="314"/>
      <c r="R39" s="314"/>
    </row>
    <row r="41" spans="1:18" x14ac:dyDescent="0.15">
      <c r="P41" s="132"/>
      <c r="Q41" s="132"/>
    </row>
    <row r="42" spans="1:18" x14ac:dyDescent="0.15">
      <c r="A42" s="127"/>
      <c r="B42" s="142"/>
      <c r="C42" s="315" t="s">
        <v>284</v>
      </c>
      <c r="D42" s="315"/>
      <c r="E42" s="315"/>
      <c r="F42" s="315"/>
      <c r="G42" s="315"/>
      <c r="H42" s="315"/>
      <c r="I42" s="127"/>
      <c r="J42" s="127"/>
      <c r="K42" s="127"/>
      <c r="L42" s="127"/>
      <c r="M42" s="127"/>
      <c r="N42" s="127"/>
      <c r="O42" s="127"/>
      <c r="P42" s="132"/>
      <c r="Q42" s="132"/>
      <c r="R42" s="127"/>
    </row>
    <row r="43" spans="1:18" x14ac:dyDescent="0.15">
      <c r="A43" s="127"/>
      <c r="B43" s="142"/>
      <c r="C43" s="316" t="s">
        <v>667</v>
      </c>
      <c r="D43" s="316"/>
      <c r="E43" s="316"/>
      <c r="F43" s="316"/>
      <c r="G43" s="316"/>
      <c r="H43" s="240">
        <v>22</v>
      </c>
      <c r="I43" s="127"/>
      <c r="J43" s="137"/>
      <c r="K43" s="127"/>
      <c r="L43" s="127"/>
      <c r="M43" s="127"/>
      <c r="N43" s="127"/>
      <c r="O43" s="127"/>
      <c r="P43" s="127"/>
      <c r="Q43" s="127"/>
      <c r="R43" s="127"/>
    </row>
    <row r="44" spans="1:18" x14ac:dyDescent="0.15">
      <c r="A44" s="127"/>
      <c r="B44" s="142"/>
      <c r="C44" s="316" t="s">
        <v>13</v>
      </c>
      <c r="D44" s="316"/>
      <c r="E44" s="316"/>
      <c r="F44" s="316"/>
      <c r="G44" s="316"/>
      <c r="H44" s="240">
        <v>30.4</v>
      </c>
      <c r="I44" s="127"/>
      <c r="J44" s="137"/>
      <c r="K44" s="127"/>
      <c r="L44" s="127"/>
      <c r="M44" s="127"/>
      <c r="N44" s="127"/>
      <c r="O44" s="127"/>
      <c r="P44" s="127"/>
      <c r="Q44" s="127"/>
      <c r="R44" s="127"/>
    </row>
  </sheetData>
  <mergeCells count="7">
    <mergeCell ref="C42:H42"/>
    <mergeCell ref="C43:G43"/>
    <mergeCell ref="C44:G44"/>
    <mergeCell ref="C2:S2"/>
    <mergeCell ref="Q38:R39"/>
    <mergeCell ref="C5:R6"/>
    <mergeCell ref="C8:R10"/>
  </mergeCells>
  <phoneticPr fontId="4"/>
  <printOptions horizontalCentered="1"/>
  <pageMargins left="0.25" right="0.25" top="0.75" bottom="0.75" header="0.3" footer="0.3"/>
  <pageSetup paperSize="9"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57"/>
  <sheetViews>
    <sheetView zoomScaleNormal="100" zoomScaleSheetLayoutView="150" zoomScalePageLayoutView="60" workbookViewId="0"/>
  </sheetViews>
  <sheetFormatPr defaultColWidth="9" defaultRowHeight="13.5" x14ac:dyDescent="0.15"/>
  <cols>
    <col min="1" max="2" width="2.75" style="1" customWidth="1"/>
    <col min="3" max="4" width="5.5" style="1" customWidth="1"/>
    <col min="5" max="5" width="17" style="1" customWidth="1"/>
    <col min="6" max="6" width="3" style="22" customWidth="1"/>
    <col min="7" max="7" width="3" style="1" customWidth="1"/>
    <col min="8" max="8" width="3" style="8" customWidth="1"/>
    <col min="9" max="26" width="3" style="1" customWidth="1"/>
    <col min="27" max="16384" width="9" style="1"/>
  </cols>
  <sheetData>
    <row r="1" spans="1:26" ht="47.45" customHeight="1" x14ac:dyDescent="0.15">
      <c r="A1" s="234" t="s">
        <v>358</v>
      </c>
      <c r="B1" s="9"/>
      <c r="C1" s="9"/>
      <c r="D1" s="13"/>
      <c r="E1" s="234" t="s">
        <v>370</v>
      </c>
      <c r="F1" s="27"/>
      <c r="G1" s="9"/>
      <c r="H1" s="9"/>
      <c r="I1" s="9"/>
      <c r="J1" s="9"/>
      <c r="K1" s="9"/>
      <c r="L1" s="9"/>
      <c r="M1" s="9"/>
      <c r="N1" s="9"/>
      <c r="O1" s="9"/>
      <c r="P1" s="9"/>
      <c r="Q1" s="9"/>
      <c r="R1" s="9"/>
      <c r="S1" s="9"/>
      <c r="T1" s="9"/>
      <c r="U1" s="9"/>
      <c r="V1" s="9"/>
      <c r="W1" s="9"/>
      <c r="X1" s="9"/>
      <c r="Y1" s="9"/>
      <c r="Z1" s="9"/>
    </row>
    <row r="2" spans="1:26" ht="47.45" customHeight="1" x14ac:dyDescent="0.15">
      <c r="A2" s="10"/>
      <c r="B2" s="10"/>
      <c r="C2" s="304" t="s">
        <v>476</v>
      </c>
      <c r="D2" s="305"/>
      <c r="E2" s="305"/>
      <c r="F2" s="305"/>
      <c r="G2" s="305"/>
      <c r="H2" s="305"/>
      <c r="I2" s="305"/>
      <c r="J2" s="305"/>
      <c r="K2" s="305"/>
      <c r="L2" s="305"/>
      <c r="M2" s="305"/>
      <c r="N2" s="305"/>
      <c r="O2" s="305"/>
      <c r="P2" s="305"/>
      <c r="Q2" s="305"/>
      <c r="R2" s="305"/>
      <c r="S2" s="305"/>
      <c r="T2" s="10"/>
      <c r="U2" s="10"/>
      <c r="V2" s="10"/>
      <c r="W2" s="10"/>
      <c r="X2" s="10"/>
      <c r="Y2" s="10"/>
      <c r="Z2" s="10"/>
    </row>
    <row r="3" spans="1:26" ht="13.5" customHeight="1" x14ac:dyDescent="0.15">
      <c r="A3" s="172"/>
      <c r="B3" s="172"/>
      <c r="C3" s="173"/>
      <c r="D3" s="173"/>
      <c r="E3" s="173"/>
      <c r="F3" s="173"/>
      <c r="G3" s="173"/>
      <c r="H3" s="173"/>
      <c r="I3" s="173"/>
      <c r="J3" s="173"/>
      <c r="K3" s="173"/>
      <c r="L3" s="173"/>
      <c r="M3" s="173"/>
      <c r="N3" s="173"/>
      <c r="O3" s="173"/>
      <c r="P3" s="173"/>
      <c r="Q3" s="173"/>
      <c r="R3" s="173"/>
      <c r="S3" s="173"/>
      <c r="T3" s="172"/>
      <c r="U3" s="172"/>
      <c r="V3" s="172"/>
      <c r="W3" s="172"/>
      <c r="X3" s="172"/>
      <c r="Y3" s="172"/>
      <c r="Z3" s="172"/>
    </row>
    <row r="4" spans="1:26" ht="35.25" customHeight="1" x14ac:dyDescent="0.15">
      <c r="A4" s="79"/>
      <c r="B4" s="142"/>
      <c r="C4" s="284" t="s">
        <v>647</v>
      </c>
      <c r="D4" s="284"/>
      <c r="E4" s="284"/>
      <c r="F4" s="284"/>
      <c r="G4" s="284"/>
      <c r="H4" s="284"/>
      <c r="I4" s="284"/>
      <c r="J4" s="284"/>
      <c r="K4" s="284"/>
      <c r="L4" s="284"/>
      <c r="M4" s="284"/>
      <c r="N4" s="284"/>
      <c r="O4" s="284"/>
      <c r="P4" s="284"/>
      <c r="Q4" s="284"/>
      <c r="R4" s="284"/>
      <c r="S4" s="284"/>
      <c r="T4" s="284"/>
      <c r="U4" s="284"/>
      <c r="V4" s="284"/>
      <c r="W4" s="284"/>
      <c r="X4" s="284"/>
      <c r="Y4" s="284"/>
      <c r="Z4" s="284"/>
    </row>
    <row r="5" spans="1:26" ht="9.6" customHeight="1" x14ac:dyDescent="0.15">
      <c r="C5" s="82"/>
      <c r="D5" s="82"/>
      <c r="E5" s="82"/>
      <c r="F5" s="84"/>
      <c r="G5" s="82"/>
      <c r="H5" s="85"/>
      <c r="I5" s="82"/>
      <c r="J5" s="82"/>
      <c r="K5" s="82"/>
      <c r="L5" s="82"/>
      <c r="M5" s="82"/>
      <c r="N5" s="82"/>
      <c r="O5" s="82"/>
      <c r="P5" s="82"/>
      <c r="Q5" s="82"/>
      <c r="R5" s="82"/>
      <c r="S5" s="82"/>
      <c r="T5" s="82"/>
      <c r="U5" s="82"/>
      <c r="V5" s="82"/>
      <c r="W5" s="82"/>
      <c r="X5" s="82"/>
      <c r="Y5" s="82"/>
      <c r="Z5" s="82"/>
    </row>
    <row r="6" spans="1:26" ht="41.45" customHeight="1" x14ac:dyDescent="0.15">
      <c r="C6" s="324"/>
      <c r="D6" s="324"/>
      <c r="E6" s="330"/>
      <c r="F6" s="338" t="s">
        <v>278</v>
      </c>
      <c r="G6" s="326" t="s">
        <v>360</v>
      </c>
      <c r="H6" s="332" t="s">
        <v>262</v>
      </c>
      <c r="I6" s="335" t="s">
        <v>380</v>
      </c>
      <c r="J6" s="336"/>
      <c r="K6" s="336"/>
      <c r="L6" s="336"/>
      <c r="M6" s="336"/>
      <c r="N6" s="337"/>
      <c r="O6" s="335" t="s">
        <v>381</v>
      </c>
      <c r="P6" s="336"/>
      <c r="Q6" s="336"/>
      <c r="R6" s="336"/>
      <c r="S6" s="336"/>
      <c r="T6" s="337"/>
      <c r="U6" s="335" t="s">
        <v>382</v>
      </c>
      <c r="V6" s="336"/>
      <c r="W6" s="336"/>
      <c r="X6" s="336"/>
      <c r="Y6" s="336"/>
      <c r="Z6" s="337"/>
    </row>
    <row r="7" spans="1:26" ht="41.45" customHeight="1" x14ac:dyDescent="0.15">
      <c r="C7" s="289"/>
      <c r="D7" s="289"/>
      <c r="E7" s="291"/>
      <c r="F7" s="339"/>
      <c r="G7" s="331"/>
      <c r="H7" s="333"/>
      <c r="I7" s="320"/>
      <c r="J7" s="321"/>
      <c r="K7" s="321"/>
      <c r="L7" s="321"/>
      <c r="M7" s="321"/>
      <c r="N7" s="322"/>
      <c r="O7" s="320"/>
      <c r="P7" s="321"/>
      <c r="Q7" s="321"/>
      <c r="R7" s="321"/>
      <c r="S7" s="321"/>
      <c r="T7" s="322"/>
      <c r="U7" s="320"/>
      <c r="V7" s="321"/>
      <c r="W7" s="321"/>
      <c r="X7" s="321"/>
      <c r="Y7" s="321"/>
      <c r="Z7" s="322"/>
    </row>
    <row r="8" spans="1:26" ht="29.45" customHeight="1" x14ac:dyDescent="0.15">
      <c r="C8" s="289"/>
      <c r="D8" s="289"/>
      <c r="E8" s="291"/>
      <c r="F8" s="339"/>
      <c r="G8" s="331"/>
      <c r="H8" s="333"/>
      <c r="I8" s="332" t="s">
        <v>15</v>
      </c>
      <c r="J8" s="288" t="s">
        <v>268</v>
      </c>
      <c r="K8" s="288" t="s">
        <v>267</v>
      </c>
      <c r="L8" s="288" t="s">
        <v>266</v>
      </c>
      <c r="M8" s="288" t="s">
        <v>383</v>
      </c>
      <c r="N8" s="288" t="s">
        <v>13</v>
      </c>
      <c r="O8" s="323" t="s">
        <v>15</v>
      </c>
      <c r="P8" s="288" t="s">
        <v>268</v>
      </c>
      <c r="Q8" s="288" t="s">
        <v>267</v>
      </c>
      <c r="R8" s="288" t="s">
        <v>266</v>
      </c>
      <c r="S8" s="288" t="s">
        <v>383</v>
      </c>
      <c r="T8" s="288" t="s">
        <v>262</v>
      </c>
      <c r="U8" s="323" t="s">
        <v>15</v>
      </c>
      <c r="V8" s="288" t="s">
        <v>268</v>
      </c>
      <c r="W8" s="288" t="s">
        <v>267</v>
      </c>
      <c r="X8" s="288" t="s">
        <v>266</v>
      </c>
      <c r="Y8" s="288" t="s">
        <v>383</v>
      </c>
      <c r="Z8" s="288" t="s">
        <v>262</v>
      </c>
    </row>
    <row r="9" spans="1:26" ht="29.45" customHeight="1" x14ac:dyDescent="0.15">
      <c r="C9" s="289"/>
      <c r="D9" s="289"/>
      <c r="E9" s="291"/>
      <c r="F9" s="339"/>
      <c r="G9" s="327"/>
      <c r="H9" s="334"/>
      <c r="I9" s="334"/>
      <c r="J9" s="288"/>
      <c r="K9" s="288"/>
      <c r="L9" s="288"/>
      <c r="M9" s="288"/>
      <c r="N9" s="288"/>
      <c r="O9" s="324"/>
      <c r="P9" s="288"/>
      <c r="Q9" s="288"/>
      <c r="R9" s="288"/>
      <c r="S9" s="288"/>
      <c r="T9" s="288"/>
      <c r="U9" s="324"/>
      <c r="V9" s="288"/>
      <c r="W9" s="288"/>
      <c r="X9" s="288"/>
      <c r="Y9" s="288"/>
      <c r="Z9" s="288"/>
    </row>
    <row r="10" spans="1:26" ht="9" customHeight="1" x14ac:dyDescent="0.15">
      <c r="C10" s="282" t="s">
        <v>293</v>
      </c>
      <c r="D10" s="282"/>
      <c r="E10" s="283"/>
      <c r="F10" s="61">
        <v>542</v>
      </c>
      <c r="G10" s="45">
        <v>21.955719557195572</v>
      </c>
      <c r="H10" s="45">
        <v>30.44280442804428</v>
      </c>
      <c r="I10" s="45">
        <v>30.996309963099634</v>
      </c>
      <c r="J10" s="45">
        <v>9.4095940959409603</v>
      </c>
      <c r="K10" s="45">
        <v>9.4095940959409603</v>
      </c>
      <c r="L10" s="45">
        <v>5.9040590405904059</v>
      </c>
      <c r="M10" s="45">
        <v>5.5350553505535052</v>
      </c>
      <c r="N10" s="45">
        <v>0.73800738007380073</v>
      </c>
      <c r="O10" s="45">
        <v>33.394833948339482</v>
      </c>
      <c r="P10" s="45">
        <v>5.5350553505535052</v>
      </c>
      <c r="Q10" s="45">
        <v>19.00369003690037</v>
      </c>
      <c r="R10" s="45">
        <v>7.195571955719557</v>
      </c>
      <c r="S10" s="45">
        <v>1.4760147601476015</v>
      </c>
      <c r="T10" s="45">
        <v>0.18450184501845018</v>
      </c>
      <c r="U10" s="45">
        <v>8.1180811808118083</v>
      </c>
      <c r="V10" s="45">
        <v>0.92250922509225086</v>
      </c>
      <c r="W10" s="45">
        <v>2.9520295202952029</v>
      </c>
      <c r="X10" s="45">
        <v>3.1365313653136528</v>
      </c>
      <c r="Y10" s="45">
        <v>0.92250922509225086</v>
      </c>
      <c r="Z10" s="45">
        <v>0.18450184501845018</v>
      </c>
    </row>
    <row r="11" spans="1:26" ht="9" customHeight="1" x14ac:dyDescent="0.15">
      <c r="C11" s="282" t="s">
        <v>14</v>
      </c>
      <c r="D11" s="282"/>
      <c r="E11" s="241" t="s">
        <v>12</v>
      </c>
      <c r="F11" s="61">
        <v>159</v>
      </c>
      <c r="G11" s="45">
        <v>15.723270440251572</v>
      </c>
      <c r="H11" s="45">
        <v>31.446540880503143</v>
      </c>
      <c r="I11" s="45">
        <v>28.30188679245283</v>
      </c>
      <c r="J11" s="45">
        <v>6.9182389937106921</v>
      </c>
      <c r="K11" s="45">
        <v>8.8050314465408803</v>
      </c>
      <c r="L11" s="45">
        <v>5.0314465408805038</v>
      </c>
      <c r="M11" s="45">
        <v>6.9182389937106921</v>
      </c>
      <c r="N11" s="45">
        <v>0.62893081761006298</v>
      </c>
      <c r="O11" s="45">
        <v>38.364779874213838</v>
      </c>
      <c r="P11" s="45">
        <v>5.0314465408805038</v>
      </c>
      <c r="Q11" s="45">
        <v>23.89937106918239</v>
      </c>
      <c r="R11" s="45">
        <v>6.9182389937106921</v>
      </c>
      <c r="S11" s="45">
        <v>1.8867924528301887</v>
      </c>
      <c r="T11" s="45">
        <v>0.62893081761006298</v>
      </c>
      <c r="U11" s="45">
        <v>7.5471698113207548</v>
      </c>
      <c r="V11" s="45">
        <v>1.257861635220126</v>
      </c>
      <c r="W11" s="45">
        <v>2.5157232704402519</v>
      </c>
      <c r="X11" s="45">
        <v>2.5157232704402519</v>
      </c>
      <c r="Y11" s="45">
        <v>1.257861635220126</v>
      </c>
      <c r="Z11" s="45">
        <v>0</v>
      </c>
    </row>
    <row r="12" spans="1:26" ht="9" customHeight="1" x14ac:dyDescent="0.15">
      <c r="C12" s="282"/>
      <c r="D12" s="282"/>
      <c r="E12" s="241" t="s">
        <v>11</v>
      </c>
      <c r="F12" s="61">
        <v>317</v>
      </c>
      <c r="G12" s="45">
        <v>23.65930599369085</v>
      </c>
      <c r="H12" s="45">
        <v>29.337539432176658</v>
      </c>
      <c r="I12" s="45">
        <v>32.49211356466877</v>
      </c>
      <c r="J12" s="45">
        <v>10.094637223974763</v>
      </c>
      <c r="K12" s="45">
        <v>10.410094637223976</v>
      </c>
      <c r="L12" s="45">
        <v>5.6782334384858046</v>
      </c>
      <c r="M12" s="45">
        <v>5.3627760252365935</v>
      </c>
      <c r="N12" s="45">
        <v>0.94637223974763407</v>
      </c>
      <c r="O12" s="45">
        <v>32.807570977917983</v>
      </c>
      <c r="P12" s="45">
        <v>5.6782334384858046</v>
      </c>
      <c r="Q12" s="45">
        <v>17.350157728706623</v>
      </c>
      <c r="R12" s="45">
        <v>8.2018927444794958</v>
      </c>
      <c r="S12" s="45">
        <v>1.5772870662460567</v>
      </c>
      <c r="T12" s="45">
        <v>0</v>
      </c>
      <c r="U12" s="45">
        <v>8.517350157728707</v>
      </c>
      <c r="V12" s="45">
        <v>0.63091482649842268</v>
      </c>
      <c r="W12" s="45">
        <v>3.1545741324921135</v>
      </c>
      <c r="X12" s="45">
        <v>3.4700315457413247</v>
      </c>
      <c r="Y12" s="45">
        <v>0.94637223974763407</v>
      </c>
      <c r="Z12" s="45">
        <v>0.31545741324921134</v>
      </c>
    </row>
    <row r="13" spans="1:26" ht="9" customHeight="1" x14ac:dyDescent="0.15">
      <c r="C13" s="282"/>
      <c r="D13" s="282"/>
      <c r="E13" s="241" t="s">
        <v>375</v>
      </c>
      <c r="F13" s="61">
        <v>0</v>
      </c>
      <c r="G13" s="45">
        <v>0</v>
      </c>
      <c r="H13" s="45">
        <v>0</v>
      </c>
      <c r="I13" s="45">
        <v>0</v>
      </c>
      <c r="J13" s="45">
        <v>0</v>
      </c>
      <c r="K13" s="45">
        <v>0</v>
      </c>
      <c r="L13" s="45">
        <v>0</v>
      </c>
      <c r="M13" s="45">
        <v>0</v>
      </c>
      <c r="N13" s="45">
        <v>0</v>
      </c>
      <c r="O13" s="45">
        <v>0</v>
      </c>
      <c r="P13" s="45">
        <v>0</v>
      </c>
      <c r="Q13" s="45">
        <v>0</v>
      </c>
      <c r="R13" s="45">
        <v>0</v>
      </c>
      <c r="S13" s="45">
        <v>0</v>
      </c>
      <c r="T13" s="45">
        <v>0</v>
      </c>
      <c r="U13" s="45">
        <v>0</v>
      </c>
      <c r="V13" s="45">
        <v>0</v>
      </c>
      <c r="W13" s="45">
        <v>0</v>
      </c>
      <c r="X13" s="45">
        <v>0</v>
      </c>
      <c r="Y13" s="45">
        <v>0</v>
      </c>
      <c r="Z13" s="45">
        <v>0</v>
      </c>
    </row>
    <row r="14" spans="1:26" ht="9" customHeight="1" x14ac:dyDescent="0.15">
      <c r="C14" s="282"/>
      <c r="D14" s="282"/>
      <c r="E14" s="241" t="s">
        <v>13</v>
      </c>
      <c r="F14" s="61">
        <v>66</v>
      </c>
      <c r="G14" s="45">
        <v>28.787878787878789</v>
      </c>
      <c r="H14" s="45">
        <v>33.333333333333329</v>
      </c>
      <c r="I14" s="45">
        <v>30.303030303030305</v>
      </c>
      <c r="J14" s="45">
        <v>12.121212121212121</v>
      </c>
      <c r="K14" s="45">
        <v>6.0606060606060606</v>
      </c>
      <c r="L14" s="45">
        <v>9.0909090909090917</v>
      </c>
      <c r="M14" s="45">
        <v>3.0303030303030303</v>
      </c>
      <c r="N14" s="45">
        <v>0</v>
      </c>
      <c r="O14" s="45">
        <v>24.242424242424242</v>
      </c>
      <c r="P14" s="45">
        <v>6.0606060606060606</v>
      </c>
      <c r="Q14" s="45">
        <v>15.151515151515152</v>
      </c>
      <c r="R14" s="45">
        <v>3.0303030303030303</v>
      </c>
      <c r="S14" s="45">
        <v>0</v>
      </c>
      <c r="T14" s="45">
        <v>0</v>
      </c>
      <c r="U14" s="45">
        <v>7.5757575757575761</v>
      </c>
      <c r="V14" s="45">
        <v>1.5151515151515151</v>
      </c>
      <c r="W14" s="45">
        <v>3.0303030303030303</v>
      </c>
      <c r="X14" s="45">
        <v>3.0303030303030303</v>
      </c>
      <c r="Y14" s="45">
        <v>0</v>
      </c>
      <c r="Z14" s="45">
        <v>0</v>
      </c>
    </row>
    <row r="15" spans="1:26" ht="9" customHeight="1" x14ac:dyDescent="0.15">
      <c r="C15" s="282" t="s">
        <v>295</v>
      </c>
      <c r="D15" s="282"/>
      <c r="E15" s="241" t="s">
        <v>20</v>
      </c>
      <c r="F15" s="61">
        <v>32</v>
      </c>
      <c r="G15" s="45">
        <v>18.75</v>
      </c>
      <c r="H15" s="45">
        <v>65.625</v>
      </c>
      <c r="I15" s="45">
        <v>37.5</v>
      </c>
      <c r="J15" s="45">
        <v>12.5</v>
      </c>
      <c r="K15" s="45">
        <v>12.5</v>
      </c>
      <c r="L15" s="45">
        <v>0</v>
      </c>
      <c r="M15" s="45">
        <v>12.5</v>
      </c>
      <c r="N15" s="45">
        <v>0</v>
      </c>
      <c r="O15" s="45">
        <v>15.625</v>
      </c>
      <c r="P15" s="45">
        <v>0</v>
      </c>
      <c r="Q15" s="45">
        <v>15.625</v>
      </c>
      <c r="R15" s="45">
        <v>0</v>
      </c>
      <c r="S15" s="45">
        <v>0</v>
      </c>
      <c r="T15" s="45">
        <v>0</v>
      </c>
      <c r="U15" s="45">
        <v>9.375</v>
      </c>
      <c r="V15" s="45">
        <v>3.125</v>
      </c>
      <c r="W15" s="45">
        <v>3.125</v>
      </c>
      <c r="X15" s="45">
        <v>0</v>
      </c>
      <c r="Y15" s="45">
        <v>3.125</v>
      </c>
      <c r="Z15" s="45">
        <v>0</v>
      </c>
    </row>
    <row r="16" spans="1:26" ht="9" customHeight="1" x14ac:dyDescent="0.15">
      <c r="C16" s="282"/>
      <c r="D16" s="282"/>
      <c r="E16" s="241" t="s">
        <v>348</v>
      </c>
      <c r="F16" s="61">
        <v>48</v>
      </c>
      <c r="G16" s="45">
        <v>22.916666666666664</v>
      </c>
      <c r="H16" s="45">
        <v>41.666666666666671</v>
      </c>
      <c r="I16" s="45">
        <v>43.75</v>
      </c>
      <c r="J16" s="45">
        <v>12.5</v>
      </c>
      <c r="K16" s="45">
        <v>22.916666666666664</v>
      </c>
      <c r="L16" s="45">
        <v>6.25</v>
      </c>
      <c r="M16" s="45">
        <v>2.083333333333333</v>
      </c>
      <c r="N16" s="45">
        <v>0</v>
      </c>
      <c r="O16" s="45">
        <v>31.25</v>
      </c>
      <c r="P16" s="45">
        <v>2.083333333333333</v>
      </c>
      <c r="Q16" s="45">
        <v>16.666666666666664</v>
      </c>
      <c r="R16" s="45">
        <v>10.416666666666668</v>
      </c>
      <c r="S16" s="45">
        <v>2.083333333333333</v>
      </c>
      <c r="T16" s="45">
        <v>0</v>
      </c>
      <c r="U16" s="45">
        <v>14.583333333333334</v>
      </c>
      <c r="V16" s="45">
        <v>6.25</v>
      </c>
      <c r="W16" s="45">
        <v>4.1666666666666661</v>
      </c>
      <c r="X16" s="45">
        <v>2.083333333333333</v>
      </c>
      <c r="Y16" s="45">
        <v>2.083333333333333</v>
      </c>
      <c r="Z16" s="45">
        <v>0</v>
      </c>
    </row>
    <row r="17" spans="3:26" ht="9" customHeight="1" x14ac:dyDescent="0.15">
      <c r="C17" s="282"/>
      <c r="D17" s="282"/>
      <c r="E17" s="241" t="s">
        <v>19</v>
      </c>
      <c r="F17" s="61">
        <v>95</v>
      </c>
      <c r="G17" s="45">
        <v>22.105263157894736</v>
      </c>
      <c r="H17" s="45">
        <v>41.05263157894737</v>
      </c>
      <c r="I17" s="45">
        <v>25.263157894736842</v>
      </c>
      <c r="J17" s="45">
        <v>6.3157894736842106</v>
      </c>
      <c r="K17" s="45">
        <v>8.4210526315789469</v>
      </c>
      <c r="L17" s="45">
        <v>7.3684210526315779</v>
      </c>
      <c r="M17" s="45">
        <v>2.1052631578947367</v>
      </c>
      <c r="N17" s="45">
        <v>1.0526315789473684</v>
      </c>
      <c r="O17" s="45">
        <v>36.84210526315789</v>
      </c>
      <c r="P17" s="45">
        <v>6.3157894736842106</v>
      </c>
      <c r="Q17" s="45">
        <v>20</v>
      </c>
      <c r="R17" s="45">
        <v>9.4736842105263168</v>
      </c>
      <c r="S17" s="45">
        <v>1.0526315789473684</v>
      </c>
      <c r="T17" s="45">
        <v>0</v>
      </c>
      <c r="U17" s="45">
        <v>5.2631578947368416</v>
      </c>
      <c r="V17" s="45">
        <v>0</v>
      </c>
      <c r="W17" s="45">
        <v>4.2105263157894735</v>
      </c>
      <c r="X17" s="45">
        <v>1.0526315789473684</v>
      </c>
      <c r="Y17" s="45">
        <v>0</v>
      </c>
      <c r="Z17" s="45">
        <v>0</v>
      </c>
    </row>
    <row r="18" spans="3:26" ht="9" customHeight="1" x14ac:dyDescent="0.15">
      <c r="C18" s="282"/>
      <c r="D18" s="282"/>
      <c r="E18" s="241" t="s">
        <v>18</v>
      </c>
      <c r="F18" s="61">
        <v>109</v>
      </c>
      <c r="G18" s="45">
        <v>27.522935779816514</v>
      </c>
      <c r="H18" s="45">
        <v>30.275229357798167</v>
      </c>
      <c r="I18" s="45">
        <v>38.532110091743121</v>
      </c>
      <c r="J18" s="45">
        <v>10.091743119266056</v>
      </c>
      <c r="K18" s="45">
        <v>10.091743119266056</v>
      </c>
      <c r="L18" s="45">
        <v>7.3394495412844041</v>
      </c>
      <c r="M18" s="45">
        <v>9.1743119266055047</v>
      </c>
      <c r="N18" s="45">
        <v>1.834862385321101</v>
      </c>
      <c r="O18" s="45">
        <v>34.862385321100916</v>
      </c>
      <c r="P18" s="45">
        <v>4.5871559633027523</v>
      </c>
      <c r="Q18" s="45">
        <v>20.183486238532112</v>
      </c>
      <c r="R18" s="45">
        <v>6.4220183486238538</v>
      </c>
      <c r="S18" s="45">
        <v>3.669724770642202</v>
      </c>
      <c r="T18" s="45">
        <v>0</v>
      </c>
      <c r="U18" s="45">
        <v>9.1743119266055047</v>
      </c>
      <c r="V18" s="45">
        <v>0.91743119266055051</v>
      </c>
      <c r="W18" s="45">
        <v>3.669724770642202</v>
      </c>
      <c r="X18" s="45">
        <v>3.669724770642202</v>
      </c>
      <c r="Y18" s="45">
        <v>0.91743119266055051</v>
      </c>
      <c r="Z18" s="45">
        <v>0</v>
      </c>
    </row>
    <row r="19" spans="3:26" ht="9" customHeight="1" x14ac:dyDescent="0.15">
      <c r="C19" s="282"/>
      <c r="D19" s="282"/>
      <c r="E19" s="241" t="s">
        <v>17</v>
      </c>
      <c r="F19" s="61">
        <v>129</v>
      </c>
      <c r="G19" s="45">
        <v>19.379844961240313</v>
      </c>
      <c r="H19" s="45">
        <v>13.953488372093023</v>
      </c>
      <c r="I19" s="45">
        <v>32.558139534883722</v>
      </c>
      <c r="J19" s="45">
        <v>10.852713178294573</v>
      </c>
      <c r="K19" s="45">
        <v>8.5271317829457356</v>
      </c>
      <c r="L19" s="45">
        <v>5.4263565891472867</v>
      </c>
      <c r="M19" s="45">
        <v>6.9767441860465116</v>
      </c>
      <c r="N19" s="45">
        <v>0.77519379844961245</v>
      </c>
      <c r="O19" s="45">
        <v>36.434108527131784</v>
      </c>
      <c r="P19" s="45">
        <v>6.9767441860465116</v>
      </c>
      <c r="Q19" s="45">
        <v>20.930232558139537</v>
      </c>
      <c r="R19" s="45">
        <v>6.9767441860465116</v>
      </c>
      <c r="S19" s="45">
        <v>0.77519379844961245</v>
      </c>
      <c r="T19" s="45">
        <v>0.77519379844961245</v>
      </c>
      <c r="U19" s="45">
        <v>8.5271317829457356</v>
      </c>
      <c r="V19" s="45">
        <v>0</v>
      </c>
      <c r="W19" s="45">
        <v>2.3255813953488373</v>
      </c>
      <c r="X19" s="45">
        <v>4.6511627906976747</v>
      </c>
      <c r="Y19" s="45">
        <v>0.77519379844961245</v>
      </c>
      <c r="Z19" s="45">
        <v>0.77519379844961245</v>
      </c>
    </row>
    <row r="20" spans="3:26" ht="9" customHeight="1" x14ac:dyDescent="0.15">
      <c r="C20" s="282"/>
      <c r="D20" s="282"/>
      <c r="E20" s="241" t="s">
        <v>16</v>
      </c>
      <c r="F20" s="61">
        <v>110</v>
      </c>
      <c r="G20" s="45">
        <v>18.181818181818183</v>
      </c>
      <c r="H20" s="45">
        <v>22.727272727272727</v>
      </c>
      <c r="I20" s="45">
        <v>20.909090909090907</v>
      </c>
      <c r="J20" s="45">
        <v>7.2727272727272725</v>
      </c>
      <c r="K20" s="45">
        <v>5.4545454545454541</v>
      </c>
      <c r="L20" s="45">
        <v>5.4545454545454541</v>
      </c>
      <c r="M20" s="45">
        <v>2.7272727272727271</v>
      </c>
      <c r="N20" s="45">
        <v>0</v>
      </c>
      <c r="O20" s="45">
        <v>30</v>
      </c>
      <c r="P20" s="45">
        <v>7.2727272727272725</v>
      </c>
      <c r="Q20" s="45">
        <v>15.454545454545453</v>
      </c>
      <c r="R20" s="45">
        <v>6.3636363636363633</v>
      </c>
      <c r="S20" s="45">
        <v>0.90909090909090906</v>
      </c>
      <c r="T20" s="45">
        <v>0</v>
      </c>
      <c r="U20" s="45">
        <v>5.4545454545454541</v>
      </c>
      <c r="V20" s="45">
        <v>0</v>
      </c>
      <c r="W20" s="45">
        <v>1.8181818181818181</v>
      </c>
      <c r="X20" s="45">
        <v>2.7272727272727271</v>
      </c>
      <c r="Y20" s="45">
        <v>0.90909090909090906</v>
      </c>
      <c r="Z20" s="45">
        <v>0</v>
      </c>
    </row>
    <row r="21" spans="3:26" ht="9" customHeight="1" x14ac:dyDescent="0.15">
      <c r="C21" s="282"/>
      <c r="D21" s="282"/>
      <c r="E21" s="241" t="s">
        <v>13</v>
      </c>
      <c r="F21" s="61">
        <v>19</v>
      </c>
      <c r="G21" s="45">
        <v>31.578947368421051</v>
      </c>
      <c r="H21" s="45">
        <v>47.368421052631575</v>
      </c>
      <c r="I21" s="45">
        <v>21.052631578947366</v>
      </c>
      <c r="J21" s="45">
        <v>10.526315789473683</v>
      </c>
      <c r="K21" s="45">
        <v>0</v>
      </c>
      <c r="L21" s="45">
        <v>5.2631578947368416</v>
      </c>
      <c r="M21" s="45">
        <v>5.2631578947368416</v>
      </c>
      <c r="N21" s="45">
        <v>0</v>
      </c>
      <c r="O21" s="45">
        <v>42.105263157894733</v>
      </c>
      <c r="P21" s="45">
        <v>5.2631578947368416</v>
      </c>
      <c r="Q21" s="45">
        <v>26.315789473684209</v>
      </c>
      <c r="R21" s="45">
        <v>10.526315789473683</v>
      </c>
      <c r="S21" s="45">
        <v>0</v>
      </c>
      <c r="T21" s="45">
        <v>0</v>
      </c>
      <c r="U21" s="45">
        <v>10.526315789473683</v>
      </c>
      <c r="V21" s="45">
        <v>0</v>
      </c>
      <c r="W21" s="45">
        <v>0</v>
      </c>
      <c r="X21" s="45">
        <v>10.526315789473683</v>
      </c>
      <c r="Y21" s="45">
        <v>0</v>
      </c>
      <c r="Z21" s="45">
        <v>0</v>
      </c>
    </row>
    <row r="22" spans="3:26" ht="9" customHeight="1" x14ac:dyDescent="0.15">
      <c r="C22" s="282" t="s">
        <v>312</v>
      </c>
      <c r="D22" s="282"/>
      <c r="E22" s="241" t="s">
        <v>313</v>
      </c>
      <c r="F22" s="61">
        <v>0</v>
      </c>
      <c r="G22" s="45">
        <v>0</v>
      </c>
      <c r="H22" s="45">
        <v>0</v>
      </c>
      <c r="I22" s="45">
        <v>0</v>
      </c>
      <c r="J22" s="45">
        <v>0</v>
      </c>
      <c r="K22" s="45">
        <v>0</v>
      </c>
      <c r="L22" s="45">
        <v>0</v>
      </c>
      <c r="M22" s="45">
        <v>0</v>
      </c>
      <c r="N22" s="45">
        <v>0</v>
      </c>
      <c r="O22" s="45">
        <v>0</v>
      </c>
      <c r="P22" s="45">
        <v>0</v>
      </c>
      <c r="Q22" s="45">
        <v>0</v>
      </c>
      <c r="R22" s="45">
        <v>0</v>
      </c>
      <c r="S22" s="45">
        <v>0</v>
      </c>
      <c r="T22" s="45">
        <v>0</v>
      </c>
      <c r="U22" s="45">
        <v>0</v>
      </c>
      <c r="V22" s="45">
        <v>0</v>
      </c>
      <c r="W22" s="45">
        <v>0</v>
      </c>
      <c r="X22" s="45">
        <v>0</v>
      </c>
      <c r="Y22" s="45">
        <v>0</v>
      </c>
      <c r="Z22" s="45">
        <v>0</v>
      </c>
    </row>
    <row r="23" spans="3:26" ht="9" customHeight="1" x14ac:dyDescent="0.15">
      <c r="C23" s="282"/>
      <c r="D23" s="282"/>
      <c r="E23" s="241" t="s">
        <v>314</v>
      </c>
      <c r="F23" s="61">
        <v>94</v>
      </c>
      <c r="G23" s="45">
        <v>41.48936170212766</v>
      </c>
      <c r="H23" s="45">
        <v>39.361702127659576</v>
      </c>
      <c r="I23" s="45">
        <v>24.468085106382979</v>
      </c>
      <c r="J23" s="45">
        <v>6.3829787234042552</v>
      </c>
      <c r="K23" s="45">
        <v>6.3829787234042552</v>
      </c>
      <c r="L23" s="45">
        <v>8.5106382978723403</v>
      </c>
      <c r="M23" s="45">
        <v>2.1276595744680851</v>
      </c>
      <c r="N23" s="45">
        <v>1.0638297872340425</v>
      </c>
      <c r="O23" s="45">
        <v>25.531914893617021</v>
      </c>
      <c r="P23" s="45">
        <v>2.1276595744680851</v>
      </c>
      <c r="Q23" s="45">
        <v>6.3829787234042552</v>
      </c>
      <c r="R23" s="45">
        <v>13.829787234042554</v>
      </c>
      <c r="S23" s="45">
        <v>3.1914893617021276</v>
      </c>
      <c r="T23" s="45">
        <v>0</v>
      </c>
      <c r="U23" s="45">
        <v>1.0638297872340425</v>
      </c>
      <c r="V23" s="45">
        <v>0</v>
      </c>
      <c r="W23" s="45">
        <v>1.0638297872340425</v>
      </c>
      <c r="X23" s="45">
        <v>0</v>
      </c>
      <c r="Y23" s="45">
        <v>0</v>
      </c>
      <c r="Z23" s="45">
        <v>0</v>
      </c>
    </row>
    <row r="24" spans="3:26" ht="9" customHeight="1" x14ac:dyDescent="0.15">
      <c r="C24" s="282"/>
      <c r="D24" s="282"/>
      <c r="E24" s="241" t="s">
        <v>315</v>
      </c>
      <c r="F24" s="61">
        <v>115</v>
      </c>
      <c r="G24" s="45">
        <v>13.043478260869565</v>
      </c>
      <c r="H24" s="45">
        <v>24.347826086956523</v>
      </c>
      <c r="I24" s="45">
        <v>34.782608695652172</v>
      </c>
      <c r="J24" s="45">
        <v>6.9565217391304346</v>
      </c>
      <c r="K24" s="45">
        <v>11.304347826086957</v>
      </c>
      <c r="L24" s="45">
        <v>8.695652173913043</v>
      </c>
      <c r="M24" s="45">
        <v>6.9565217391304346</v>
      </c>
      <c r="N24" s="45">
        <v>0.86956521739130432</v>
      </c>
      <c r="O24" s="45">
        <v>30.434782608695656</v>
      </c>
      <c r="P24" s="45">
        <v>5.2173913043478262</v>
      </c>
      <c r="Q24" s="45">
        <v>19.130434782608695</v>
      </c>
      <c r="R24" s="45">
        <v>4.3478260869565215</v>
      </c>
      <c r="S24" s="45">
        <v>0.86956521739130432</v>
      </c>
      <c r="T24" s="45">
        <v>0.86956521739130432</v>
      </c>
      <c r="U24" s="45">
        <v>4.3478260869565215</v>
      </c>
      <c r="V24" s="45">
        <v>0.86956521739130432</v>
      </c>
      <c r="W24" s="45">
        <v>0</v>
      </c>
      <c r="X24" s="45">
        <v>2.6086956521739131</v>
      </c>
      <c r="Y24" s="45">
        <v>0.86956521739130432</v>
      </c>
      <c r="Z24" s="45">
        <v>0</v>
      </c>
    </row>
    <row r="25" spans="3:26" ht="9" customHeight="1" x14ac:dyDescent="0.15">
      <c r="C25" s="282"/>
      <c r="D25" s="282"/>
      <c r="E25" s="241" t="s">
        <v>316</v>
      </c>
      <c r="F25" s="61">
        <v>74</v>
      </c>
      <c r="G25" s="45">
        <v>14.864864864864865</v>
      </c>
      <c r="H25" s="45">
        <v>20.27027027027027</v>
      </c>
      <c r="I25" s="45">
        <v>40.54054054054054</v>
      </c>
      <c r="J25" s="45">
        <v>8.1081081081081088</v>
      </c>
      <c r="K25" s="45">
        <v>20.27027027027027</v>
      </c>
      <c r="L25" s="45">
        <v>8.1081081081081088</v>
      </c>
      <c r="M25" s="45">
        <v>4.0540540540540544</v>
      </c>
      <c r="N25" s="45">
        <v>0</v>
      </c>
      <c r="O25" s="45">
        <v>43.243243243243242</v>
      </c>
      <c r="P25" s="45">
        <v>2.7027027027027026</v>
      </c>
      <c r="Q25" s="45">
        <v>29.72972972972973</v>
      </c>
      <c r="R25" s="45">
        <v>9.4594594594594597</v>
      </c>
      <c r="S25" s="45">
        <v>1.3513513513513513</v>
      </c>
      <c r="T25" s="45">
        <v>0</v>
      </c>
      <c r="U25" s="45">
        <v>4.0540540540540544</v>
      </c>
      <c r="V25" s="45">
        <v>0</v>
      </c>
      <c r="W25" s="45">
        <v>1.3513513513513513</v>
      </c>
      <c r="X25" s="45">
        <v>2.7027027027027026</v>
      </c>
      <c r="Y25" s="45">
        <v>0</v>
      </c>
      <c r="Z25" s="45">
        <v>0</v>
      </c>
    </row>
    <row r="26" spans="3:26" ht="9" customHeight="1" x14ac:dyDescent="0.15">
      <c r="C26" s="282"/>
      <c r="D26" s="282"/>
      <c r="E26" s="241" t="s">
        <v>317</v>
      </c>
      <c r="F26" s="61">
        <v>88</v>
      </c>
      <c r="G26" s="45">
        <v>15.909090909090908</v>
      </c>
      <c r="H26" s="45">
        <v>15.909090909090908</v>
      </c>
      <c r="I26" s="45">
        <v>26.136363636363637</v>
      </c>
      <c r="J26" s="45">
        <v>5.6818181818181817</v>
      </c>
      <c r="K26" s="45">
        <v>10.227272727272728</v>
      </c>
      <c r="L26" s="45">
        <v>3.4090909090909087</v>
      </c>
      <c r="M26" s="45">
        <v>5.6818181818181817</v>
      </c>
      <c r="N26" s="45">
        <v>1.1363636363636365</v>
      </c>
      <c r="O26" s="45">
        <v>38.636363636363633</v>
      </c>
      <c r="P26" s="45">
        <v>6.8181818181818175</v>
      </c>
      <c r="Q26" s="45">
        <v>20.454545454545457</v>
      </c>
      <c r="R26" s="45">
        <v>9.0909090909090917</v>
      </c>
      <c r="S26" s="45">
        <v>2.2727272727272729</v>
      </c>
      <c r="T26" s="45">
        <v>0</v>
      </c>
      <c r="U26" s="45">
        <v>9.0909090909090917</v>
      </c>
      <c r="V26" s="45">
        <v>1.1363636363636365</v>
      </c>
      <c r="W26" s="45">
        <v>2.2727272727272729</v>
      </c>
      <c r="X26" s="45">
        <v>3.4090909090909087</v>
      </c>
      <c r="Y26" s="45">
        <v>2.2727272727272729</v>
      </c>
      <c r="Z26" s="45">
        <v>0</v>
      </c>
    </row>
    <row r="27" spans="3:26" ht="9" customHeight="1" x14ac:dyDescent="0.15">
      <c r="C27" s="282"/>
      <c r="D27" s="282"/>
      <c r="E27" s="241" t="s">
        <v>318</v>
      </c>
      <c r="F27" s="61">
        <v>73</v>
      </c>
      <c r="G27" s="45">
        <v>13.698630136986301</v>
      </c>
      <c r="H27" s="45">
        <v>27.397260273972602</v>
      </c>
      <c r="I27" s="45">
        <v>26.027397260273972</v>
      </c>
      <c r="J27" s="45">
        <v>10.95890410958904</v>
      </c>
      <c r="K27" s="45">
        <v>2.7397260273972601</v>
      </c>
      <c r="L27" s="45">
        <v>5.4794520547945202</v>
      </c>
      <c r="M27" s="45">
        <v>6.8493150684931505</v>
      </c>
      <c r="N27" s="45">
        <v>0</v>
      </c>
      <c r="O27" s="45">
        <v>34.246575342465754</v>
      </c>
      <c r="P27" s="45">
        <v>10.95890410958904</v>
      </c>
      <c r="Q27" s="45">
        <v>19.17808219178082</v>
      </c>
      <c r="R27" s="45">
        <v>4.10958904109589</v>
      </c>
      <c r="S27" s="45">
        <v>0</v>
      </c>
      <c r="T27" s="45">
        <v>0</v>
      </c>
      <c r="U27" s="45">
        <v>5.4794520547945202</v>
      </c>
      <c r="V27" s="45">
        <v>0</v>
      </c>
      <c r="W27" s="45">
        <v>4.10958904109589</v>
      </c>
      <c r="X27" s="45">
        <v>1.3698630136986301</v>
      </c>
      <c r="Y27" s="45">
        <v>0</v>
      </c>
      <c r="Z27" s="45">
        <v>0</v>
      </c>
    </row>
    <row r="28" spans="3:26" ht="9" customHeight="1" x14ac:dyDescent="0.15">
      <c r="C28" s="282"/>
      <c r="D28" s="282"/>
      <c r="E28" s="241" t="s">
        <v>319</v>
      </c>
      <c r="F28" s="61">
        <v>62</v>
      </c>
      <c r="G28" s="45">
        <v>11.29032258064516</v>
      </c>
      <c r="H28" s="45">
        <v>20.967741935483872</v>
      </c>
      <c r="I28" s="45">
        <v>29.032258064516132</v>
      </c>
      <c r="J28" s="45">
        <v>16.129032258064516</v>
      </c>
      <c r="K28" s="45">
        <v>8.064516129032258</v>
      </c>
      <c r="L28" s="45">
        <v>0</v>
      </c>
      <c r="M28" s="45">
        <v>4.838709677419355</v>
      </c>
      <c r="N28" s="45">
        <v>0</v>
      </c>
      <c r="O28" s="45">
        <v>35.483870967741936</v>
      </c>
      <c r="P28" s="45">
        <v>8.064516129032258</v>
      </c>
      <c r="Q28" s="45">
        <v>24.193548387096776</v>
      </c>
      <c r="R28" s="45">
        <v>1.6129032258064515</v>
      </c>
      <c r="S28" s="45">
        <v>1.6129032258064515</v>
      </c>
      <c r="T28" s="45">
        <v>0</v>
      </c>
      <c r="U28" s="45">
        <v>19.35483870967742</v>
      </c>
      <c r="V28" s="45">
        <v>4.838709677419355</v>
      </c>
      <c r="W28" s="45">
        <v>8.064516129032258</v>
      </c>
      <c r="X28" s="45">
        <v>4.838709677419355</v>
      </c>
      <c r="Y28" s="45">
        <v>1.6129032258064515</v>
      </c>
      <c r="Z28" s="45">
        <v>0</v>
      </c>
    </row>
    <row r="29" spans="3:26" ht="9" customHeight="1" x14ac:dyDescent="0.15">
      <c r="C29" s="282"/>
      <c r="D29" s="282"/>
      <c r="E29" s="241" t="s">
        <v>320</v>
      </c>
      <c r="F29" s="61">
        <v>36</v>
      </c>
      <c r="G29" s="45">
        <v>27.777777777777779</v>
      </c>
      <c r="H29" s="45">
        <v>25</v>
      </c>
      <c r="I29" s="45">
        <v>22.222222222222221</v>
      </c>
      <c r="J29" s="45">
        <v>19.444444444444446</v>
      </c>
      <c r="K29" s="45">
        <v>0</v>
      </c>
      <c r="L29" s="45">
        <v>0</v>
      </c>
      <c r="M29" s="45">
        <v>0</v>
      </c>
      <c r="N29" s="45">
        <v>2.7777777777777777</v>
      </c>
      <c r="O29" s="45">
        <v>13.888888888888889</v>
      </c>
      <c r="P29" s="45">
        <v>0</v>
      </c>
      <c r="Q29" s="45">
        <v>11.111111111111111</v>
      </c>
      <c r="R29" s="45">
        <v>2.7777777777777777</v>
      </c>
      <c r="S29" s="45">
        <v>0</v>
      </c>
      <c r="T29" s="45">
        <v>0</v>
      </c>
      <c r="U29" s="45">
        <v>27.777777777777779</v>
      </c>
      <c r="V29" s="45">
        <v>0</v>
      </c>
      <c r="W29" s="45">
        <v>11.111111111111111</v>
      </c>
      <c r="X29" s="45">
        <v>11.111111111111111</v>
      </c>
      <c r="Y29" s="45">
        <v>2.7777777777777777</v>
      </c>
      <c r="Z29" s="45">
        <v>2.7777777777777777</v>
      </c>
    </row>
    <row r="30" spans="3:26" ht="9" customHeight="1" x14ac:dyDescent="0.15">
      <c r="C30" s="282"/>
      <c r="D30" s="282"/>
      <c r="E30" s="241" t="s">
        <v>13</v>
      </c>
      <c r="F30" s="61">
        <v>0</v>
      </c>
      <c r="G30" s="45">
        <v>0</v>
      </c>
      <c r="H30" s="45">
        <v>0</v>
      </c>
      <c r="I30" s="45">
        <v>0</v>
      </c>
      <c r="J30" s="45">
        <v>0</v>
      </c>
      <c r="K30" s="45">
        <v>0</v>
      </c>
      <c r="L30" s="45">
        <v>0</v>
      </c>
      <c r="M30" s="45">
        <v>0</v>
      </c>
      <c r="N30" s="45">
        <v>0</v>
      </c>
      <c r="O30" s="45">
        <v>0</v>
      </c>
      <c r="P30" s="45">
        <v>0</v>
      </c>
      <c r="Q30" s="45">
        <v>0</v>
      </c>
      <c r="R30" s="45">
        <v>0</v>
      </c>
      <c r="S30" s="45">
        <v>0</v>
      </c>
      <c r="T30" s="45">
        <v>0</v>
      </c>
      <c r="U30" s="45">
        <v>0</v>
      </c>
      <c r="V30" s="45">
        <v>0</v>
      </c>
      <c r="W30" s="45">
        <v>0</v>
      </c>
      <c r="X30" s="45">
        <v>0</v>
      </c>
      <c r="Y30" s="45">
        <v>0</v>
      </c>
      <c r="Z30" s="45">
        <v>0</v>
      </c>
    </row>
    <row r="33" spans="3:24" ht="48.75" customHeight="1" x14ac:dyDescent="0.15">
      <c r="C33" s="289"/>
      <c r="D33" s="289"/>
      <c r="E33" s="291"/>
      <c r="F33" s="325" t="s">
        <v>278</v>
      </c>
      <c r="G33" s="328" t="s">
        <v>385</v>
      </c>
      <c r="H33" s="318"/>
      <c r="I33" s="318"/>
      <c r="J33" s="318"/>
      <c r="K33" s="318"/>
      <c r="L33" s="319"/>
      <c r="M33" s="317" t="s">
        <v>514</v>
      </c>
      <c r="N33" s="318"/>
      <c r="O33" s="318"/>
      <c r="P33" s="318"/>
      <c r="Q33" s="318"/>
      <c r="R33" s="319"/>
      <c r="S33" s="317" t="s">
        <v>386</v>
      </c>
      <c r="T33" s="318"/>
      <c r="U33" s="318"/>
      <c r="V33" s="318"/>
      <c r="W33" s="318"/>
      <c r="X33" s="319"/>
    </row>
    <row r="34" spans="3:24" ht="48.75" customHeight="1" x14ac:dyDescent="0.15">
      <c r="C34" s="289"/>
      <c r="D34" s="289"/>
      <c r="E34" s="291"/>
      <c r="F34" s="325"/>
      <c r="G34" s="329"/>
      <c r="H34" s="321"/>
      <c r="I34" s="321"/>
      <c r="J34" s="321"/>
      <c r="K34" s="321"/>
      <c r="L34" s="322"/>
      <c r="M34" s="320"/>
      <c r="N34" s="321"/>
      <c r="O34" s="321"/>
      <c r="P34" s="321"/>
      <c r="Q34" s="321"/>
      <c r="R34" s="322"/>
      <c r="S34" s="320"/>
      <c r="T34" s="321"/>
      <c r="U34" s="321"/>
      <c r="V34" s="321"/>
      <c r="W34" s="321"/>
      <c r="X34" s="322"/>
    </row>
    <row r="35" spans="3:24" ht="29.25" customHeight="1" x14ac:dyDescent="0.15">
      <c r="C35" s="289"/>
      <c r="D35" s="289"/>
      <c r="E35" s="291"/>
      <c r="F35" s="325"/>
      <c r="G35" s="326" t="s">
        <v>15</v>
      </c>
      <c r="H35" s="289" t="s">
        <v>268</v>
      </c>
      <c r="I35" s="288" t="s">
        <v>267</v>
      </c>
      <c r="J35" s="288" t="s">
        <v>266</v>
      </c>
      <c r="K35" s="288" t="s">
        <v>390</v>
      </c>
      <c r="L35" s="288" t="s">
        <v>13</v>
      </c>
      <c r="M35" s="323" t="s">
        <v>15</v>
      </c>
      <c r="N35" s="288" t="s">
        <v>268</v>
      </c>
      <c r="O35" s="288" t="s">
        <v>267</v>
      </c>
      <c r="P35" s="288" t="s">
        <v>266</v>
      </c>
      <c r="Q35" s="288" t="s">
        <v>390</v>
      </c>
      <c r="R35" s="288" t="s">
        <v>262</v>
      </c>
      <c r="S35" s="323" t="s">
        <v>15</v>
      </c>
      <c r="T35" s="288" t="s">
        <v>268</v>
      </c>
      <c r="U35" s="288" t="s">
        <v>267</v>
      </c>
      <c r="V35" s="288" t="s">
        <v>266</v>
      </c>
      <c r="W35" s="288" t="s">
        <v>390</v>
      </c>
      <c r="X35" s="288" t="s">
        <v>262</v>
      </c>
    </row>
    <row r="36" spans="3:24" ht="29.25" customHeight="1" x14ac:dyDescent="0.15">
      <c r="C36" s="289"/>
      <c r="D36" s="289"/>
      <c r="E36" s="291"/>
      <c r="F36" s="325"/>
      <c r="G36" s="327"/>
      <c r="H36" s="289"/>
      <c r="I36" s="288"/>
      <c r="J36" s="288"/>
      <c r="K36" s="288"/>
      <c r="L36" s="288"/>
      <c r="M36" s="324"/>
      <c r="N36" s="288"/>
      <c r="O36" s="288"/>
      <c r="P36" s="288"/>
      <c r="Q36" s="288"/>
      <c r="R36" s="288"/>
      <c r="S36" s="324"/>
      <c r="T36" s="288"/>
      <c r="U36" s="288"/>
      <c r="V36" s="288"/>
      <c r="W36" s="288"/>
      <c r="X36" s="288"/>
    </row>
    <row r="37" spans="3:24" x14ac:dyDescent="0.15">
      <c r="C37" s="282" t="s">
        <v>293</v>
      </c>
      <c r="D37" s="282"/>
      <c r="E37" s="283"/>
      <c r="F37" s="230">
        <v>542</v>
      </c>
      <c r="G37" s="45">
        <v>18.819188191881921</v>
      </c>
      <c r="H37" s="45">
        <v>1.8450184501845017</v>
      </c>
      <c r="I37" s="45">
        <v>9.4095940959409603</v>
      </c>
      <c r="J37" s="45">
        <v>6.0885608856088558</v>
      </c>
      <c r="K37" s="45">
        <v>1.4760147601476015</v>
      </c>
      <c r="L37" s="45">
        <v>0</v>
      </c>
      <c r="M37" s="45">
        <v>5.719557195571956</v>
      </c>
      <c r="N37" s="45">
        <v>0.55350553505535049</v>
      </c>
      <c r="O37" s="45">
        <v>1.2915129151291513</v>
      </c>
      <c r="P37" s="45">
        <v>0.73800738007380073</v>
      </c>
      <c r="Q37" s="45">
        <v>3.1365313653136528</v>
      </c>
      <c r="R37" s="45">
        <v>0</v>
      </c>
      <c r="S37" s="45">
        <v>0.55350553505535049</v>
      </c>
      <c r="T37" s="45">
        <v>0.18450184501845018</v>
      </c>
      <c r="U37" s="45">
        <v>0.36900369003690037</v>
      </c>
      <c r="V37" s="45">
        <v>0</v>
      </c>
      <c r="W37" s="45">
        <v>0</v>
      </c>
      <c r="X37" s="45">
        <v>0</v>
      </c>
    </row>
    <row r="38" spans="3:24" x14ac:dyDescent="0.15">
      <c r="C38" s="282" t="s">
        <v>14</v>
      </c>
      <c r="D38" s="282"/>
      <c r="E38" s="241" t="s">
        <v>12</v>
      </c>
      <c r="F38" s="62">
        <v>159</v>
      </c>
      <c r="G38" s="45">
        <v>22.641509433962266</v>
      </c>
      <c r="H38" s="45">
        <v>2.5157232704402519</v>
      </c>
      <c r="I38" s="45">
        <v>11.949685534591195</v>
      </c>
      <c r="J38" s="45">
        <v>5.6603773584905666</v>
      </c>
      <c r="K38" s="45">
        <v>2.5157232704402519</v>
      </c>
      <c r="L38" s="45">
        <v>0</v>
      </c>
      <c r="M38" s="45">
        <v>5.6603773584905666</v>
      </c>
      <c r="N38" s="45">
        <v>1.257861635220126</v>
      </c>
      <c r="O38" s="45">
        <v>1.257861635220126</v>
      </c>
      <c r="P38" s="45">
        <v>0</v>
      </c>
      <c r="Q38" s="45">
        <v>3.1446540880503147</v>
      </c>
      <c r="R38" s="45">
        <v>0</v>
      </c>
      <c r="S38" s="45">
        <v>1.257861635220126</v>
      </c>
      <c r="T38" s="45">
        <v>0.62893081761006298</v>
      </c>
      <c r="U38" s="45">
        <v>0.62893081761006298</v>
      </c>
      <c r="V38" s="45">
        <v>0</v>
      </c>
      <c r="W38" s="45">
        <v>0</v>
      </c>
      <c r="X38" s="45">
        <v>0</v>
      </c>
    </row>
    <row r="39" spans="3:24" x14ac:dyDescent="0.15">
      <c r="C39" s="282"/>
      <c r="D39" s="282"/>
      <c r="E39" s="241" t="s">
        <v>11</v>
      </c>
      <c r="F39" s="62">
        <v>317</v>
      </c>
      <c r="G39" s="45">
        <v>17.981072555205046</v>
      </c>
      <c r="H39" s="45">
        <v>1.8927444794952681</v>
      </c>
      <c r="I39" s="45">
        <v>8.517350157728707</v>
      </c>
      <c r="J39" s="45">
        <v>6.309148264984227</v>
      </c>
      <c r="K39" s="45">
        <v>1.2618296529968454</v>
      </c>
      <c r="L39" s="45">
        <v>0</v>
      </c>
      <c r="M39" s="45">
        <v>5.6782334384858046</v>
      </c>
      <c r="N39" s="45">
        <v>0.31545741324921134</v>
      </c>
      <c r="O39" s="45">
        <v>1.2618296529968454</v>
      </c>
      <c r="P39" s="45">
        <v>0.94637223974763407</v>
      </c>
      <c r="Q39" s="45">
        <v>3.1545741324921135</v>
      </c>
      <c r="R39" s="45">
        <v>0</v>
      </c>
      <c r="S39" s="45">
        <v>0.31545741324921134</v>
      </c>
      <c r="T39" s="45">
        <v>0</v>
      </c>
      <c r="U39" s="45">
        <v>0.31545741324921134</v>
      </c>
      <c r="V39" s="45">
        <v>0</v>
      </c>
      <c r="W39" s="45">
        <v>0</v>
      </c>
      <c r="X39" s="45">
        <v>0</v>
      </c>
    </row>
    <row r="40" spans="3:24" x14ac:dyDescent="0.15">
      <c r="C40" s="282"/>
      <c r="D40" s="282"/>
      <c r="E40" s="241" t="s">
        <v>384</v>
      </c>
      <c r="F40" s="62">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row>
    <row r="41" spans="3:24" x14ac:dyDescent="0.15">
      <c r="C41" s="282"/>
      <c r="D41" s="282"/>
      <c r="E41" s="241" t="s">
        <v>13</v>
      </c>
      <c r="F41" s="62">
        <v>66</v>
      </c>
      <c r="G41" s="45">
        <v>13.636363636363635</v>
      </c>
      <c r="H41" s="45">
        <v>0</v>
      </c>
      <c r="I41" s="45">
        <v>7.5757575757575761</v>
      </c>
      <c r="J41" s="45">
        <v>6.0606060606060606</v>
      </c>
      <c r="K41" s="45">
        <v>0</v>
      </c>
      <c r="L41" s="45">
        <v>0</v>
      </c>
      <c r="M41" s="45">
        <v>6.0606060606060606</v>
      </c>
      <c r="N41" s="45">
        <v>0</v>
      </c>
      <c r="O41" s="45">
        <v>1.5151515151515151</v>
      </c>
      <c r="P41" s="45">
        <v>1.5151515151515151</v>
      </c>
      <c r="Q41" s="45">
        <v>3.0303030303030303</v>
      </c>
      <c r="R41" s="45">
        <v>0</v>
      </c>
      <c r="S41" s="45">
        <v>0</v>
      </c>
      <c r="T41" s="45">
        <v>0</v>
      </c>
      <c r="U41" s="45">
        <v>0</v>
      </c>
      <c r="V41" s="45">
        <v>0</v>
      </c>
      <c r="W41" s="45">
        <v>0</v>
      </c>
      <c r="X41" s="45">
        <v>0</v>
      </c>
    </row>
    <row r="42" spans="3:24" x14ac:dyDescent="0.15">
      <c r="C42" s="282" t="s">
        <v>295</v>
      </c>
      <c r="D42" s="282"/>
      <c r="E42" s="241" t="s">
        <v>20</v>
      </c>
      <c r="F42" s="62">
        <v>32</v>
      </c>
      <c r="G42" s="45">
        <v>18.75</v>
      </c>
      <c r="H42" s="45">
        <v>0</v>
      </c>
      <c r="I42" s="45">
        <v>6.25</v>
      </c>
      <c r="J42" s="45">
        <v>9.375</v>
      </c>
      <c r="K42" s="45">
        <v>3.125</v>
      </c>
      <c r="L42" s="45">
        <v>0</v>
      </c>
      <c r="M42" s="45">
        <v>6.25</v>
      </c>
      <c r="N42" s="45">
        <v>0</v>
      </c>
      <c r="O42" s="45">
        <v>0</v>
      </c>
      <c r="P42" s="45">
        <v>0</v>
      </c>
      <c r="Q42" s="45">
        <v>6.25</v>
      </c>
      <c r="R42" s="45">
        <v>0</v>
      </c>
      <c r="S42" s="45">
        <v>3.125</v>
      </c>
      <c r="T42" s="45">
        <v>0</v>
      </c>
      <c r="U42" s="45">
        <v>3.125</v>
      </c>
      <c r="V42" s="45">
        <v>0</v>
      </c>
      <c r="W42" s="45">
        <v>0</v>
      </c>
      <c r="X42" s="45">
        <v>0</v>
      </c>
    </row>
    <row r="43" spans="3:24" x14ac:dyDescent="0.15">
      <c r="C43" s="282"/>
      <c r="D43" s="282"/>
      <c r="E43" s="241" t="s">
        <v>348</v>
      </c>
      <c r="F43" s="62">
        <v>48</v>
      </c>
      <c r="G43" s="45">
        <v>20.833333333333336</v>
      </c>
      <c r="H43" s="45">
        <v>2.083333333333333</v>
      </c>
      <c r="I43" s="45">
        <v>12.5</v>
      </c>
      <c r="J43" s="45">
        <v>6.25</v>
      </c>
      <c r="K43" s="45">
        <v>0</v>
      </c>
      <c r="L43" s="45">
        <v>0</v>
      </c>
      <c r="M43" s="45">
        <v>2.083333333333333</v>
      </c>
      <c r="N43" s="45">
        <v>0</v>
      </c>
      <c r="O43" s="45">
        <v>2.083333333333333</v>
      </c>
      <c r="P43" s="45">
        <v>0</v>
      </c>
      <c r="Q43" s="45">
        <v>0</v>
      </c>
      <c r="R43" s="45">
        <v>0</v>
      </c>
      <c r="S43" s="45">
        <v>0</v>
      </c>
      <c r="T43" s="45">
        <v>0</v>
      </c>
      <c r="U43" s="45">
        <v>0</v>
      </c>
      <c r="V43" s="45">
        <v>0</v>
      </c>
      <c r="W43" s="45">
        <v>0</v>
      </c>
      <c r="X43" s="45">
        <v>0</v>
      </c>
    </row>
    <row r="44" spans="3:24" x14ac:dyDescent="0.15">
      <c r="C44" s="282"/>
      <c r="D44" s="282"/>
      <c r="E44" s="241" t="s">
        <v>19</v>
      </c>
      <c r="F44" s="62">
        <v>95</v>
      </c>
      <c r="G44" s="45">
        <v>23.157894736842106</v>
      </c>
      <c r="H44" s="45">
        <v>1.0526315789473684</v>
      </c>
      <c r="I44" s="45">
        <v>9.4736842105263168</v>
      </c>
      <c r="J44" s="45">
        <v>8.4210526315789469</v>
      </c>
      <c r="K44" s="45">
        <v>4.2105263157894735</v>
      </c>
      <c r="L44" s="45">
        <v>0</v>
      </c>
      <c r="M44" s="45">
        <v>3.1578947368421053</v>
      </c>
      <c r="N44" s="45">
        <v>1.0526315789473684</v>
      </c>
      <c r="O44" s="45">
        <v>1.0526315789473684</v>
      </c>
      <c r="P44" s="45">
        <v>0</v>
      </c>
      <c r="Q44" s="45">
        <v>1.0526315789473684</v>
      </c>
      <c r="R44" s="45">
        <v>0</v>
      </c>
      <c r="S44" s="45">
        <v>0</v>
      </c>
      <c r="T44" s="45">
        <v>0</v>
      </c>
      <c r="U44" s="45">
        <v>0</v>
      </c>
      <c r="V44" s="45">
        <v>0</v>
      </c>
      <c r="W44" s="45">
        <v>0</v>
      </c>
      <c r="X44" s="45">
        <v>0</v>
      </c>
    </row>
    <row r="45" spans="3:24" x14ac:dyDescent="0.15">
      <c r="C45" s="282"/>
      <c r="D45" s="282"/>
      <c r="E45" s="241" t="s">
        <v>18</v>
      </c>
      <c r="F45" s="62">
        <v>109</v>
      </c>
      <c r="G45" s="45">
        <v>25.688073394495415</v>
      </c>
      <c r="H45" s="45">
        <v>4.5871559633027523</v>
      </c>
      <c r="I45" s="45">
        <v>12.844036697247708</v>
      </c>
      <c r="J45" s="45">
        <v>6.4220183486238538</v>
      </c>
      <c r="K45" s="45">
        <v>1.834862385321101</v>
      </c>
      <c r="L45" s="45">
        <v>0</v>
      </c>
      <c r="M45" s="45">
        <v>4.5871559633027523</v>
      </c>
      <c r="N45" s="45">
        <v>0.91743119266055051</v>
      </c>
      <c r="O45" s="45">
        <v>0.91743119266055051</v>
      </c>
      <c r="P45" s="45">
        <v>1.834862385321101</v>
      </c>
      <c r="Q45" s="45">
        <v>0.91743119266055051</v>
      </c>
      <c r="R45" s="45">
        <v>0</v>
      </c>
      <c r="S45" s="45">
        <v>0.91743119266055051</v>
      </c>
      <c r="T45" s="45">
        <v>0.91743119266055051</v>
      </c>
      <c r="U45" s="45">
        <v>0</v>
      </c>
      <c r="V45" s="45">
        <v>0</v>
      </c>
      <c r="W45" s="45">
        <v>0</v>
      </c>
      <c r="X45" s="45">
        <v>0</v>
      </c>
    </row>
    <row r="46" spans="3:24" x14ac:dyDescent="0.15">
      <c r="C46" s="282"/>
      <c r="D46" s="282"/>
      <c r="E46" s="241" t="s">
        <v>17</v>
      </c>
      <c r="F46" s="62">
        <v>129</v>
      </c>
      <c r="G46" s="45">
        <v>12.403100775193799</v>
      </c>
      <c r="H46" s="45">
        <v>0.77519379844961245</v>
      </c>
      <c r="I46" s="45">
        <v>7.7519379844961236</v>
      </c>
      <c r="J46" s="45">
        <v>3.8759689922480618</v>
      </c>
      <c r="K46" s="45">
        <v>0</v>
      </c>
      <c r="L46" s="45">
        <v>0</v>
      </c>
      <c r="M46" s="45">
        <v>6.2015503875968996</v>
      </c>
      <c r="N46" s="45">
        <v>0.77519379844961245</v>
      </c>
      <c r="O46" s="45">
        <v>1.5503875968992249</v>
      </c>
      <c r="P46" s="45">
        <v>0</v>
      </c>
      <c r="Q46" s="45">
        <v>3.8759689922480618</v>
      </c>
      <c r="R46" s="45">
        <v>0</v>
      </c>
      <c r="S46" s="45">
        <v>0.77519379844961245</v>
      </c>
      <c r="T46" s="45">
        <v>0</v>
      </c>
      <c r="U46" s="45">
        <v>0.77519379844961245</v>
      </c>
      <c r="V46" s="45">
        <v>0</v>
      </c>
      <c r="W46" s="45">
        <v>0</v>
      </c>
      <c r="X46" s="45">
        <v>0</v>
      </c>
    </row>
    <row r="47" spans="3:24" x14ac:dyDescent="0.15">
      <c r="C47" s="282"/>
      <c r="D47" s="282"/>
      <c r="E47" s="241" t="s">
        <v>16</v>
      </c>
      <c r="F47" s="62">
        <v>110</v>
      </c>
      <c r="G47" s="45">
        <v>16.363636363636363</v>
      </c>
      <c r="H47" s="45">
        <v>1.8181818181818181</v>
      </c>
      <c r="I47" s="45">
        <v>8.1818181818181817</v>
      </c>
      <c r="J47" s="45">
        <v>6.3636363636363633</v>
      </c>
      <c r="K47" s="45">
        <v>0</v>
      </c>
      <c r="L47" s="45">
        <v>0</v>
      </c>
      <c r="M47" s="45">
        <v>8.1818181818181817</v>
      </c>
      <c r="N47" s="45">
        <v>0</v>
      </c>
      <c r="O47" s="45">
        <v>1.8181818181818181</v>
      </c>
      <c r="P47" s="45">
        <v>0.90909090909090906</v>
      </c>
      <c r="Q47" s="45">
        <v>5.4545454545454541</v>
      </c>
      <c r="R47" s="45">
        <v>0</v>
      </c>
      <c r="S47" s="45">
        <v>0</v>
      </c>
      <c r="T47" s="45">
        <v>0</v>
      </c>
      <c r="U47" s="45">
        <v>0</v>
      </c>
      <c r="V47" s="45">
        <v>0</v>
      </c>
      <c r="W47" s="45">
        <v>0</v>
      </c>
      <c r="X47" s="45">
        <v>0</v>
      </c>
    </row>
    <row r="48" spans="3:24" x14ac:dyDescent="0.15">
      <c r="C48" s="282"/>
      <c r="D48" s="282"/>
      <c r="E48" s="241" t="s">
        <v>13</v>
      </c>
      <c r="F48" s="62">
        <v>19</v>
      </c>
      <c r="G48" s="45">
        <v>10.526315789473683</v>
      </c>
      <c r="H48" s="45">
        <v>0</v>
      </c>
      <c r="I48" s="45">
        <v>5.2631578947368416</v>
      </c>
      <c r="J48" s="45">
        <v>0</v>
      </c>
      <c r="K48" s="45">
        <v>5.2631578947368416</v>
      </c>
      <c r="L48" s="45">
        <v>0</v>
      </c>
      <c r="M48" s="45">
        <v>15.789473684210526</v>
      </c>
      <c r="N48" s="45">
        <v>0</v>
      </c>
      <c r="O48" s="45">
        <v>0</v>
      </c>
      <c r="P48" s="45">
        <v>5.2631578947368416</v>
      </c>
      <c r="Q48" s="45">
        <v>10.526315789473683</v>
      </c>
      <c r="R48" s="45">
        <v>0</v>
      </c>
      <c r="S48" s="45">
        <v>0</v>
      </c>
      <c r="T48" s="45">
        <v>0</v>
      </c>
      <c r="U48" s="45">
        <v>0</v>
      </c>
      <c r="V48" s="45">
        <v>0</v>
      </c>
      <c r="W48" s="45">
        <v>0</v>
      </c>
      <c r="X48" s="45">
        <v>0</v>
      </c>
    </row>
    <row r="49" spans="3:24" x14ac:dyDescent="0.15">
      <c r="C49" s="282" t="s">
        <v>312</v>
      </c>
      <c r="D49" s="282"/>
      <c r="E49" s="241" t="s">
        <v>313</v>
      </c>
      <c r="F49" s="62">
        <v>0</v>
      </c>
      <c r="G49" s="45">
        <v>0</v>
      </c>
      <c r="H49" s="45">
        <v>0</v>
      </c>
      <c r="I49" s="45">
        <v>0</v>
      </c>
      <c r="J49" s="45">
        <v>0</v>
      </c>
      <c r="K49" s="45">
        <v>0</v>
      </c>
      <c r="L49" s="45">
        <v>0</v>
      </c>
      <c r="M49" s="45">
        <v>0</v>
      </c>
      <c r="N49" s="45">
        <v>0</v>
      </c>
      <c r="O49" s="45">
        <v>0</v>
      </c>
      <c r="P49" s="45">
        <v>0</v>
      </c>
      <c r="Q49" s="45">
        <v>0</v>
      </c>
      <c r="R49" s="45">
        <v>0</v>
      </c>
      <c r="S49" s="45">
        <v>0</v>
      </c>
      <c r="T49" s="45">
        <v>0</v>
      </c>
      <c r="U49" s="45">
        <v>0</v>
      </c>
      <c r="V49" s="45">
        <v>0</v>
      </c>
      <c r="W49" s="45">
        <v>0</v>
      </c>
      <c r="X49" s="45">
        <v>0</v>
      </c>
    </row>
    <row r="50" spans="3:24" x14ac:dyDescent="0.15">
      <c r="C50" s="282"/>
      <c r="D50" s="282"/>
      <c r="E50" s="241" t="s">
        <v>314</v>
      </c>
      <c r="F50" s="62">
        <v>94</v>
      </c>
      <c r="G50" s="45">
        <v>18.085106382978726</v>
      </c>
      <c r="H50" s="45">
        <v>2.1276595744680851</v>
      </c>
      <c r="I50" s="45">
        <v>2.1276595744680851</v>
      </c>
      <c r="J50" s="45">
        <v>11.702127659574469</v>
      </c>
      <c r="K50" s="45">
        <v>2.1276595744680851</v>
      </c>
      <c r="L50" s="45">
        <v>0</v>
      </c>
      <c r="M50" s="45">
        <v>0</v>
      </c>
      <c r="N50" s="45">
        <v>0</v>
      </c>
      <c r="O50" s="45">
        <v>0</v>
      </c>
      <c r="P50" s="45">
        <v>0</v>
      </c>
      <c r="Q50" s="45">
        <v>0</v>
      </c>
      <c r="R50" s="45">
        <v>0</v>
      </c>
      <c r="S50" s="45">
        <v>0</v>
      </c>
      <c r="T50" s="45">
        <v>0</v>
      </c>
      <c r="U50" s="45">
        <v>0</v>
      </c>
      <c r="V50" s="45">
        <v>0</v>
      </c>
      <c r="W50" s="45">
        <v>0</v>
      </c>
      <c r="X50" s="45">
        <v>0</v>
      </c>
    </row>
    <row r="51" spans="3:24" x14ac:dyDescent="0.15">
      <c r="C51" s="282"/>
      <c r="D51" s="282"/>
      <c r="E51" s="241" t="s">
        <v>315</v>
      </c>
      <c r="F51" s="62">
        <v>115</v>
      </c>
      <c r="G51" s="45">
        <v>25.217391304347824</v>
      </c>
      <c r="H51" s="45">
        <v>1.7391304347826086</v>
      </c>
      <c r="I51" s="45">
        <v>13.913043478260869</v>
      </c>
      <c r="J51" s="45">
        <v>7.8260869565217401</v>
      </c>
      <c r="K51" s="45">
        <v>1.7391304347826086</v>
      </c>
      <c r="L51" s="45">
        <v>0</v>
      </c>
      <c r="M51" s="45">
        <v>1.7391304347826086</v>
      </c>
      <c r="N51" s="45">
        <v>0</v>
      </c>
      <c r="O51" s="45">
        <v>0</v>
      </c>
      <c r="P51" s="45">
        <v>0</v>
      </c>
      <c r="Q51" s="45">
        <v>1.7391304347826086</v>
      </c>
      <c r="R51" s="45">
        <v>0</v>
      </c>
      <c r="S51" s="45">
        <v>0</v>
      </c>
      <c r="T51" s="45">
        <v>0</v>
      </c>
      <c r="U51" s="45">
        <v>0</v>
      </c>
      <c r="V51" s="45">
        <v>0</v>
      </c>
      <c r="W51" s="45">
        <v>0</v>
      </c>
      <c r="X51" s="45">
        <v>0</v>
      </c>
    </row>
    <row r="52" spans="3:24" x14ac:dyDescent="0.15">
      <c r="C52" s="282"/>
      <c r="D52" s="282"/>
      <c r="E52" s="241" t="s">
        <v>316</v>
      </c>
      <c r="F52" s="62">
        <v>74</v>
      </c>
      <c r="G52" s="45">
        <v>24.324324324324326</v>
      </c>
      <c r="H52" s="45">
        <v>1.3513513513513513</v>
      </c>
      <c r="I52" s="45">
        <v>17.567567567567568</v>
      </c>
      <c r="J52" s="45">
        <v>5.4054054054054053</v>
      </c>
      <c r="K52" s="45">
        <v>0</v>
      </c>
      <c r="L52" s="45">
        <v>0</v>
      </c>
      <c r="M52" s="45">
        <v>8.1081081081081088</v>
      </c>
      <c r="N52" s="45">
        <v>0</v>
      </c>
      <c r="O52" s="45">
        <v>1.3513513513513513</v>
      </c>
      <c r="P52" s="45">
        <v>0</v>
      </c>
      <c r="Q52" s="45">
        <v>6.756756756756757</v>
      </c>
      <c r="R52" s="45">
        <v>0</v>
      </c>
      <c r="S52" s="45">
        <v>0</v>
      </c>
      <c r="T52" s="45">
        <v>0</v>
      </c>
      <c r="U52" s="45">
        <v>0</v>
      </c>
      <c r="V52" s="45">
        <v>0</v>
      </c>
      <c r="W52" s="45">
        <v>0</v>
      </c>
      <c r="X52" s="45">
        <v>0</v>
      </c>
    </row>
    <row r="53" spans="3:24" x14ac:dyDescent="0.15">
      <c r="C53" s="282"/>
      <c r="D53" s="282"/>
      <c r="E53" s="241" t="s">
        <v>317</v>
      </c>
      <c r="F53" s="62">
        <v>88</v>
      </c>
      <c r="G53" s="45">
        <v>20.454545454545457</v>
      </c>
      <c r="H53" s="45">
        <v>2.2727272727272729</v>
      </c>
      <c r="I53" s="45">
        <v>13.636363636363635</v>
      </c>
      <c r="J53" s="45">
        <v>3.4090909090909087</v>
      </c>
      <c r="K53" s="45">
        <v>1.1363636363636365</v>
      </c>
      <c r="L53" s="45">
        <v>0</v>
      </c>
      <c r="M53" s="45">
        <v>5.6818181818181817</v>
      </c>
      <c r="N53" s="45">
        <v>1.1363636363636365</v>
      </c>
      <c r="O53" s="45">
        <v>1.1363636363636365</v>
      </c>
      <c r="P53" s="45">
        <v>0</v>
      </c>
      <c r="Q53" s="45">
        <v>3.4090909090909087</v>
      </c>
      <c r="R53" s="45">
        <v>0</v>
      </c>
      <c r="S53" s="45">
        <v>1.1363636363636365</v>
      </c>
      <c r="T53" s="45">
        <v>0</v>
      </c>
      <c r="U53" s="45">
        <v>1.1363636363636365</v>
      </c>
      <c r="V53" s="45">
        <v>0</v>
      </c>
      <c r="W53" s="45">
        <v>0</v>
      </c>
      <c r="X53" s="45">
        <v>0</v>
      </c>
    </row>
    <row r="54" spans="3:24" x14ac:dyDescent="0.15">
      <c r="C54" s="282"/>
      <c r="D54" s="282"/>
      <c r="E54" s="241" t="s">
        <v>318</v>
      </c>
      <c r="F54" s="62">
        <v>73</v>
      </c>
      <c r="G54" s="45">
        <v>17.80821917808219</v>
      </c>
      <c r="H54" s="45">
        <v>2.7397260273972601</v>
      </c>
      <c r="I54" s="45">
        <v>6.8493150684931505</v>
      </c>
      <c r="J54" s="45">
        <v>6.8493150684931505</v>
      </c>
      <c r="K54" s="45">
        <v>1.3698630136986301</v>
      </c>
      <c r="L54" s="45">
        <v>0</v>
      </c>
      <c r="M54" s="45">
        <v>10.95890410958904</v>
      </c>
      <c r="N54" s="45">
        <v>0</v>
      </c>
      <c r="O54" s="45">
        <v>2.7397260273972601</v>
      </c>
      <c r="P54" s="45">
        <v>4.10958904109589</v>
      </c>
      <c r="Q54" s="45">
        <v>4.10958904109589</v>
      </c>
      <c r="R54" s="45">
        <v>0</v>
      </c>
      <c r="S54" s="45">
        <v>1.3698630136986301</v>
      </c>
      <c r="T54" s="45">
        <v>1.3698630136986301</v>
      </c>
      <c r="U54" s="45">
        <v>0</v>
      </c>
      <c r="V54" s="45">
        <v>0</v>
      </c>
      <c r="W54" s="45">
        <v>0</v>
      </c>
      <c r="X54" s="45">
        <v>0</v>
      </c>
    </row>
    <row r="55" spans="3:24" x14ac:dyDescent="0.15">
      <c r="C55" s="282"/>
      <c r="D55" s="282"/>
      <c r="E55" s="241" t="s">
        <v>319</v>
      </c>
      <c r="F55" s="62">
        <v>62</v>
      </c>
      <c r="G55" s="45">
        <v>9.67741935483871</v>
      </c>
      <c r="H55" s="45">
        <v>0</v>
      </c>
      <c r="I55" s="45">
        <v>4.838709677419355</v>
      </c>
      <c r="J55" s="45">
        <v>1.6129032258064515</v>
      </c>
      <c r="K55" s="45">
        <v>3.225806451612903</v>
      </c>
      <c r="L55" s="45">
        <v>0</v>
      </c>
      <c r="M55" s="45">
        <v>9.67741935483871</v>
      </c>
      <c r="N55" s="45">
        <v>3.225806451612903</v>
      </c>
      <c r="O55" s="45">
        <v>4.838709677419355</v>
      </c>
      <c r="P55" s="45">
        <v>0</v>
      </c>
      <c r="Q55" s="45">
        <v>1.6129032258064515</v>
      </c>
      <c r="R55" s="45">
        <v>0</v>
      </c>
      <c r="S55" s="45">
        <v>0</v>
      </c>
      <c r="T55" s="45">
        <v>0</v>
      </c>
      <c r="U55" s="45">
        <v>0</v>
      </c>
      <c r="V55" s="45">
        <v>0</v>
      </c>
      <c r="W55" s="45">
        <v>0</v>
      </c>
      <c r="X55" s="45">
        <v>0</v>
      </c>
    </row>
    <row r="56" spans="3:24" x14ac:dyDescent="0.15">
      <c r="C56" s="282"/>
      <c r="D56" s="282"/>
      <c r="E56" s="241" t="s">
        <v>320</v>
      </c>
      <c r="F56" s="62">
        <v>36</v>
      </c>
      <c r="G56" s="45">
        <v>0</v>
      </c>
      <c r="H56" s="45">
        <v>0</v>
      </c>
      <c r="I56" s="45">
        <v>0</v>
      </c>
      <c r="J56" s="45">
        <v>0</v>
      </c>
      <c r="K56" s="45">
        <v>0</v>
      </c>
      <c r="L56" s="45">
        <v>0</v>
      </c>
      <c r="M56" s="45">
        <v>8.3333333333333321</v>
      </c>
      <c r="N56" s="45">
        <v>0</v>
      </c>
      <c r="O56" s="45">
        <v>0</v>
      </c>
      <c r="P56" s="45">
        <v>2.7777777777777777</v>
      </c>
      <c r="Q56" s="45">
        <v>5.5555555555555554</v>
      </c>
      <c r="R56" s="45">
        <v>0</v>
      </c>
      <c r="S56" s="45">
        <v>2.7777777777777777</v>
      </c>
      <c r="T56" s="45">
        <v>0</v>
      </c>
      <c r="U56" s="45">
        <v>2.7777777777777777</v>
      </c>
      <c r="V56" s="45">
        <v>0</v>
      </c>
      <c r="W56" s="45">
        <v>0</v>
      </c>
      <c r="X56" s="45">
        <v>0</v>
      </c>
    </row>
    <row r="57" spans="3:24" x14ac:dyDescent="0.15">
      <c r="C57" s="282"/>
      <c r="D57" s="282"/>
      <c r="E57" s="241" t="s">
        <v>13</v>
      </c>
      <c r="F57" s="62">
        <v>0</v>
      </c>
      <c r="G57" s="45">
        <v>0</v>
      </c>
      <c r="H57" s="45">
        <v>0</v>
      </c>
      <c r="I57" s="45">
        <v>0</v>
      </c>
      <c r="J57" s="45">
        <v>0</v>
      </c>
      <c r="K57" s="45">
        <v>0</v>
      </c>
      <c r="L57" s="45">
        <v>0</v>
      </c>
      <c r="M57" s="45">
        <v>0</v>
      </c>
      <c r="N57" s="45">
        <v>0</v>
      </c>
      <c r="O57" s="45">
        <v>0</v>
      </c>
      <c r="P57" s="45">
        <v>0</v>
      </c>
      <c r="Q57" s="45">
        <v>0</v>
      </c>
      <c r="R57" s="45">
        <v>0</v>
      </c>
      <c r="S57" s="45">
        <v>0</v>
      </c>
      <c r="T57" s="45">
        <v>0</v>
      </c>
      <c r="U57" s="45">
        <v>0</v>
      </c>
      <c r="V57" s="45">
        <v>0</v>
      </c>
      <c r="W57" s="45">
        <v>0</v>
      </c>
      <c r="X57" s="45">
        <v>0</v>
      </c>
    </row>
  </sheetData>
  <mergeCells count="58">
    <mergeCell ref="G6:G9"/>
    <mergeCell ref="H6:H9"/>
    <mergeCell ref="C2:S2"/>
    <mergeCell ref="U6:Z7"/>
    <mergeCell ref="X8:X9"/>
    <mergeCell ref="Y8:Y9"/>
    <mergeCell ref="Z8:Z9"/>
    <mergeCell ref="V8:V9"/>
    <mergeCell ref="W8:W9"/>
    <mergeCell ref="U8:U9"/>
    <mergeCell ref="O6:T7"/>
    <mergeCell ref="F6:F9"/>
    <mergeCell ref="I8:I9"/>
    <mergeCell ref="I6:N7"/>
    <mergeCell ref="C4:Z4"/>
    <mergeCell ref="C15:D21"/>
    <mergeCell ref="C22:D30"/>
    <mergeCell ref="R8:R9"/>
    <mergeCell ref="S8:S9"/>
    <mergeCell ref="T8:T9"/>
    <mergeCell ref="C10:E10"/>
    <mergeCell ref="C11:D14"/>
    <mergeCell ref="L8:L9"/>
    <mergeCell ref="M8:M9"/>
    <mergeCell ref="N8:N9"/>
    <mergeCell ref="O8:O9"/>
    <mergeCell ref="P8:P9"/>
    <mergeCell ref="Q8:Q9"/>
    <mergeCell ref="J8:J9"/>
    <mergeCell ref="K8:K9"/>
    <mergeCell ref="C6:E9"/>
    <mergeCell ref="M33:R34"/>
    <mergeCell ref="O35:O36"/>
    <mergeCell ref="I35:I36"/>
    <mergeCell ref="J35:J36"/>
    <mergeCell ref="K35:K36"/>
    <mergeCell ref="L35:L36"/>
    <mergeCell ref="C38:D41"/>
    <mergeCell ref="C42:D48"/>
    <mergeCell ref="C49:D57"/>
    <mergeCell ref="S35:S36"/>
    <mergeCell ref="T35:T36"/>
    <mergeCell ref="Q35:Q36"/>
    <mergeCell ref="R35:R36"/>
    <mergeCell ref="M35:M36"/>
    <mergeCell ref="N35:N36"/>
    <mergeCell ref="P35:P36"/>
    <mergeCell ref="C37:E37"/>
    <mergeCell ref="C33:E36"/>
    <mergeCell ref="F33:F36"/>
    <mergeCell ref="G35:G36"/>
    <mergeCell ref="H35:H36"/>
    <mergeCell ref="G33:L34"/>
    <mergeCell ref="U35:U36"/>
    <mergeCell ref="S33:X34"/>
    <mergeCell ref="V35:V36"/>
    <mergeCell ref="W35:W36"/>
    <mergeCell ref="X35:X36"/>
  </mergeCells>
  <phoneticPr fontId="4"/>
  <conditionalFormatting sqref="G11:Z30">
    <cfRule type="expression" dxfId="89" priority="7">
      <formula>G$10+10&lt;G11</formula>
    </cfRule>
    <cfRule type="expression" dxfId="88" priority="8">
      <formula>G$10+5&lt;G11</formula>
    </cfRule>
  </conditionalFormatting>
  <conditionalFormatting sqref="G38:X57">
    <cfRule type="expression" dxfId="87" priority="1">
      <formula>G$37+10&lt;G38</formula>
    </cfRule>
    <cfRule type="expression" dxfId="86" priority="2">
      <formula>G$37+5&lt;G38</formula>
    </cfRule>
  </conditionalFormatting>
  <printOptions horizontalCentered="1"/>
  <pageMargins left="0.25" right="0.25" top="0.75" bottom="0.75" header="0.3" footer="0.3"/>
  <pageSetup paperSize="9" scale="84" orientation="portrait" horizont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55"/>
  <sheetViews>
    <sheetView zoomScaleNormal="100" zoomScaleSheetLayoutView="115" zoomScalePageLayoutView="60" workbookViewId="0"/>
  </sheetViews>
  <sheetFormatPr defaultColWidth="9" defaultRowHeight="13.5" x14ac:dyDescent="0.15"/>
  <cols>
    <col min="1" max="2" width="2.75" style="1" customWidth="1"/>
    <col min="3" max="4" width="5.5" style="1" customWidth="1"/>
    <col min="5" max="5" width="17" style="1" customWidth="1"/>
    <col min="6" max="6" width="3" style="22" customWidth="1"/>
    <col min="7" max="7" width="3" style="1" customWidth="1"/>
    <col min="8" max="8" width="3" style="8" customWidth="1"/>
    <col min="9" max="23" width="3" style="1" customWidth="1"/>
    <col min="24" max="24" width="2.375" style="1" customWidth="1"/>
    <col min="25" max="16384" width="9" style="1"/>
  </cols>
  <sheetData>
    <row r="1" spans="1:24" ht="47.45" customHeight="1" x14ac:dyDescent="0.15">
      <c r="A1" s="234" t="s">
        <v>358</v>
      </c>
      <c r="B1" s="9"/>
      <c r="C1" s="9"/>
      <c r="D1" s="13"/>
      <c r="E1" s="234" t="s">
        <v>370</v>
      </c>
      <c r="F1" s="27"/>
      <c r="G1" s="9"/>
      <c r="H1" s="9"/>
      <c r="I1" s="9"/>
      <c r="J1" s="9"/>
      <c r="K1" s="9"/>
      <c r="L1" s="9"/>
      <c r="M1" s="9"/>
      <c r="N1" s="9"/>
      <c r="O1" s="9"/>
      <c r="P1" s="9"/>
      <c r="Q1" s="9"/>
      <c r="R1" s="9"/>
      <c r="S1" s="9"/>
      <c r="T1" s="9"/>
      <c r="U1" s="9"/>
      <c r="V1" s="9"/>
      <c r="W1" s="9"/>
      <c r="X1" s="9"/>
    </row>
    <row r="2" spans="1:24" ht="47.45" customHeight="1" x14ac:dyDescent="0.15">
      <c r="A2" s="10"/>
      <c r="B2" s="10"/>
      <c r="C2" s="304" t="s">
        <v>476</v>
      </c>
      <c r="D2" s="305"/>
      <c r="E2" s="305"/>
      <c r="F2" s="305"/>
      <c r="G2" s="305"/>
      <c r="H2" s="305"/>
      <c r="I2" s="305"/>
      <c r="J2" s="305"/>
      <c r="K2" s="305"/>
      <c r="L2" s="305"/>
      <c r="M2" s="305"/>
      <c r="N2" s="305"/>
      <c r="O2" s="305"/>
      <c r="P2" s="305"/>
      <c r="Q2" s="305"/>
      <c r="R2" s="305"/>
      <c r="S2" s="305"/>
      <c r="T2" s="10"/>
      <c r="U2" s="10"/>
      <c r="V2" s="10"/>
      <c r="W2" s="10"/>
      <c r="X2" s="10"/>
    </row>
    <row r="3" spans="1:24" x14ac:dyDescent="0.15">
      <c r="A3" s="79"/>
      <c r="B3" s="142"/>
      <c r="C3" s="79"/>
      <c r="D3" s="79"/>
      <c r="E3" s="79"/>
      <c r="F3" s="28"/>
      <c r="G3" s="79"/>
      <c r="H3" s="79"/>
      <c r="I3" s="79"/>
      <c r="J3" s="79"/>
      <c r="K3" s="79"/>
    </row>
    <row r="4" spans="1:24" ht="48.75" customHeight="1" x14ac:dyDescent="0.15">
      <c r="C4" s="289"/>
      <c r="D4" s="289"/>
      <c r="E4" s="291"/>
      <c r="F4" s="325" t="s">
        <v>278</v>
      </c>
      <c r="G4" s="328" t="s">
        <v>387</v>
      </c>
      <c r="H4" s="318"/>
      <c r="I4" s="318"/>
      <c r="J4" s="318"/>
      <c r="K4" s="318"/>
      <c r="L4" s="319"/>
      <c r="M4" s="317" t="s">
        <v>388</v>
      </c>
      <c r="N4" s="318"/>
      <c r="O4" s="318"/>
      <c r="P4" s="318"/>
      <c r="Q4" s="318"/>
      <c r="R4" s="319"/>
      <c r="S4" s="317" t="s">
        <v>389</v>
      </c>
      <c r="T4" s="318"/>
      <c r="U4" s="318"/>
      <c r="V4" s="318"/>
      <c r="W4" s="318"/>
      <c r="X4" s="319"/>
    </row>
    <row r="5" spans="1:24" ht="48.75" customHeight="1" x14ac:dyDescent="0.15">
      <c r="C5" s="289"/>
      <c r="D5" s="289"/>
      <c r="E5" s="291"/>
      <c r="F5" s="325"/>
      <c r="G5" s="329"/>
      <c r="H5" s="321"/>
      <c r="I5" s="321"/>
      <c r="J5" s="321"/>
      <c r="K5" s="321"/>
      <c r="L5" s="322"/>
      <c r="M5" s="320"/>
      <c r="N5" s="321"/>
      <c r="O5" s="321"/>
      <c r="P5" s="321"/>
      <c r="Q5" s="321"/>
      <c r="R5" s="322"/>
      <c r="S5" s="320"/>
      <c r="T5" s="321"/>
      <c r="U5" s="321"/>
      <c r="V5" s="321"/>
      <c r="W5" s="321"/>
      <c r="X5" s="322"/>
    </row>
    <row r="6" spans="1:24" ht="26.25" customHeight="1" x14ac:dyDescent="0.15">
      <c r="C6" s="289"/>
      <c r="D6" s="289"/>
      <c r="E6" s="291"/>
      <c r="F6" s="325"/>
      <c r="G6" s="326" t="s">
        <v>15</v>
      </c>
      <c r="H6" s="289" t="s">
        <v>268</v>
      </c>
      <c r="I6" s="288" t="s">
        <v>267</v>
      </c>
      <c r="J6" s="288" t="s">
        <v>266</v>
      </c>
      <c r="K6" s="288" t="s">
        <v>390</v>
      </c>
      <c r="L6" s="288" t="s">
        <v>13</v>
      </c>
      <c r="M6" s="323" t="s">
        <v>15</v>
      </c>
      <c r="N6" s="288" t="s">
        <v>268</v>
      </c>
      <c r="O6" s="288" t="s">
        <v>267</v>
      </c>
      <c r="P6" s="288" t="s">
        <v>266</v>
      </c>
      <c r="Q6" s="288" t="s">
        <v>390</v>
      </c>
      <c r="R6" s="288" t="s">
        <v>262</v>
      </c>
      <c r="S6" s="323" t="s">
        <v>15</v>
      </c>
      <c r="T6" s="288" t="s">
        <v>268</v>
      </c>
      <c r="U6" s="288" t="s">
        <v>267</v>
      </c>
      <c r="V6" s="288" t="s">
        <v>266</v>
      </c>
      <c r="W6" s="288" t="s">
        <v>390</v>
      </c>
      <c r="X6" s="288" t="s">
        <v>262</v>
      </c>
    </row>
    <row r="7" spans="1:24" ht="26.25" customHeight="1" x14ac:dyDescent="0.15">
      <c r="C7" s="289"/>
      <c r="D7" s="289"/>
      <c r="E7" s="291"/>
      <c r="F7" s="325"/>
      <c r="G7" s="327"/>
      <c r="H7" s="289"/>
      <c r="I7" s="288"/>
      <c r="J7" s="288"/>
      <c r="K7" s="288"/>
      <c r="L7" s="288"/>
      <c r="M7" s="324"/>
      <c r="N7" s="288"/>
      <c r="O7" s="288"/>
      <c r="P7" s="288"/>
      <c r="Q7" s="288"/>
      <c r="R7" s="288"/>
      <c r="S7" s="324"/>
      <c r="T7" s="288"/>
      <c r="U7" s="288"/>
      <c r="V7" s="288"/>
      <c r="W7" s="288"/>
      <c r="X7" s="288"/>
    </row>
    <row r="8" spans="1:24" ht="9" customHeight="1" x14ac:dyDescent="0.15">
      <c r="C8" s="282" t="s">
        <v>293</v>
      </c>
      <c r="D8" s="282"/>
      <c r="E8" s="283"/>
      <c r="F8" s="242">
        <v>542</v>
      </c>
      <c r="G8" s="243">
        <v>7.7490774907749085</v>
      </c>
      <c r="H8" s="243">
        <v>0.36900369003690037</v>
      </c>
      <c r="I8" s="243">
        <v>4.0590405904059041</v>
      </c>
      <c r="J8" s="243">
        <v>2.5830258302583027</v>
      </c>
      <c r="K8" s="243">
        <v>0.55350553505535049</v>
      </c>
      <c r="L8" s="243">
        <v>0.18450184501845018</v>
      </c>
      <c r="M8" s="243">
        <v>2.5830258302583027</v>
      </c>
      <c r="N8" s="243">
        <v>0.18450184501845018</v>
      </c>
      <c r="O8" s="243">
        <v>1.2915129151291513</v>
      </c>
      <c r="P8" s="243">
        <v>1.107011070110701</v>
      </c>
      <c r="Q8" s="243">
        <v>0</v>
      </c>
      <c r="R8" s="243">
        <v>0</v>
      </c>
      <c r="S8" s="243">
        <v>0.73800738007380073</v>
      </c>
      <c r="T8" s="243">
        <v>0.55350553505535049</v>
      </c>
      <c r="U8" s="243">
        <v>0</v>
      </c>
      <c r="V8" s="243">
        <v>0</v>
      </c>
      <c r="W8" s="243">
        <v>0.18450184501845018</v>
      </c>
      <c r="X8" s="243">
        <v>0</v>
      </c>
    </row>
    <row r="9" spans="1:24" ht="9" customHeight="1" x14ac:dyDescent="0.15">
      <c r="C9" s="282" t="s">
        <v>14</v>
      </c>
      <c r="D9" s="282"/>
      <c r="E9" s="241" t="s">
        <v>12</v>
      </c>
      <c r="F9" s="59">
        <v>159</v>
      </c>
      <c r="G9" s="243">
        <v>11.320754716981133</v>
      </c>
      <c r="H9" s="243">
        <v>0</v>
      </c>
      <c r="I9" s="243">
        <v>7.5471698113207548</v>
      </c>
      <c r="J9" s="243">
        <v>3.1446540880503147</v>
      </c>
      <c r="K9" s="243">
        <v>0</v>
      </c>
      <c r="L9" s="243">
        <v>0.62893081761006298</v>
      </c>
      <c r="M9" s="243">
        <v>3.1446540880503147</v>
      </c>
      <c r="N9" s="243">
        <v>0</v>
      </c>
      <c r="O9" s="243">
        <v>2.5157232704402519</v>
      </c>
      <c r="P9" s="243">
        <v>0.62893081761006298</v>
      </c>
      <c r="Q9" s="243">
        <v>0</v>
      </c>
      <c r="R9" s="243">
        <v>0</v>
      </c>
      <c r="S9" s="243">
        <v>1.8867924528301887</v>
      </c>
      <c r="T9" s="243">
        <v>1.257861635220126</v>
      </c>
      <c r="U9" s="243">
        <v>0</v>
      </c>
      <c r="V9" s="243">
        <v>0</v>
      </c>
      <c r="W9" s="243">
        <v>0.62893081761006298</v>
      </c>
      <c r="X9" s="243">
        <v>0</v>
      </c>
    </row>
    <row r="10" spans="1:24" ht="9" customHeight="1" x14ac:dyDescent="0.15">
      <c r="C10" s="282"/>
      <c r="D10" s="282"/>
      <c r="E10" s="241" t="s">
        <v>11</v>
      </c>
      <c r="F10" s="59">
        <v>317</v>
      </c>
      <c r="G10" s="243">
        <v>6.9400630914826493</v>
      </c>
      <c r="H10" s="243">
        <v>0.31545741324921134</v>
      </c>
      <c r="I10" s="243">
        <v>2.8391167192429023</v>
      </c>
      <c r="J10" s="243">
        <v>2.8391167192429023</v>
      </c>
      <c r="K10" s="243">
        <v>0.94637223974763407</v>
      </c>
      <c r="L10" s="243">
        <v>0</v>
      </c>
      <c r="M10" s="243">
        <v>2.8391167192429023</v>
      </c>
      <c r="N10" s="243">
        <v>0.31545741324921134</v>
      </c>
      <c r="O10" s="243">
        <v>0.94637223974763407</v>
      </c>
      <c r="P10" s="243">
        <v>1.5772870662460567</v>
      </c>
      <c r="Q10" s="243">
        <v>0</v>
      </c>
      <c r="R10" s="243">
        <v>0</v>
      </c>
      <c r="S10" s="243">
        <v>0</v>
      </c>
      <c r="T10" s="243">
        <v>0</v>
      </c>
      <c r="U10" s="243">
        <v>0</v>
      </c>
      <c r="V10" s="243">
        <v>0</v>
      </c>
      <c r="W10" s="243">
        <v>0</v>
      </c>
      <c r="X10" s="243">
        <v>0</v>
      </c>
    </row>
    <row r="11" spans="1:24" ht="9" customHeight="1" x14ac:dyDescent="0.15">
      <c r="C11" s="282"/>
      <c r="D11" s="282"/>
      <c r="E11" s="241" t="s">
        <v>384</v>
      </c>
      <c r="F11" s="59">
        <v>0</v>
      </c>
      <c r="G11" s="243">
        <v>0</v>
      </c>
      <c r="H11" s="243">
        <v>0</v>
      </c>
      <c r="I11" s="243">
        <v>0</v>
      </c>
      <c r="J11" s="243">
        <v>0</v>
      </c>
      <c r="K11" s="243">
        <v>0</v>
      </c>
      <c r="L11" s="243">
        <v>0</v>
      </c>
      <c r="M11" s="243">
        <v>0</v>
      </c>
      <c r="N11" s="243">
        <v>0</v>
      </c>
      <c r="O11" s="243">
        <v>0</v>
      </c>
      <c r="P11" s="243">
        <v>0</v>
      </c>
      <c r="Q11" s="243">
        <v>0</v>
      </c>
      <c r="R11" s="243">
        <v>0</v>
      </c>
      <c r="S11" s="243">
        <v>0</v>
      </c>
      <c r="T11" s="243">
        <v>0</v>
      </c>
      <c r="U11" s="243">
        <v>0</v>
      </c>
      <c r="V11" s="243">
        <v>0</v>
      </c>
      <c r="W11" s="243">
        <v>0</v>
      </c>
      <c r="X11" s="243">
        <v>0</v>
      </c>
    </row>
    <row r="12" spans="1:24" ht="9" customHeight="1" x14ac:dyDescent="0.15">
      <c r="C12" s="282"/>
      <c r="D12" s="282"/>
      <c r="E12" s="241" t="s">
        <v>13</v>
      </c>
      <c r="F12" s="59">
        <v>66</v>
      </c>
      <c r="G12" s="243">
        <v>3.0303030303030303</v>
      </c>
      <c r="H12" s="243">
        <v>1.5151515151515151</v>
      </c>
      <c r="I12" s="243">
        <v>1.5151515151515151</v>
      </c>
      <c r="J12" s="243">
        <v>0</v>
      </c>
      <c r="K12" s="243">
        <v>0</v>
      </c>
      <c r="L12" s="243">
        <v>0</v>
      </c>
      <c r="M12" s="243">
        <v>0</v>
      </c>
      <c r="N12" s="243">
        <v>0</v>
      </c>
      <c r="O12" s="243">
        <v>0</v>
      </c>
      <c r="P12" s="243">
        <v>0</v>
      </c>
      <c r="Q12" s="243">
        <v>0</v>
      </c>
      <c r="R12" s="243">
        <v>0</v>
      </c>
      <c r="S12" s="243">
        <v>1.5151515151515151</v>
      </c>
      <c r="T12" s="243">
        <v>1.5151515151515151</v>
      </c>
      <c r="U12" s="243">
        <v>0</v>
      </c>
      <c r="V12" s="243">
        <v>0</v>
      </c>
      <c r="W12" s="243">
        <v>0</v>
      </c>
      <c r="X12" s="243">
        <v>0</v>
      </c>
    </row>
    <row r="13" spans="1:24" ht="9" customHeight="1" x14ac:dyDescent="0.15">
      <c r="C13" s="282" t="s">
        <v>295</v>
      </c>
      <c r="D13" s="282"/>
      <c r="E13" s="241" t="s">
        <v>20</v>
      </c>
      <c r="F13" s="59">
        <v>32</v>
      </c>
      <c r="G13" s="243">
        <v>12.5</v>
      </c>
      <c r="H13" s="243">
        <v>0</v>
      </c>
      <c r="I13" s="243">
        <v>9.375</v>
      </c>
      <c r="J13" s="243">
        <v>3.125</v>
      </c>
      <c r="K13" s="243">
        <v>0</v>
      </c>
      <c r="L13" s="243">
        <v>0</v>
      </c>
      <c r="M13" s="243">
        <v>6.25</v>
      </c>
      <c r="N13" s="243">
        <v>0</v>
      </c>
      <c r="O13" s="243">
        <v>6.25</v>
      </c>
      <c r="P13" s="243">
        <v>0</v>
      </c>
      <c r="Q13" s="243">
        <v>0</v>
      </c>
      <c r="R13" s="243">
        <v>0</v>
      </c>
      <c r="S13" s="243">
        <v>0</v>
      </c>
      <c r="T13" s="243">
        <v>0</v>
      </c>
      <c r="U13" s="243">
        <v>0</v>
      </c>
      <c r="V13" s="243">
        <v>0</v>
      </c>
      <c r="W13" s="243">
        <v>0</v>
      </c>
      <c r="X13" s="243">
        <v>0</v>
      </c>
    </row>
    <row r="14" spans="1:24" ht="9" customHeight="1" x14ac:dyDescent="0.15">
      <c r="C14" s="282"/>
      <c r="D14" s="282"/>
      <c r="E14" s="241" t="s">
        <v>348</v>
      </c>
      <c r="F14" s="59">
        <v>48</v>
      </c>
      <c r="G14" s="243">
        <v>10.416666666666668</v>
      </c>
      <c r="H14" s="243">
        <v>2.083333333333333</v>
      </c>
      <c r="I14" s="243">
        <v>8.3333333333333321</v>
      </c>
      <c r="J14" s="243">
        <v>0</v>
      </c>
      <c r="K14" s="243">
        <v>0</v>
      </c>
      <c r="L14" s="243">
        <v>0</v>
      </c>
      <c r="M14" s="243">
        <v>2.083333333333333</v>
      </c>
      <c r="N14" s="243">
        <v>0</v>
      </c>
      <c r="O14" s="243">
        <v>2.083333333333333</v>
      </c>
      <c r="P14" s="243">
        <v>0</v>
      </c>
      <c r="Q14" s="243">
        <v>0</v>
      </c>
      <c r="R14" s="243">
        <v>0</v>
      </c>
      <c r="S14" s="243">
        <v>0</v>
      </c>
      <c r="T14" s="243">
        <v>0</v>
      </c>
      <c r="U14" s="243">
        <v>0</v>
      </c>
      <c r="V14" s="243">
        <v>0</v>
      </c>
      <c r="W14" s="243">
        <v>0</v>
      </c>
      <c r="X14" s="243">
        <v>0</v>
      </c>
    </row>
    <row r="15" spans="1:24" ht="9" customHeight="1" x14ac:dyDescent="0.15">
      <c r="C15" s="282"/>
      <c r="D15" s="282"/>
      <c r="E15" s="241" t="s">
        <v>19</v>
      </c>
      <c r="F15" s="59">
        <v>95</v>
      </c>
      <c r="G15" s="243">
        <v>6.3157894736842106</v>
      </c>
      <c r="H15" s="243">
        <v>0</v>
      </c>
      <c r="I15" s="243">
        <v>3.1578947368421053</v>
      </c>
      <c r="J15" s="243">
        <v>2.1052631578947367</v>
      </c>
      <c r="K15" s="243">
        <v>0</v>
      </c>
      <c r="L15" s="243">
        <v>1.0526315789473684</v>
      </c>
      <c r="M15" s="243">
        <v>1.0526315789473684</v>
      </c>
      <c r="N15" s="243">
        <v>0</v>
      </c>
      <c r="O15" s="243">
        <v>1.0526315789473684</v>
      </c>
      <c r="P15" s="243">
        <v>0</v>
      </c>
      <c r="Q15" s="243">
        <v>0</v>
      </c>
      <c r="R15" s="243">
        <v>0</v>
      </c>
      <c r="S15" s="243">
        <v>1.0526315789473684</v>
      </c>
      <c r="T15" s="243">
        <v>1.0526315789473684</v>
      </c>
      <c r="U15" s="243">
        <v>0</v>
      </c>
      <c r="V15" s="243">
        <v>0</v>
      </c>
      <c r="W15" s="243">
        <v>0</v>
      </c>
      <c r="X15" s="243">
        <v>0</v>
      </c>
    </row>
    <row r="16" spans="1:24" ht="9" customHeight="1" x14ac:dyDescent="0.15">
      <c r="C16" s="282"/>
      <c r="D16" s="282"/>
      <c r="E16" s="241" t="s">
        <v>18</v>
      </c>
      <c r="F16" s="59">
        <v>109</v>
      </c>
      <c r="G16" s="243">
        <v>4.5871559633027523</v>
      </c>
      <c r="H16" s="243">
        <v>0</v>
      </c>
      <c r="I16" s="243">
        <v>1.834862385321101</v>
      </c>
      <c r="J16" s="243">
        <v>1.834862385321101</v>
      </c>
      <c r="K16" s="243">
        <v>0.91743119266055051</v>
      </c>
      <c r="L16" s="243">
        <v>0</v>
      </c>
      <c r="M16" s="243">
        <v>0</v>
      </c>
      <c r="N16" s="243">
        <v>0</v>
      </c>
      <c r="O16" s="243">
        <v>0</v>
      </c>
      <c r="P16" s="243">
        <v>0</v>
      </c>
      <c r="Q16" s="243">
        <v>0</v>
      </c>
      <c r="R16" s="243">
        <v>0</v>
      </c>
      <c r="S16" s="243">
        <v>0.91743119266055051</v>
      </c>
      <c r="T16" s="243">
        <v>0.91743119266055051</v>
      </c>
      <c r="U16" s="243">
        <v>0</v>
      </c>
      <c r="V16" s="243">
        <v>0</v>
      </c>
      <c r="W16" s="243">
        <v>0</v>
      </c>
      <c r="X16" s="243">
        <v>0</v>
      </c>
    </row>
    <row r="17" spans="3:24" ht="9" customHeight="1" x14ac:dyDescent="0.15">
      <c r="C17" s="282"/>
      <c r="D17" s="282"/>
      <c r="E17" s="241" t="s">
        <v>17</v>
      </c>
      <c r="F17" s="59">
        <v>129</v>
      </c>
      <c r="G17" s="243">
        <v>8.5271317829457356</v>
      </c>
      <c r="H17" s="243">
        <v>0</v>
      </c>
      <c r="I17" s="243">
        <v>5.4263565891472867</v>
      </c>
      <c r="J17" s="243">
        <v>2.3255813953488373</v>
      </c>
      <c r="K17" s="243">
        <v>0.77519379844961245</v>
      </c>
      <c r="L17" s="243">
        <v>0</v>
      </c>
      <c r="M17" s="243">
        <v>5.4263565891472867</v>
      </c>
      <c r="N17" s="243">
        <v>0.77519379844961245</v>
      </c>
      <c r="O17" s="243">
        <v>1.5503875968992249</v>
      </c>
      <c r="P17" s="243">
        <v>3.1007751937984498</v>
      </c>
      <c r="Q17" s="243">
        <v>0</v>
      </c>
      <c r="R17" s="243">
        <v>0</v>
      </c>
      <c r="S17" s="243">
        <v>0.77519379844961245</v>
      </c>
      <c r="T17" s="243">
        <v>0.77519379844961245</v>
      </c>
      <c r="U17" s="243">
        <v>0</v>
      </c>
      <c r="V17" s="243">
        <v>0</v>
      </c>
      <c r="W17" s="243">
        <v>0</v>
      </c>
      <c r="X17" s="243">
        <v>0</v>
      </c>
    </row>
    <row r="18" spans="3:24" ht="9" customHeight="1" x14ac:dyDescent="0.15">
      <c r="C18" s="282"/>
      <c r="D18" s="282"/>
      <c r="E18" s="241" t="s">
        <v>16</v>
      </c>
      <c r="F18" s="59">
        <v>110</v>
      </c>
      <c r="G18" s="243">
        <v>8.1818181818181817</v>
      </c>
      <c r="H18" s="243">
        <v>0.90909090909090906</v>
      </c>
      <c r="I18" s="243">
        <v>1.8181818181818181</v>
      </c>
      <c r="J18" s="243">
        <v>4.5454545454545459</v>
      </c>
      <c r="K18" s="243">
        <v>0.90909090909090906</v>
      </c>
      <c r="L18" s="243">
        <v>0</v>
      </c>
      <c r="M18" s="243">
        <v>1.8181818181818181</v>
      </c>
      <c r="N18" s="243">
        <v>0</v>
      </c>
      <c r="O18" s="243">
        <v>0</v>
      </c>
      <c r="P18" s="243">
        <v>1.8181818181818181</v>
      </c>
      <c r="Q18" s="243">
        <v>0</v>
      </c>
      <c r="R18" s="243">
        <v>0</v>
      </c>
      <c r="S18" s="243">
        <v>0</v>
      </c>
      <c r="T18" s="243">
        <v>0</v>
      </c>
      <c r="U18" s="243">
        <v>0</v>
      </c>
      <c r="V18" s="243">
        <v>0</v>
      </c>
      <c r="W18" s="243">
        <v>0</v>
      </c>
      <c r="X18" s="243">
        <v>0</v>
      </c>
    </row>
    <row r="19" spans="3:24" ht="9" customHeight="1" x14ac:dyDescent="0.15">
      <c r="C19" s="282"/>
      <c r="D19" s="282"/>
      <c r="E19" s="241" t="s">
        <v>13</v>
      </c>
      <c r="F19" s="59">
        <v>19</v>
      </c>
      <c r="G19" s="243">
        <v>10.526315789473683</v>
      </c>
      <c r="H19" s="243">
        <v>0</v>
      </c>
      <c r="I19" s="243">
        <v>5.2631578947368416</v>
      </c>
      <c r="J19" s="243">
        <v>5.2631578947368416</v>
      </c>
      <c r="K19" s="243">
        <v>0</v>
      </c>
      <c r="L19" s="243">
        <v>0</v>
      </c>
      <c r="M19" s="243">
        <v>5.2631578947368416</v>
      </c>
      <c r="N19" s="243">
        <v>0</v>
      </c>
      <c r="O19" s="243">
        <v>5.2631578947368416</v>
      </c>
      <c r="P19" s="243">
        <v>0</v>
      </c>
      <c r="Q19" s="243">
        <v>0</v>
      </c>
      <c r="R19" s="243">
        <v>0</v>
      </c>
      <c r="S19" s="243">
        <v>5.2631578947368416</v>
      </c>
      <c r="T19" s="243">
        <v>0</v>
      </c>
      <c r="U19" s="243">
        <v>0</v>
      </c>
      <c r="V19" s="243">
        <v>0</v>
      </c>
      <c r="W19" s="243">
        <v>5.2631578947368416</v>
      </c>
      <c r="X19" s="243">
        <v>0</v>
      </c>
    </row>
    <row r="20" spans="3:24" ht="9" customHeight="1" x14ac:dyDescent="0.15">
      <c r="C20" s="282" t="s">
        <v>312</v>
      </c>
      <c r="D20" s="282"/>
      <c r="E20" s="241" t="s">
        <v>313</v>
      </c>
      <c r="F20" s="59">
        <v>0</v>
      </c>
      <c r="G20" s="243">
        <v>0</v>
      </c>
      <c r="H20" s="243">
        <v>0</v>
      </c>
      <c r="I20" s="243">
        <v>0</v>
      </c>
      <c r="J20" s="243">
        <v>0</v>
      </c>
      <c r="K20" s="243">
        <v>0</v>
      </c>
      <c r="L20" s="243">
        <v>0</v>
      </c>
      <c r="M20" s="243">
        <v>0</v>
      </c>
      <c r="N20" s="243">
        <v>0</v>
      </c>
      <c r="O20" s="243">
        <v>0</v>
      </c>
      <c r="P20" s="243">
        <v>0</v>
      </c>
      <c r="Q20" s="243">
        <v>0</v>
      </c>
      <c r="R20" s="243">
        <v>0</v>
      </c>
      <c r="S20" s="243">
        <v>0</v>
      </c>
      <c r="T20" s="243">
        <v>0</v>
      </c>
      <c r="U20" s="243">
        <v>0</v>
      </c>
      <c r="V20" s="243">
        <v>0</v>
      </c>
      <c r="W20" s="243">
        <v>0</v>
      </c>
      <c r="X20" s="243">
        <v>0</v>
      </c>
    </row>
    <row r="21" spans="3:24" ht="9" customHeight="1" x14ac:dyDescent="0.15">
      <c r="C21" s="282"/>
      <c r="D21" s="282"/>
      <c r="E21" s="241" t="s">
        <v>314</v>
      </c>
      <c r="F21" s="59">
        <v>94</v>
      </c>
      <c r="G21" s="243">
        <v>1.0638297872340425</v>
      </c>
      <c r="H21" s="243">
        <v>0</v>
      </c>
      <c r="I21" s="243">
        <v>0</v>
      </c>
      <c r="J21" s="243">
        <v>0</v>
      </c>
      <c r="K21" s="243">
        <v>1.0638297872340425</v>
      </c>
      <c r="L21" s="243">
        <v>0</v>
      </c>
      <c r="M21" s="243">
        <v>0</v>
      </c>
      <c r="N21" s="243">
        <v>0</v>
      </c>
      <c r="O21" s="243">
        <v>0</v>
      </c>
      <c r="P21" s="243">
        <v>0</v>
      </c>
      <c r="Q21" s="243">
        <v>0</v>
      </c>
      <c r="R21" s="243">
        <v>0</v>
      </c>
      <c r="S21" s="243">
        <v>0</v>
      </c>
      <c r="T21" s="243">
        <v>0</v>
      </c>
      <c r="U21" s="243">
        <v>0</v>
      </c>
      <c r="V21" s="243">
        <v>0</v>
      </c>
      <c r="W21" s="243">
        <v>0</v>
      </c>
      <c r="X21" s="243">
        <v>0</v>
      </c>
    </row>
    <row r="22" spans="3:24" ht="9" customHeight="1" x14ac:dyDescent="0.15">
      <c r="C22" s="282"/>
      <c r="D22" s="282"/>
      <c r="E22" s="241" t="s">
        <v>315</v>
      </c>
      <c r="F22" s="59">
        <v>115</v>
      </c>
      <c r="G22" s="243">
        <v>6.0869565217391308</v>
      </c>
      <c r="H22" s="243">
        <v>0</v>
      </c>
      <c r="I22" s="243">
        <v>3.4782608695652173</v>
      </c>
      <c r="J22" s="243">
        <v>2.6086956521739131</v>
      </c>
      <c r="K22" s="243">
        <v>0</v>
      </c>
      <c r="L22" s="243">
        <v>0</v>
      </c>
      <c r="M22" s="243">
        <v>1.7391304347826086</v>
      </c>
      <c r="N22" s="243">
        <v>0</v>
      </c>
      <c r="O22" s="243">
        <v>1.7391304347826086</v>
      </c>
      <c r="P22" s="243">
        <v>0</v>
      </c>
      <c r="Q22" s="243">
        <v>0</v>
      </c>
      <c r="R22" s="243">
        <v>0</v>
      </c>
      <c r="S22" s="243">
        <v>0</v>
      </c>
      <c r="T22" s="243">
        <v>0</v>
      </c>
      <c r="U22" s="243">
        <v>0</v>
      </c>
      <c r="V22" s="243">
        <v>0</v>
      </c>
      <c r="W22" s="243">
        <v>0</v>
      </c>
      <c r="X22" s="243">
        <v>0</v>
      </c>
    </row>
    <row r="23" spans="3:24" ht="9" customHeight="1" x14ac:dyDescent="0.15">
      <c r="C23" s="282"/>
      <c r="D23" s="282"/>
      <c r="E23" s="241" t="s">
        <v>316</v>
      </c>
      <c r="F23" s="59">
        <v>74</v>
      </c>
      <c r="G23" s="243">
        <v>5.4054054054054053</v>
      </c>
      <c r="H23" s="243">
        <v>0</v>
      </c>
      <c r="I23" s="243">
        <v>0</v>
      </c>
      <c r="J23" s="243">
        <v>5.4054054054054053</v>
      </c>
      <c r="K23" s="243">
        <v>0</v>
      </c>
      <c r="L23" s="243">
        <v>0</v>
      </c>
      <c r="M23" s="243">
        <v>2.7027027027027026</v>
      </c>
      <c r="N23" s="243">
        <v>0</v>
      </c>
      <c r="O23" s="243">
        <v>2.7027027027027026</v>
      </c>
      <c r="P23" s="243">
        <v>0</v>
      </c>
      <c r="Q23" s="243">
        <v>0</v>
      </c>
      <c r="R23" s="243">
        <v>0</v>
      </c>
      <c r="S23" s="243">
        <v>0</v>
      </c>
      <c r="T23" s="243">
        <v>0</v>
      </c>
      <c r="U23" s="243">
        <v>0</v>
      </c>
      <c r="V23" s="243">
        <v>0</v>
      </c>
      <c r="W23" s="243">
        <v>0</v>
      </c>
      <c r="X23" s="243">
        <v>0</v>
      </c>
    </row>
    <row r="24" spans="3:24" ht="9" customHeight="1" x14ac:dyDescent="0.15">
      <c r="C24" s="282"/>
      <c r="D24" s="282"/>
      <c r="E24" s="241" t="s">
        <v>317</v>
      </c>
      <c r="F24" s="59">
        <v>88</v>
      </c>
      <c r="G24" s="243">
        <v>6.8181818181818175</v>
      </c>
      <c r="H24" s="243">
        <v>1.1363636363636365</v>
      </c>
      <c r="I24" s="243">
        <v>3.4090909090909087</v>
      </c>
      <c r="J24" s="243">
        <v>2.2727272727272729</v>
      </c>
      <c r="K24" s="243">
        <v>0</v>
      </c>
      <c r="L24" s="243">
        <v>0</v>
      </c>
      <c r="M24" s="243">
        <v>1.1363636363636365</v>
      </c>
      <c r="N24" s="243">
        <v>1.1363636363636365</v>
      </c>
      <c r="O24" s="243">
        <v>0</v>
      </c>
      <c r="P24" s="243">
        <v>0</v>
      </c>
      <c r="Q24" s="243">
        <v>0</v>
      </c>
      <c r="R24" s="243">
        <v>0</v>
      </c>
      <c r="S24" s="243">
        <v>2.2727272727272729</v>
      </c>
      <c r="T24" s="243">
        <v>1.1363636363636365</v>
      </c>
      <c r="U24" s="243">
        <v>0</v>
      </c>
      <c r="V24" s="243">
        <v>0</v>
      </c>
      <c r="W24" s="243">
        <v>1.1363636363636365</v>
      </c>
      <c r="X24" s="243">
        <v>0</v>
      </c>
    </row>
    <row r="25" spans="3:24" ht="9" customHeight="1" x14ac:dyDescent="0.15">
      <c r="C25" s="282"/>
      <c r="D25" s="282"/>
      <c r="E25" s="241" t="s">
        <v>318</v>
      </c>
      <c r="F25" s="59">
        <v>73</v>
      </c>
      <c r="G25" s="243">
        <v>6.8493150684931505</v>
      </c>
      <c r="H25" s="243">
        <v>0</v>
      </c>
      <c r="I25" s="243">
        <v>4.10958904109589</v>
      </c>
      <c r="J25" s="243">
        <v>0</v>
      </c>
      <c r="K25" s="243">
        <v>1.3698630136986301</v>
      </c>
      <c r="L25" s="243">
        <v>1.3698630136986301</v>
      </c>
      <c r="M25" s="243">
        <v>1.3698630136986301</v>
      </c>
      <c r="N25" s="243">
        <v>0</v>
      </c>
      <c r="O25" s="243">
        <v>0</v>
      </c>
      <c r="P25" s="243">
        <v>1.3698630136986301</v>
      </c>
      <c r="Q25" s="243">
        <v>0</v>
      </c>
      <c r="R25" s="243">
        <v>0</v>
      </c>
      <c r="S25" s="243">
        <v>2.7397260273972601</v>
      </c>
      <c r="T25" s="243">
        <v>2.7397260273972601</v>
      </c>
      <c r="U25" s="243">
        <v>0</v>
      </c>
      <c r="V25" s="243">
        <v>0</v>
      </c>
      <c r="W25" s="243">
        <v>0</v>
      </c>
      <c r="X25" s="243">
        <v>0</v>
      </c>
    </row>
    <row r="26" spans="3:24" ht="9" customHeight="1" x14ac:dyDescent="0.15">
      <c r="C26" s="282"/>
      <c r="D26" s="282"/>
      <c r="E26" s="241" t="s">
        <v>319</v>
      </c>
      <c r="F26" s="59">
        <v>62</v>
      </c>
      <c r="G26" s="243">
        <v>20.967741935483872</v>
      </c>
      <c r="H26" s="243">
        <v>1.6129032258064515</v>
      </c>
      <c r="I26" s="243">
        <v>12.903225806451612</v>
      </c>
      <c r="J26" s="243">
        <v>4.838709677419355</v>
      </c>
      <c r="K26" s="243">
        <v>1.6129032258064515</v>
      </c>
      <c r="L26" s="243">
        <v>0</v>
      </c>
      <c r="M26" s="243">
        <v>4.838709677419355</v>
      </c>
      <c r="N26" s="243">
        <v>0</v>
      </c>
      <c r="O26" s="243">
        <v>3.225806451612903</v>
      </c>
      <c r="P26" s="243">
        <v>1.6129032258064515</v>
      </c>
      <c r="Q26" s="243">
        <v>0</v>
      </c>
      <c r="R26" s="243">
        <v>0</v>
      </c>
      <c r="S26" s="243">
        <v>0</v>
      </c>
      <c r="T26" s="243">
        <v>0</v>
      </c>
      <c r="U26" s="243">
        <v>0</v>
      </c>
      <c r="V26" s="243">
        <v>0</v>
      </c>
      <c r="W26" s="243">
        <v>0</v>
      </c>
      <c r="X26" s="243">
        <v>0</v>
      </c>
    </row>
    <row r="27" spans="3:24" ht="9" customHeight="1" x14ac:dyDescent="0.15">
      <c r="C27" s="282"/>
      <c r="D27" s="282"/>
      <c r="E27" s="241" t="s">
        <v>320</v>
      </c>
      <c r="F27" s="59">
        <v>36</v>
      </c>
      <c r="G27" s="243">
        <v>13.888888888888889</v>
      </c>
      <c r="H27" s="243">
        <v>0</v>
      </c>
      <c r="I27" s="243">
        <v>11.111111111111111</v>
      </c>
      <c r="J27" s="243">
        <v>2.7777777777777777</v>
      </c>
      <c r="K27" s="243">
        <v>0</v>
      </c>
      <c r="L27" s="243">
        <v>0</v>
      </c>
      <c r="M27" s="243">
        <v>11.111111111111111</v>
      </c>
      <c r="N27" s="243">
        <v>0</v>
      </c>
      <c r="O27" s="243">
        <v>0</v>
      </c>
      <c r="P27" s="243">
        <v>11.111111111111111</v>
      </c>
      <c r="Q27" s="243">
        <v>0</v>
      </c>
      <c r="R27" s="243">
        <v>0</v>
      </c>
      <c r="S27" s="243">
        <v>0</v>
      </c>
      <c r="T27" s="243">
        <v>0</v>
      </c>
      <c r="U27" s="243">
        <v>0</v>
      </c>
      <c r="V27" s="243">
        <v>0</v>
      </c>
      <c r="W27" s="243">
        <v>0</v>
      </c>
      <c r="X27" s="243">
        <v>0</v>
      </c>
    </row>
    <row r="28" spans="3:24" ht="9" customHeight="1" x14ac:dyDescent="0.15">
      <c r="C28" s="282"/>
      <c r="D28" s="282"/>
      <c r="E28" s="241" t="s">
        <v>13</v>
      </c>
      <c r="F28" s="59">
        <v>0</v>
      </c>
      <c r="G28" s="243">
        <v>0</v>
      </c>
      <c r="H28" s="243">
        <v>0</v>
      </c>
      <c r="I28" s="243">
        <v>0</v>
      </c>
      <c r="J28" s="243">
        <v>0</v>
      </c>
      <c r="K28" s="243">
        <v>0</v>
      </c>
      <c r="L28" s="243">
        <v>0</v>
      </c>
      <c r="M28" s="243">
        <v>0</v>
      </c>
      <c r="N28" s="243">
        <v>0</v>
      </c>
      <c r="O28" s="243">
        <v>0</v>
      </c>
      <c r="P28" s="243">
        <v>0</v>
      </c>
      <c r="Q28" s="243">
        <v>0</v>
      </c>
      <c r="R28" s="243">
        <v>0</v>
      </c>
      <c r="S28" s="243">
        <v>0</v>
      </c>
      <c r="T28" s="243">
        <v>0</v>
      </c>
      <c r="U28" s="243">
        <v>0</v>
      </c>
      <c r="V28" s="243">
        <v>0</v>
      </c>
      <c r="W28" s="243">
        <v>0</v>
      </c>
      <c r="X28" s="243">
        <v>0</v>
      </c>
    </row>
    <row r="31" spans="3:24" ht="48.75" customHeight="1" x14ac:dyDescent="0.15">
      <c r="C31" s="289"/>
      <c r="D31" s="289"/>
      <c r="E31" s="291"/>
      <c r="F31" s="325" t="s">
        <v>278</v>
      </c>
      <c r="G31" s="328" t="s">
        <v>391</v>
      </c>
      <c r="H31" s="318"/>
      <c r="I31" s="318"/>
      <c r="J31" s="318"/>
      <c r="K31" s="318"/>
      <c r="L31" s="319"/>
      <c r="M31" s="317" t="s">
        <v>668</v>
      </c>
      <c r="N31" s="318"/>
      <c r="O31" s="318"/>
      <c r="P31" s="318"/>
      <c r="Q31" s="318"/>
      <c r="R31" s="319"/>
      <c r="S31" s="317" t="s">
        <v>392</v>
      </c>
      <c r="T31" s="318"/>
      <c r="U31" s="318"/>
      <c r="V31" s="318"/>
      <c r="W31" s="318"/>
      <c r="X31" s="319"/>
    </row>
    <row r="32" spans="3:24" ht="48.75" customHeight="1" x14ac:dyDescent="0.15">
      <c r="C32" s="289"/>
      <c r="D32" s="289"/>
      <c r="E32" s="291"/>
      <c r="F32" s="325"/>
      <c r="G32" s="329"/>
      <c r="H32" s="321"/>
      <c r="I32" s="321"/>
      <c r="J32" s="321"/>
      <c r="K32" s="321"/>
      <c r="L32" s="322"/>
      <c r="M32" s="320"/>
      <c r="N32" s="321"/>
      <c r="O32" s="321"/>
      <c r="P32" s="321"/>
      <c r="Q32" s="321"/>
      <c r="R32" s="322"/>
      <c r="S32" s="320"/>
      <c r="T32" s="321"/>
      <c r="U32" s="321"/>
      <c r="V32" s="321"/>
      <c r="W32" s="321"/>
      <c r="X32" s="322"/>
    </row>
    <row r="33" spans="3:24" ht="26.25" customHeight="1" x14ac:dyDescent="0.15">
      <c r="C33" s="289"/>
      <c r="D33" s="289"/>
      <c r="E33" s="291"/>
      <c r="F33" s="325"/>
      <c r="G33" s="326" t="s">
        <v>15</v>
      </c>
      <c r="H33" s="289" t="s">
        <v>268</v>
      </c>
      <c r="I33" s="288" t="s">
        <v>267</v>
      </c>
      <c r="J33" s="288" t="s">
        <v>266</v>
      </c>
      <c r="K33" s="288" t="s">
        <v>390</v>
      </c>
      <c r="L33" s="288" t="s">
        <v>13</v>
      </c>
      <c r="M33" s="323" t="s">
        <v>15</v>
      </c>
      <c r="N33" s="288" t="s">
        <v>268</v>
      </c>
      <c r="O33" s="288" t="s">
        <v>267</v>
      </c>
      <c r="P33" s="288" t="s">
        <v>266</v>
      </c>
      <c r="Q33" s="288" t="s">
        <v>390</v>
      </c>
      <c r="R33" s="288" t="s">
        <v>262</v>
      </c>
      <c r="S33" s="323" t="s">
        <v>15</v>
      </c>
      <c r="T33" s="288" t="s">
        <v>268</v>
      </c>
      <c r="U33" s="288" t="s">
        <v>267</v>
      </c>
      <c r="V33" s="288" t="s">
        <v>266</v>
      </c>
      <c r="W33" s="288" t="s">
        <v>390</v>
      </c>
      <c r="X33" s="288" t="s">
        <v>262</v>
      </c>
    </row>
    <row r="34" spans="3:24" ht="26.25" customHeight="1" x14ac:dyDescent="0.15">
      <c r="C34" s="289"/>
      <c r="D34" s="289"/>
      <c r="E34" s="291"/>
      <c r="F34" s="325"/>
      <c r="G34" s="327"/>
      <c r="H34" s="289"/>
      <c r="I34" s="288"/>
      <c r="J34" s="288"/>
      <c r="K34" s="288"/>
      <c r="L34" s="288"/>
      <c r="M34" s="324"/>
      <c r="N34" s="288"/>
      <c r="O34" s="288"/>
      <c r="P34" s="288"/>
      <c r="Q34" s="288"/>
      <c r="R34" s="288"/>
      <c r="S34" s="324"/>
      <c r="T34" s="288"/>
      <c r="U34" s="288"/>
      <c r="V34" s="288"/>
      <c r="W34" s="288"/>
      <c r="X34" s="288"/>
    </row>
    <row r="35" spans="3:24" ht="9" customHeight="1" x14ac:dyDescent="0.15">
      <c r="C35" s="282" t="s">
        <v>293</v>
      </c>
      <c r="D35" s="282"/>
      <c r="E35" s="283"/>
      <c r="F35" s="230">
        <v>542</v>
      </c>
      <c r="G35" s="244">
        <v>0.92250922509225086</v>
      </c>
      <c r="H35" s="244">
        <v>0.18450184501845018</v>
      </c>
      <c r="I35" s="244">
        <v>0</v>
      </c>
      <c r="J35" s="244">
        <v>0.36900369003690037</v>
      </c>
      <c r="K35" s="244">
        <v>0.36900369003690037</v>
      </c>
      <c r="L35" s="244">
        <v>0</v>
      </c>
      <c r="M35" s="244">
        <v>0.18450184501845018</v>
      </c>
      <c r="N35" s="244">
        <v>0</v>
      </c>
      <c r="O35" s="244">
        <v>0</v>
      </c>
      <c r="P35" s="244">
        <v>0</v>
      </c>
      <c r="Q35" s="244">
        <v>0.18450184501845018</v>
      </c>
      <c r="R35" s="244">
        <v>0</v>
      </c>
      <c r="S35" s="244">
        <v>5.719557195571956</v>
      </c>
      <c r="T35" s="244">
        <v>0</v>
      </c>
      <c r="U35" s="244">
        <v>0.18450184501845018</v>
      </c>
      <c r="V35" s="244">
        <v>1.107011070110701</v>
      </c>
      <c r="W35" s="244">
        <v>3.8745387453874542</v>
      </c>
      <c r="X35" s="244">
        <v>0.55350553505535049</v>
      </c>
    </row>
    <row r="36" spans="3:24" ht="9" customHeight="1" x14ac:dyDescent="0.15">
      <c r="C36" s="282" t="s">
        <v>14</v>
      </c>
      <c r="D36" s="282"/>
      <c r="E36" s="241" t="s">
        <v>12</v>
      </c>
      <c r="F36" s="62">
        <v>159</v>
      </c>
      <c r="G36" s="244">
        <v>1.8867924528301887</v>
      </c>
      <c r="H36" s="244">
        <v>0.62893081761006298</v>
      </c>
      <c r="I36" s="244">
        <v>0</v>
      </c>
      <c r="J36" s="244">
        <v>0</v>
      </c>
      <c r="K36" s="244">
        <v>1.257861635220126</v>
      </c>
      <c r="L36" s="244">
        <v>0</v>
      </c>
      <c r="M36" s="244">
        <v>0</v>
      </c>
      <c r="N36" s="244">
        <v>0</v>
      </c>
      <c r="O36" s="244">
        <v>0</v>
      </c>
      <c r="P36" s="244">
        <v>0</v>
      </c>
      <c r="Q36" s="244">
        <v>0</v>
      </c>
      <c r="R36" s="244">
        <v>0</v>
      </c>
      <c r="S36" s="244">
        <v>5.0314465408805038</v>
      </c>
      <c r="T36" s="244">
        <v>0</v>
      </c>
      <c r="U36" s="244">
        <v>0.62893081761006298</v>
      </c>
      <c r="V36" s="244">
        <v>0.62893081761006298</v>
      </c>
      <c r="W36" s="244">
        <v>3.1446540880503147</v>
      </c>
      <c r="X36" s="244">
        <v>0.62893081761006298</v>
      </c>
    </row>
    <row r="37" spans="3:24" ht="9" customHeight="1" x14ac:dyDescent="0.15">
      <c r="C37" s="282"/>
      <c r="D37" s="282"/>
      <c r="E37" s="241" t="s">
        <v>11</v>
      </c>
      <c r="F37" s="62">
        <v>317</v>
      </c>
      <c r="G37" s="244">
        <v>0.63091482649842268</v>
      </c>
      <c r="H37" s="244">
        <v>0</v>
      </c>
      <c r="I37" s="244">
        <v>0</v>
      </c>
      <c r="J37" s="244">
        <v>0.63091482649842268</v>
      </c>
      <c r="K37" s="244">
        <v>0</v>
      </c>
      <c r="L37" s="244">
        <v>0</v>
      </c>
      <c r="M37" s="244">
        <v>0.31545741324921134</v>
      </c>
      <c r="N37" s="244">
        <v>0</v>
      </c>
      <c r="O37" s="244">
        <v>0</v>
      </c>
      <c r="P37" s="244">
        <v>0</v>
      </c>
      <c r="Q37" s="244">
        <v>0.31545741324921134</v>
      </c>
      <c r="R37" s="244">
        <v>0</v>
      </c>
      <c r="S37" s="244">
        <v>5.0473186119873814</v>
      </c>
      <c r="T37" s="244">
        <v>0</v>
      </c>
      <c r="U37" s="244">
        <v>0</v>
      </c>
      <c r="V37" s="244">
        <v>0.63091482649842268</v>
      </c>
      <c r="W37" s="244">
        <v>4.1009463722397479</v>
      </c>
      <c r="X37" s="244">
        <v>0.31545741324921134</v>
      </c>
    </row>
    <row r="38" spans="3:24" ht="9" customHeight="1" x14ac:dyDescent="0.15">
      <c r="C38" s="282"/>
      <c r="D38" s="282"/>
      <c r="E38" s="241" t="s">
        <v>384</v>
      </c>
      <c r="F38" s="62">
        <v>0</v>
      </c>
      <c r="G38" s="244">
        <v>0</v>
      </c>
      <c r="H38" s="244">
        <v>0</v>
      </c>
      <c r="I38" s="244">
        <v>0</v>
      </c>
      <c r="J38" s="244">
        <v>0</v>
      </c>
      <c r="K38" s="244">
        <v>0</v>
      </c>
      <c r="L38" s="244">
        <v>0</v>
      </c>
      <c r="M38" s="244">
        <v>0</v>
      </c>
      <c r="N38" s="244">
        <v>0</v>
      </c>
      <c r="O38" s="244">
        <v>0</v>
      </c>
      <c r="P38" s="244">
        <v>0</v>
      </c>
      <c r="Q38" s="244">
        <v>0</v>
      </c>
      <c r="R38" s="244">
        <v>0</v>
      </c>
      <c r="S38" s="244">
        <v>0</v>
      </c>
      <c r="T38" s="244">
        <v>0</v>
      </c>
      <c r="U38" s="244">
        <v>0</v>
      </c>
      <c r="V38" s="244">
        <v>0</v>
      </c>
      <c r="W38" s="244">
        <v>0</v>
      </c>
      <c r="X38" s="244">
        <v>0</v>
      </c>
    </row>
    <row r="39" spans="3:24" ht="9" customHeight="1" x14ac:dyDescent="0.15">
      <c r="C39" s="282"/>
      <c r="D39" s="282"/>
      <c r="E39" s="241" t="s">
        <v>13</v>
      </c>
      <c r="F39" s="62">
        <v>66</v>
      </c>
      <c r="G39" s="244">
        <v>0</v>
      </c>
      <c r="H39" s="244">
        <v>0</v>
      </c>
      <c r="I39" s="244">
        <v>0</v>
      </c>
      <c r="J39" s="244">
        <v>0</v>
      </c>
      <c r="K39" s="244">
        <v>0</v>
      </c>
      <c r="L39" s="244">
        <v>0</v>
      </c>
      <c r="M39" s="244">
        <v>0</v>
      </c>
      <c r="N39" s="244">
        <v>0</v>
      </c>
      <c r="O39" s="244">
        <v>0</v>
      </c>
      <c r="P39" s="244">
        <v>0</v>
      </c>
      <c r="Q39" s="244">
        <v>0</v>
      </c>
      <c r="R39" s="244">
        <v>0</v>
      </c>
      <c r="S39" s="244">
        <v>10.606060606060606</v>
      </c>
      <c r="T39" s="244">
        <v>0</v>
      </c>
      <c r="U39" s="244">
        <v>0</v>
      </c>
      <c r="V39" s="244">
        <v>4.5454545454545459</v>
      </c>
      <c r="W39" s="244">
        <v>4.5454545454545459</v>
      </c>
      <c r="X39" s="244">
        <v>1.5151515151515151</v>
      </c>
    </row>
    <row r="40" spans="3:24" ht="9" customHeight="1" x14ac:dyDescent="0.15">
      <c r="C40" s="282" t="s">
        <v>295</v>
      </c>
      <c r="D40" s="282"/>
      <c r="E40" s="241" t="s">
        <v>20</v>
      </c>
      <c r="F40" s="62">
        <v>32</v>
      </c>
      <c r="G40" s="244">
        <v>0</v>
      </c>
      <c r="H40" s="244">
        <v>0</v>
      </c>
      <c r="I40" s="244">
        <v>0</v>
      </c>
      <c r="J40" s="244">
        <v>0</v>
      </c>
      <c r="K40" s="244">
        <v>0</v>
      </c>
      <c r="L40" s="244">
        <v>0</v>
      </c>
      <c r="M40" s="244">
        <v>0</v>
      </c>
      <c r="N40" s="244">
        <v>0</v>
      </c>
      <c r="O40" s="244">
        <v>0</v>
      </c>
      <c r="P40" s="244">
        <v>0</v>
      </c>
      <c r="Q40" s="244">
        <v>0</v>
      </c>
      <c r="R40" s="244">
        <v>0</v>
      </c>
      <c r="S40" s="244">
        <v>3.125</v>
      </c>
      <c r="T40" s="244">
        <v>0</v>
      </c>
      <c r="U40" s="244">
        <v>0</v>
      </c>
      <c r="V40" s="244">
        <v>0</v>
      </c>
      <c r="W40" s="244">
        <v>3.125</v>
      </c>
      <c r="X40" s="244">
        <v>0</v>
      </c>
    </row>
    <row r="41" spans="3:24" ht="9" customHeight="1" x14ac:dyDescent="0.15">
      <c r="C41" s="282"/>
      <c r="D41" s="282"/>
      <c r="E41" s="241" t="s">
        <v>348</v>
      </c>
      <c r="F41" s="62">
        <v>48</v>
      </c>
      <c r="G41" s="244">
        <v>0</v>
      </c>
      <c r="H41" s="244">
        <v>0</v>
      </c>
      <c r="I41" s="244">
        <v>0</v>
      </c>
      <c r="J41" s="244">
        <v>0</v>
      </c>
      <c r="K41" s="244">
        <v>0</v>
      </c>
      <c r="L41" s="244">
        <v>0</v>
      </c>
      <c r="M41" s="244">
        <v>0</v>
      </c>
      <c r="N41" s="244">
        <v>0</v>
      </c>
      <c r="O41" s="244">
        <v>0</v>
      </c>
      <c r="P41" s="244">
        <v>0</v>
      </c>
      <c r="Q41" s="244">
        <v>0</v>
      </c>
      <c r="R41" s="244">
        <v>0</v>
      </c>
      <c r="S41" s="244">
        <v>6.25</v>
      </c>
      <c r="T41" s="244">
        <v>0</v>
      </c>
      <c r="U41" s="244">
        <v>0</v>
      </c>
      <c r="V41" s="244">
        <v>0</v>
      </c>
      <c r="W41" s="244">
        <v>6.25</v>
      </c>
      <c r="X41" s="244">
        <v>0</v>
      </c>
    </row>
    <row r="42" spans="3:24" ht="9" customHeight="1" x14ac:dyDescent="0.15">
      <c r="C42" s="282"/>
      <c r="D42" s="282"/>
      <c r="E42" s="241" t="s">
        <v>19</v>
      </c>
      <c r="F42" s="62">
        <v>95</v>
      </c>
      <c r="G42" s="244">
        <v>2.1052631578947367</v>
      </c>
      <c r="H42" s="244">
        <v>0</v>
      </c>
      <c r="I42" s="244">
        <v>0</v>
      </c>
      <c r="J42" s="244">
        <v>1.0526315789473684</v>
      </c>
      <c r="K42" s="244">
        <v>1.0526315789473684</v>
      </c>
      <c r="L42" s="244">
        <v>0</v>
      </c>
      <c r="M42" s="244">
        <v>1.0526315789473684</v>
      </c>
      <c r="N42" s="244">
        <v>0</v>
      </c>
      <c r="O42" s="244">
        <v>0</v>
      </c>
      <c r="P42" s="244">
        <v>0</v>
      </c>
      <c r="Q42" s="244">
        <v>1.0526315789473684</v>
      </c>
      <c r="R42" s="244">
        <v>0</v>
      </c>
      <c r="S42" s="244">
        <v>1.0526315789473684</v>
      </c>
      <c r="T42" s="244">
        <v>0</v>
      </c>
      <c r="U42" s="244">
        <v>0</v>
      </c>
      <c r="V42" s="244">
        <v>1.0526315789473684</v>
      </c>
      <c r="W42" s="244">
        <v>0</v>
      </c>
      <c r="X42" s="244">
        <v>0</v>
      </c>
    </row>
    <row r="43" spans="3:24" ht="9" customHeight="1" x14ac:dyDescent="0.15">
      <c r="C43" s="282"/>
      <c r="D43" s="282"/>
      <c r="E43" s="241" t="s">
        <v>18</v>
      </c>
      <c r="F43" s="62">
        <v>109</v>
      </c>
      <c r="G43" s="244">
        <v>0.91743119266055051</v>
      </c>
      <c r="H43" s="244">
        <v>0</v>
      </c>
      <c r="I43" s="244">
        <v>0</v>
      </c>
      <c r="J43" s="244">
        <v>0</v>
      </c>
      <c r="K43" s="244">
        <v>0.91743119266055051</v>
      </c>
      <c r="L43" s="244">
        <v>0</v>
      </c>
      <c r="M43" s="244">
        <v>0</v>
      </c>
      <c r="N43" s="244">
        <v>0</v>
      </c>
      <c r="O43" s="244">
        <v>0</v>
      </c>
      <c r="P43" s="244">
        <v>0</v>
      </c>
      <c r="Q43" s="244">
        <v>0</v>
      </c>
      <c r="R43" s="244">
        <v>0</v>
      </c>
      <c r="S43" s="244">
        <v>6.4220183486238538</v>
      </c>
      <c r="T43" s="244">
        <v>0</v>
      </c>
      <c r="U43" s="244">
        <v>0.91743119266055051</v>
      </c>
      <c r="V43" s="244">
        <v>1.834862385321101</v>
      </c>
      <c r="W43" s="244">
        <v>2.7522935779816518</v>
      </c>
      <c r="X43" s="244">
        <v>0.91743119266055051</v>
      </c>
    </row>
    <row r="44" spans="3:24" ht="9" customHeight="1" x14ac:dyDescent="0.15">
      <c r="C44" s="282"/>
      <c r="D44" s="282"/>
      <c r="E44" s="241" t="s">
        <v>17</v>
      </c>
      <c r="F44" s="62">
        <v>129</v>
      </c>
      <c r="G44" s="244">
        <v>0.77519379844961245</v>
      </c>
      <c r="H44" s="244">
        <v>0</v>
      </c>
      <c r="I44" s="244">
        <v>0</v>
      </c>
      <c r="J44" s="244">
        <v>0.77519379844961245</v>
      </c>
      <c r="K44" s="244">
        <v>0</v>
      </c>
      <c r="L44" s="244">
        <v>0</v>
      </c>
      <c r="M44" s="244">
        <v>0</v>
      </c>
      <c r="N44" s="244">
        <v>0</v>
      </c>
      <c r="O44" s="244">
        <v>0</v>
      </c>
      <c r="P44" s="244">
        <v>0</v>
      </c>
      <c r="Q44" s="244">
        <v>0</v>
      </c>
      <c r="R44" s="244">
        <v>0</v>
      </c>
      <c r="S44" s="244">
        <v>6.9767441860465116</v>
      </c>
      <c r="T44" s="244">
        <v>0</v>
      </c>
      <c r="U44" s="244">
        <v>0</v>
      </c>
      <c r="V44" s="244">
        <v>1.5503875968992249</v>
      </c>
      <c r="W44" s="244">
        <v>3.8759689922480618</v>
      </c>
      <c r="X44" s="244">
        <v>1.5503875968992249</v>
      </c>
    </row>
    <row r="45" spans="3:24" ht="9" customHeight="1" x14ac:dyDescent="0.15">
      <c r="C45" s="282"/>
      <c r="D45" s="282"/>
      <c r="E45" s="241" t="s">
        <v>16</v>
      </c>
      <c r="F45" s="62">
        <v>110</v>
      </c>
      <c r="G45" s="244">
        <v>0.90909090909090906</v>
      </c>
      <c r="H45" s="244">
        <v>0.90909090909090906</v>
      </c>
      <c r="I45" s="244">
        <v>0</v>
      </c>
      <c r="J45" s="244">
        <v>0</v>
      </c>
      <c r="K45" s="244">
        <v>0</v>
      </c>
      <c r="L45" s="244">
        <v>0</v>
      </c>
      <c r="M45" s="244">
        <v>0</v>
      </c>
      <c r="N45" s="244">
        <v>0</v>
      </c>
      <c r="O45" s="244">
        <v>0</v>
      </c>
      <c r="P45" s="244">
        <v>0</v>
      </c>
      <c r="Q45" s="244">
        <v>0</v>
      </c>
      <c r="R45" s="244">
        <v>0</v>
      </c>
      <c r="S45" s="244">
        <v>7.2727272727272725</v>
      </c>
      <c r="T45" s="244">
        <v>0</v>
      </c>
      <c r="U45" s="244">
        <v>0</v>
      </c>
      <c r="V45" s="244">
        <v>0.90909090909090906</v>
      </c>
      <c r="W45" s="244">
        <v>6.3636363636363633</v>
      </c>
      <c r="X45" s="244">
        <v>0</v>
      </c>
    </row>
    <row r="46" spans="3:24" ht="9" customHeight="1" x14ac:dyDescent="0.15">
      <c r="C46" s="282"/>
      <c r="D46" s="282"/>
      <c r="E46" s="241" t="s">
        <v>13</v>
      </c>
      <c r="F46" s="62">
        <v>19</v>
      </c>
      <c r="G46" s="244">
        <v>0</v>
      </c>
      <c r="H46" s="244">
        <v>0</v>
      </c>
      <c r="I46" s="244">
        <v>0</v>
      </c>
      <c r="J46" s="244">
        <v>0</v>
      </c>
      <c r="K46" s="244">
        <v>0</v>
      </c>
      <c r="L46" s="244">
        <v>0</v>
      </c>
      <c r="M46" s="244">
        <v>0</v>
      </c>
      <c r="N46" s="244">
        <v>0</v>
      </c>
      <c r="O46" s="244">
        <v>0</v>
      </c>
      <c r="P46" s="244">
        <v>0</v>
      </c>
      <c r="Q46" s="244">
        <v>0</v>
      </c>
      <c r="R46" s="244">
        <v>0</v>
      </c>
      <c r="S46" s="244">
        <v>10.526315789473683</v>
      </c>
      <c r="T46" s="244">
        <v>0</v>
      </c>
      <c r="U46" s="244">
        <v>0</v>
      </c>
      <c r="V46" s="244">
        <v>0</v>
      </c>
      <c r="W46" s="244">
        <v>10.526315789473683</v>
      </c>
      <c r="X46" s="244">
        <v>0</v>
      </c>
    </row>
    <row r="47" spans="3:24" ht="9" customHeight="1" x14ac:dyDescent="0.15">
      <c r="C47" s="282" t="s">
        <v>312</v>
      </c>
      <c r="D47" s="282"/>
      <c r="E47" s="241" t="s">
        <v>313</v>
      </c>
      <c r="F47" s="62">
        <v>0</v>
      </c>
      <c r="G47" s="244">
        <v>0</v>
      </c>
      <c r="H47" s="244">
        <v>0</v>
      </c>
      <c r="I47" s="244">
        <v>0</v>
      </c>
      <c r="J47" s="244">
        <v>0</v>
      </c>
      <c r="K47" s="244">
        <v>0</v>
      </c>
      <c r="L47" s="244">
        <v>0</v>
      </c>
      <c r="M47" s="244">
        <v>0</v>
      </c>
      <c r="N47" s="244">
        <v>0</v>
      </c>
      <c r="O47" s="244">
        <v>0</v>
      </c>
      <c r="P47" s="244">
        <v>0</v>
      </c>
      <c r="Q47" s="244">
        <v>0</v>
      </c>
      <c r="R47" s="244">
        <v>0</v>
      </c>
      <c r="S47" s="244">
        <v>0</v>
      </c>
      <c r="T47" s="244">
        <v>0</v>
      </c>
      <c r="U47" s="244">
        <v>0</v>
      </c>
      <c r="V47" s="244">
        <v>0</v>
      </c>
      <c r="W47" s="244">
        <v>0</v>
      </c>
      <c r="X47" s="244">
        <v>0</v>
      </c>
    </row>
    <row r="48" spans="3:24" ht="9" customHeight="1" x14ac:dyDescent="0.15">
      <c r="C48" s="282"/>
      <c r="D48" s="282"/>
      <c r="E48" s="241" t="s">
        <v>314</v>
      </c>
      <c r="F48" s="62">
        <v>94</v>
      </c>
      <c r="G48" s="244">
        <v>1.0638297872340425</v>
      </c>
      <c r="H48" s="244">
        <v>0</v>
      </c>
      <c r="I48" s="244">
        <v>0</v>
      </c>
      <c r="J48" s="244">
        <v>1.0638297872340425</v>
      </c>
      <c r="K48" s="244">
        <v>0</v>
      </c>
      <c r="L48" s="244">
        <v>0</v>
      </c>
      <c r="M48" s="244">
        <v>0</v>
      </c>
      <c r="N48" s="244">
        <v>0</v>
      </c>
      <c r="O48" s="244">
        <v>0</v>
      </c>
      <c r="P48" s="244">
        <v>0</v>
      </c>
      <c r="Q48" s="244">
        <v>0</v>
      </c>
      <c r="R48" s="244">
        <v>0</v>
      </c>
      <c r="S48" s="244">
        <v>2.1276595744680851</v>
      </c>
      <c r="T48" s="244">
        <v>0</v>
      </c>
      <c r="U48" s="244">
        <v>0</v>
      </c>
      <c r="V48" s="244">
        <v>0</v>
      </c>
      <c r="W48" s="244">
        <v>2.1276595744680851</v>
      </c>
      <c r="X48" s="244">
        <v>0</v>
      </c>
    </row>
    <row r="49" spans="3:24" ht="9" customHeight="1" x14ac:dyDescent="0.15">
      <c r="C49" s="282"/>
      <c r="D49" s="282"/>
      <c r="E49" s="241" t="s">
        <v>315</v>
      </c>
      <c r="F49" s="62">
        <v>115</v>
      </c>
      <c r="G49" s="244">
        <v>1.7391304347826086</v>
      </c>
      <c r="H49" s="244">
        <v>0</v>
      </c>
      <c r="I49" s="244">
        <v>0</v>
      </c>
      <c r="J49" s="244">
        <v>0</v>
      </c>
      <c r="K49" s="244">
        <v>1.7391304347826086</v>
      </c>
      <c r="L49" s="244">
        <v>0</v>
      </c>
      <c r="M49" s="244">
        <v>0</v>
      </c>
      <c r="N49" s="244">
        <v>0</v>
      </c>
      <c r="O49" s="244">
        <v>0</v>
      </c>
      <c r="P49" s="244">
        <v>0</v>
      </c>
      <c r="Q49" s="244">
        <v>0</v>
      </c>
      <c r="R49" s="244">
        <v>0</v>
      </c>
      <c r="S49" s="244">
        <v>2.6086956521739131</v>
      </c>
      <c r="T49" s="244">
        <v>0</v>
      </c>
      <c r="U49" s="244">
        <v>0</v>
      </c>
      <c r="V49" s="244">
        <v>0</v>
      </c>
      <c r="W49" s="244">
        <v>2.6086956521739131</v>
      </c>
      <c r="X49" s="244">
        <v>0</v>
      </c>
    </row>
    <row r="50" spans="3:24" ht="9" customHeight="1" x14ac:dyDescent="0.15">
      <c r="C50" s="282"/>
      <c r="D50" s="282"/>
      <c r="E50" s="241" t="s">
        <v>316</v>
      </c>
      <c r="F50" s="62">
        <v>74</v>
      </c>
      <c r="G50" s="244">
        <v>2.7027027027027026</v>
      </c>
      <c r="H50" s="244">
        <v>1.3513513513513513</v>
      </c>
      <c r="I50" s="244">
        <v>0</v>
      </c>
      <c r="J50" s="244">
        <v>1.3513513513513513</v>
      </c>
      <c r="K50" s="244">
        <v>0</v>
      </c>
      <c r="L50" s="244">
        <v>0</v>
      </c>
      <c r="M50" s="244">
        <v>0</v>
      </c>
      <c r="N50" s="244">
        <v>0</v>
      </c>
      <c r="O50" s="244">
        <v>0</v>
      </c>
      <c r="P50" s="244">
        <v>0</v>
      </c>
      <c r="Q50" s="244">
        <v>0</v>
      </c>
      <c r="R50" s="244">
        <v>0</v>
      </c>
      <c r="S50" s="244">
        <v>8.1081081081081088</v>
      </c>
      <c r="T50" s="244">
        <v>0</v>
      </c>
      <c r="U50" s="244">
        <v>0</v>
      </c>
      <c r="V50" s="244">
        <v>1.3513513513513513</v>
      </c>
      <c r="W50" s="244">
        <v>5.4054054054054053</v>
      </c>
      <c r="X50" s="244">
        <v>1.3513513513513513</v>
      </c>
    </row>
    <row r="51" spans="3:24" ht="9" customHeight="1" x14ac:dyDescent="0.15">
      <c r="C51" s="282"/>
      <c r="D51" s="282"/>
      <c r="E51" s="241" t="s">
        <v>317</v>
      </c>
      <c r="F51" s="62">
        <v>88</v>
      </c>
      <c r="G51" s="244">
        <v>0</v>
      </c>
      <c r="H51" s="244">
        <v>0</v>
      </c>
      <c r="I51" s="244">
        <v>0</v>
      </c>
      <c r="J51" s="244">
        <v>0</v>
      </c>
      <c r="K51" s="244">
        <v>0</v>
      </c>
      <c r="L51" s="244">
        <v>0</v>
      </c>
      <c r="M51" s="244">
        <v>0</v>
      </c>
      <c r="N51" s="244">
        <v>0</v>
      </c>
      <c r="O51" s="244">
        <v>0</v>
      </c>
      <c r="P51" s="244">
        <v>0</v>
      </c>
      <c r="Q51" s="244">
        <v>0</v>
      </c>
      <c r="R51" s="244">
        <v>0</v>
      </c>
      <c r="S51" s="244">
        <v>1.1363636363636365</v>
      </c>
      <c r="T51" s="244">
        <v>0</v>
      </c>
      <c r="U51" s="244">
        <v>0</v>
      </c>
      <c r="V51" s="244">
        <v>0</v>
      </c>
      <c r="W51" s="244">
        <v>0</v>
      </c>
      <c r="X51" s="244">
        <v>1.1363636363636365</v>
      </c>
    </row>
    <row r="52" spans="3:24" ht="9" customHeight="1" x14ac:dyDescent="0.15">
      <c r="C52" s="282"/>
      <c r="D52" s="282"/>
      <c r="E52" s="241" t="s">
        <v>318</v>
      </c>
      <c r="F52" s="62">
        <v>73</v>
      </c>
      <c r="G52" s="244">
        <v>0</v>
      </c>
      <c r="H52" s="244">
        <v>0</v>
      </c>
      <c r="I52" s="244">
        <v>0</v>
      </c>
      <c r="J52" s="244">
        <v>0</v>
      </c>
      <c r="K52" s="244">
        <v>0</v>
      </c>
      <c r="L52" s="244">
        <v>0</v>
      </c>
      <c r="M52" s="244">
        <v>0</v>
      </c>
      <c r="N52" s="244">
        <v>0</v>
      </c>
      <c r="O52" s="244">
        <v>0</v>
      </c>
      <c r="P52" s="244">
        <v>0</v>
      </c>
      <c r="Q52" s="244">
        <v>0</v>
      </c>
      <c r="R52" s="244">
        <v>0</v>
      </c>
      <c r="S52" s="244">
        <v>5.4794520547945202</v>
      </c>
      <c r="T52" s="244">
        <v>0</v>
      </c>
      <c r="U52" s="244">
        <v>0</v>
      </c>
      <c r="V52" s="244">
        <v>0</v>
      </c>
      <c r="W52" s="244">
        <v>4.10958904109589</v>
      </c>
      <c r="X52" s="244">
        <v>1.3698630136986301</v>
      </c>
    </row>
    <row r="53" spans="3:24" ht="9" customHeight="1" x14ac:dyDescent="0.15">
      <c r="C53" s="282"/>
      <c r="D53" s="282"/>
      <c r="E53" s="241" t="s">
        <v>319</v>
      </c>
      <c r="F53" s="62">
        <v>62</v>
      </c>
      <c r="G53" s="244">
        <v>0</v>
      </c>
      <c r="H53" s="244">
        <v>0</v>
      </c>
      <c r="I53" s="244">
        <v>0</v>
      </c>
      <c r="J53" s="244">
        <v>0</v>
      </c>
      <c r="K53" s="244">
        <v>0</v>
      </c>
      <c r="L53" s="244">
        <v>0</v>
      </c>
      <c r="M53" s="244">
        <v>1.6129032258064515</v>
      </c>
      <c r="N53" s="244">
        <v>0</v>
      </c>
      <c r="O53" s="244">
        <v>0</v>
      </c>
      <c r="P53" s="244">
        <v>0</v>
      </c>
      <c r="Q53" s="244">
        <v>1.6129032258064515</v>
      </c>
      <c r="R53" s="244">
        <v>0</v>
      </c>
      <c r="S53" s="244">
        <v>11.29032258064516</v>
      </c>
      <c r="T53" s="244">
        <v>0</v>
      </c>
      <c r="U53" s="244">
        <v>0</v>
      </c>
      <c r="V53" s="244">
        <v>4.838709677419355</v>
      </c>
      <c r="W53" s="244">
        <v>6.4516129032258061</v>
      </c>
      <c r="X53" s="244">
        <v>0</v>
      </c>
    </row>
    <row r="54" spans="3:24" ht="9" customHeight="1" x14ac:dyDescent="0.15">
      <c r="C54" s="282"/>
      <c r="D54" s="282"/>
      <c r="E54" s="241" t="s">
        <v>320</v>
      </c>
      <c r="F54" s="62">
        <v>36</v>
      </c>
      <c r="G54" s="244">
        <v>0</v>
      </c>
      <c r="H54" s="244">
        <v>0</v>
      </c>
      <c r="I54" s="244">
        <v>0</v>
      </c>
      <c r="J54" s="244">
        <v>0</v>
      </c>
      <c r="K54" s="244">
        <v>0</v>
      </c>
      <c r="L54" s="244">
        <v>0</v>
      </c>
      <c r="M54" s="244">
        <v>0</v>
      </c>
      <c r="N54" s="244">
        <v>0</v>
      </c>
      <c r="O54" s="244">
        <v>0</v>
      </c>
      <c r="P54" s="244">
        <v>0</v>
      </c>
      <c r="Q54" s="244">
        <v>0</v>
      </c>
      <c r="R54" s="244">
        <v>0</v>
      </c>
      <c r="S54" s="244">
        <v>22.222222222222221</v>
      </c>
      <c r="T54" s="244">
        <v>0</v>
      </c>
      <c r="U54" s="244">
        <v>2.7777777777777777</v>
      </c>
      <c r="V54" s="244">
        <v>5.5555555555555554</v>
      </c>
      <c r="W54" s="244">
        <v>13.888888888888889</v>
      </c>
      <c r="X54" s="244">
        <v>0</v>
      </c>
    </row>
    <row r="55" spans="3:24" ht="9" customHeight="1" x14ac:dyDescent="0.15">
      <c r="C55" s="282"/>
      <c r="D55" s="282"/>
      <c r="E55" s="241" t="s">
        <v>13</v>
      </c>
      <c r="F55" s="62">
        <v>0</v>
      </c>
      <c r="G55" s="244">
        <v>0</v>
      </c>
      <c r="H55" s="244">
        <v>0</v>
      </c>
      <c r="I55" s="244">
        <v>0</v>
      </c>
      <c r="J55" s="244">
        <v>0</v>
      </c>
      <c r="K55" s="244">
        <v>0</v>
      </c>
      <c r="L55" s="244">
        <v>0</v>
      </c>
      <c r="M55" s="244">
        <v>0</v>
      </c>
      <c r="N55" s="244">
        <v>0</v>
      </c>
      <c r="O55" s="244">
        <v>0</v>
      </c>
      <c r="P55" s="244">
        <v>0</v>
      </c>
      <c r="Q55" s="244">
        <v>0</v>
      </c>
      <c r="R55" s="244">
        <v>0</v>
      </c>
      <c r="S55" s="244">
        <v>0</v>
      </c>
      <c r="T55" s="244">
        <v>0</v>
      </c>
      <c r="U55" s="244">
        <v>0</v>
      </c>
      <c r="V55" s="244">
        <v>0</v>
      </c>
      <c r="W55" s="244">
        <v>0</v>
      </c>
      <c r="X55" s="244">
        <v>0</v>
      </c>
    </row>
  </sheetData>
  <mergeCells count="55">
    <mergeCell ref="C2:S2"/>
    <mergeCell ref="M31:R32"/>
    <mergeCell ref="S31:X32"/>
    <mergeCell ref="V33:V34"/>
    <mergeCell ref="W33:W34"/>
    <mergeCell ref="X33:X34"/>
    <mergeCell ref="T33:T34"/>
    <mergeCell ref="U33:U34"/>
    <mergeCell ref="R33:R34"/>
    <mergeCell ref="S33:S34"/>
    <mergeCell ref="S4:X5"/>
    <mergeCell ref="V6:V7"/>
    <mergeCell ref="W6:W7"/>
    <mergeCell ref="X6:X7"/>
    <mergeCell ref="Q6:Q7"/>
    <mergeCell ref="R6:R7"/>
    <mergeCell ref="S6:S7"/>
    <mergeCell ref="T6:T7"/>
    <mergeCell ref="U6:U7"/>
    <mergeCell ref="C47:D55"/>
    <mergeCell ref="N33:N34"/>
    <mergeCell ref="O33:O34"/>
    <mergeCell ref="P33:P34"/>
    <mergeCell ref="Q33:Q34"/>
    <mergeCell ref="F31:F34"/>
    <mergeCell ref="C35:E35"/>
    <mergeCell ref="C36:D39"/>
    <mergeCell ref="C40:D46"/>
    <mergeCell ref="G33:G34"/>
    <mergeCell ref="H33:H34"/>
    <mergeCell ref="I33:I34"/>
    <mergeCell ref="J33:J34"/>
    <mergeCell ref="K33:K34"/>
    <mergeCell ref="L33:L34"/>
    <mergeCell ref="M33:M34"/>
    <mergeCell ref="C9:D12"/>
    <mergeCell ref="C13:D19"/>
    <mergeCell ref="C20:D28"/>
    <mergeCell ref="C31:E34"/>
    <mergeCell ref="G31:L32"/>
    <mergeCell ref="M6:M7"/>
    <mergeCell ref="N6:N7"/>
    <mergeCell ref="P6:P7"/>
    <mergeCell ref="C8:E8"/>
    <mergeCell ref="C4:E7"/>
    <mergeCell ref="F4:F7"/>
    <mergeCell ref="G6:G7"/>
    <mergeCell ref="H6:H7"/>
    <mergeCell ref="G4:L5"/>
    <mergeCell ref="M4:R5"/>
    <mergeCell ref="O6:O7"/>
    <mergeCell ref="I6:I7"/>
    <mergeCell ref="J6:J7"/>
    <mergeCell ref="K6:K7"/>
    <mergeCell ref="L6:L7"/>
  </mergeCells>
  <phoneticPr fontId="4"/>
  <conditionalFormatting sqref="G9:X28">
    <cfRule type="expression" dxfId="85" priority="3">
      <formula>G$8+10&lt;G9</formula>
    </cfRule>
    <cfRule type="expression" dxfId="84" priority="4">
      <formula>G$8+5&lt;G9</formula>
    </cfRule>
  </conditionalFormatting>
  <conditionalFormatting sqref="G36:X55">
    <cfRule type="expression" dxfId="83" priority="1">
      <formula>G$35+10&lt;G36</formula>
    </cfRule>
    <cfRule type="expression" dxfId="82" priority="2">
      <formula>G$35+5&lt;G36</formula>
    </cfRule>
  </conditionalFormatting>
  <printOptions horizontalCentered="1"/>
  <pageMargins left="0.25" right="0.25" top="0.75" bottom="0.75" header="0.3" footer="0.3"/>
  <pageSetup paperSize="9" scale="9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0"/>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8.875" style="1" customWidth="1"/>
    <col min="6" max="6" width="9.75" style="22" customWidth="1"/>
    <col min="7" max="7" width="9.75" style="1" customWidth="1"/>
    <col min="8" max="8" width="9.75" style="8" customWidth="1"/>
    <col min="9" max="10" width="9.75" style="1" customWidth="1"/>
    <col min="11" max="11" width="4.5" customWidth="1"/>
    <col min="12" max="16384" width="9" style="1"/>
  </cols>
  <sheetData>
    <row r="1" spans="1:11" ht="47.45" customHeight="1" x14ac:dyDescent="0.15">
      <c r="A1" s="234" t="s">
        <v>366</v>
      </c>
      <c r="B1" s="9"/>
      <c r="C1" s="9"/>
      <c r="D1" s="13"/>
      <c r="E1" s="234" t="s">
        <v>367</v>
      </c>
      <c r="F1" s="27"/>
      <c r="G1" s="9"/>
      <c r="H1" s="9"/>
      <c r="I1" s="9"/>
      <c r="J1" s="9"/>
      <c r="K1" s="9"/>
    </row>
    <row r="2" spans="1:11" ht="47.45" customHeight="1" x14ac:dyDescent="0.15">
      <c r="A2" s="10"/>
      <c r="B2" s="10"/>
      <c r="C2" s="232" t="s">
        <v>459</v>
      </c>
      <c r="D2" s="10"/>
      <c r="E2" s="10"/>
      <c r="F2" s="31"/>
      <c r="G2" s="10"/>
      <c r="H2" s="10"/>
      <c r="I2" s="10"/>
      <c r="J2" s="10"/>
      <c r="K2" s="10"/>
    </row>
    <row r="3" spans="1:11" ht="14.25" thickBot="1" x14ac:dyDescent="0.2">
      <c r="A3" s="4"/>
      <c r="B3" s="142"/>
      <c r="C3" s="4"/>
      <c r="D3" s="4"/>
      <c r="E3" s="4"/>
      <c r="F3" s="28"/>
      <c r="G3" s="4"/>
      <c r="H3" s="4"/>
      <c r="I3" s="4"/>
      <c r="J3" s="4"/>
      <c r="K3" s="1"/>
    </row>
    <row r="4" spans="1:11" x14ac:dyDescent="0.15">
      <c r="A4" s="147"/>
      <c r="B4" s="143"/>
      <c r="C4" s="144"/>
      <c r="D4" s="144"/>
      <c r="E4" s="144"/>
      <c r="F4" s="181"/>
      <c r="G4" s="144"/>
      <c r="H4" s="144"/>
      <c r="I4" s="144"/>
      <c r="J4" s="145"/>
      <c r="K4" s="1"/>
    </row>
    <row r="5" spans="1:11" s="180" customFormat="1" ht="14.25" customHeight="1" x14ac:dyDescent="0.15">
      <c r="A5" s="156"/>
      <c r="B5" s="155" t="s">
        <v>519</v>
      </c>
      <c r="C5" s="280" t="s">
        <v>520</v>
      </c>
      <c r="D5" s="280"/>
      <c r="E5" s="280"/>
      <c r="F5" s="280"/>
      <c r="G5" s="280"/>
      <c r="H5" s="280"/>
      <c r="I5" s="280"/>
      <c r="J5" s="281"/>
    </row>
    <row r="6" spans="1:11" s="180" customFormat="1" ht="14.25" customHeight="1" x14ac:dyDescent="0.15">
      <c r="A6" s="156"/>
      <c r="B6" s="155"/>
      <c r="C6" s="156"/>
      <c r="D6" s="156"/>
      <c r="E6" s="156"/>
      <c r="F6" s="156"/>
      <c r="G6" s="156"/>
      <c r="H6" s="156"/>
      <c r="I6" s="156"/>
      <c r="J6" s="157"/>
    </row>
    <row r="7" spans="1:11" s="180" customFormat="1" ht="14.25" customHeight="1" x14ac:dyDescent="0.15">
      <c r="A7" s="156"/>
      <c r="B7" s="155" t="s">
        <v>519</v>
      </c>
      <c r="C7" s="280" t="s">
        <v>521</v>
      </c>
      <c r="D7" s="280"/>
      <c r="E7" s="280"/>
      <c r="F7" s="280"/>
      <c r="G7" s="280"/>
      <c r="H7" s="280"/>
      <c r="I7" s="280"/>
      <c r="J7" s="281"/>
    </row>
    <row r="8" spans="1:11" s="180" customFormat="1" ht="14.25" customHeight="1" x14ac:dyDescent="0.15">
      <c r="A8" s="156"/>
      <c r="B8" s="155"/>
      <c r="C8" s="280"/>
      <c r="D8" s="280"/>
      <c r="E8" s="280"/>
      <c r="F8" s="280"/>
      <c r="G8" s="280"/>
      <c r="H8" s="280"/>
      <c r="I8" s="280"/>
      <c r="J8" s="281"/>
    </row>
    <row r="9" spans="1:11" ht="13.5" customHeight="1" thickBot="1" x14ac:dyDescent="0.2">
      <c r="A9" s="4"/>
      <c r="B9" s="149"/>
      <c r="C9" s="182"/>
      <c r="D9" s="182"/>
      <c r="E9" s="182"/>
      <c r="F9" s="182"/>
      <c r="G9" s="182"/>
      <c r="H9" s="182"/>
      <c r="I9" s="182"/>
      <c r="J9" s="183"/>
      <c r="K9" s="1"/>
    </row>
    <row r="10" spans="1:11" x14ac:dyDescent="0.15">
      <c r="A10" s="4"/>
      <c r="B10" s="142"/>
      <c r="C10" s="39"/>
      <c r="D10" s="39"/>
      <c r="E10" s="39"/>
      <c r="F10" s="39"/>
      <c r="G10" s="39"/>
      <c r="H10" s="39"/>
      <c r="I10" s="39"/>
      <c r="J10" s="39"/>
      <c r="K10" s="1"/>
    </row>
    <row r="11" spans="1:11" x14ac:dyDescent="0.15">
      <c r="A11" s="4"/>
      <c r="B11" s="142"/>
      <c r="C11" s="39"/>
      <c r="D11" s="39"/>
      <c r="E11" s="39"/>
      <c r="F11" s="39"/>
      <c r="G11" s="39"/>
      <c r="H11" s="39"/>
      <c r="I11" s="39"/>
      <c r="J11" s="39"/>
      <c r="K11" s="1"/>
    </row>
    <row r="12" spans="1:11" x14ac:dyDescent="0.15">
      <c r="A12" s="3"/>
      <c r="B12" s="3"/>
      <c r="C12" s="39"/>
      <c r="D12" s="39"/>
      <c r="E12" s="39"/>
      <c r="F12" s="39"/>
      <c r="G12" s="39"/>
      <c r="H12" s="39"/>
      <c r="I12" s="39"/>
      <c r="J12" s="39"/>
      <c r="K12" s="1"/>
    </row>
    <row r="13" spans="1:11" x14ac:dyDescent="0.15">
      <c r="A13" s="3"/>
      <c r="B13" s="3"/>
      <c r="C13" s="39"/>
      <c r="D13" s="39"/>
      <c r="E13" s="39"/>
      <c r="F13" s="39"/>
      <c r="G13" s="39"/>
      <c r="H13" s="39"/>
      <c r="I13" s="39"/>
      <c r="J13" s="39"/>
      <c r="K13" s="1"/>
    </row>
    <row r="14" spans="1:11" x14ac:dyDescent="0.15">
      <c r="A14" s="3"/>
      <c r="B14" s="3"/>
      <c r="C14" s="39"/>
      <c r="D14" s="39"/>
      <c r="E14" s="39"/>
      <c r="F14" s="39"/>
      <c r="G14" s="39"/>
      <c r="H14" s="39"/>
      <c r="I14" s="39"/>
      <c r="J14" s="39"/>
      <c r="K14" s="1"/>
    </row>
    <row r="15" spans="1:11" x14ac:dyDescent="0.15">
      <c r="A15" s="3"/>
      <c r="B15" s="3"/>
      <c r="C15" s="39"/>
      <c r="D15" s="39"/>
      <c r="E15" s="39"/>
      <c r="F15" s="39"/>
      <c r="G15" s="39"/>
      <c r="H15" s="39"/>
      <c r="I15" s="39"/>
      <c r="J15" s="39"/>
      <c r="K15" s="1"/>
    </row>
    <row r="16" spans="1:11" x14ac:dyDescent="0.15">
      <c r="A16" s="3"/>
      <c r="B16" s="3"/>
      <c r="C16" s="39"/>
      <c r="D16" s="39"/>
      <c r="E16" s="39"/>
      <c r="F16" s="39"/>
      <c r="G16" s="39"/>
      <c r="H16" s="39"/>
      <c r="I16" s="39"/>
      <c r="J16" s="39"/>
      <c r="K16" s="1"/>
    </row>
    <row r="17" spans="1:11" x14ac:dyDescent="0.15">
      <c r="A17" s="3"/>
      <c r="B17" s="3"/>
      <c r="C17" s="39"/>
      <c r="D17" s="39"/>
      <c r="E17" s="39"/>
      <c r="F17" s="39"/>
      <c r="G17" s="39"/>
      <c r="H17" s="39"/>
      <c r="I17" s="39"/>
      <c r="J17" s="39"/>
      <c r="K17" s="1"/>
    </row>
    <row r="18" spans="1:11" x14ac:dyDescent="0.15">
      <c r="A18" s="3"/>
      <c r="B18" s="3"/>
      <c r="C18" s="3"/>
      <c r="D18" s="3"/>
      <c r="E18" s="3"/>
      <c r="F18" s="29"/>
      <c r="G18" s="4"/>
      <c r="H18" s="3"/>
      <c r="I18" s="2"/>
      <c r="J18" s="2"/>
      <c r="K18" s="1"/>
    </row>
    <row r="19" spans="1:11" x14ac:dyDescent="0.15">
      <c r="A19" s="2"/>
      <c r="B19" s="2"/>
      <c r="C19" s="2"/>
      <c r="D19" s="2"/>
      <c r="E19" s="2"/>
      <c r="F19" s="30"/>
      <c r="G19" s="2"/>
      <c r="H19" s="11"/>
      <c r="I19" s="2"/>
      <c r="J19" s="2"/>
      <c r="K19" s="1"/>
    </row>
    <row r="20" spans="1:11" x14ac:dyDescent="0.15">
      <c r="A20" s="2"/>
      <c r="B20" s="2"/>
      <c r="C20" s="2"/>
      <c r="D20" s="2"/>
      <c r="E20" s="2"/>
      <c r="F20" s="30"/>
      <c r="G20" s="2"/>
      <c r="H20" s="2"/>
      <c r="I20" s="2"/>
      <c r="J20" s="2"/>
      <c r="K20" s="1"/>
    </row>
    <row r="21" spans="1:11" x14ac:dyDescent="0.15">
      <c r="A21" s="2"/>
      <c r="B21" s="2"/>
      <c r="C21" s="2"/>
      <c r="D21" s="2"/>
      <c r="E21" s="2"/>
      <c r="F21" s="30"/>
      <c r="G21" s="2"/>
      <c r="H21" s="2"/>
      <c r="I21" s="2"/>
      <c r="J21" s="2"/>
      <c r="K21" s="1"/>
    </row>
    <row r="22" spans="1:11" x14ac:dyDescent="0.15">
      <c r="A22" s="2"/>
      <c r="B22" s="2"/>
      <c r="C22" s="2"/>
      <c r="D22" s="2"/>
      <c r="E22" s="2"/>
      <c r="F22" s="30"/>
      <c r="G22" s="2"/>
      <c r="H22" s="2"/>
      <c r="I22" s="2"/>
      <c r="J22" s="2"/>
      <c r="K22" s="1"/>
    </row>
    <row r="23" spans="1:11" x14ac:dyDescent="0.15">
      <c r="A23" s="2"/>
      <c r="B23" s="2"/>
      <c r="C23" s="2"/>
      <c r="D23" s="2"/>
      <c r="E23" s="2"/>
      <c r="F23" s="30"/>
      <c r="G23" s="2"/>
      <c r="H23" s="2"/>
      <c r="I23" s="2"/>
      <c r="J23" s="2"/>
      <c r="K23" s="1"/>
    </row>
    <row r="24" spans="1:11" x14ac:dyDescent="0.15">
      <c r="A24" s="2"/>
      <c r="B24" s="2"/>
      <c r="C24" s="2"/>
      <c r="D24" s="2"/>
      <c r="E24" s="2"/>
      <c r="F24" s="30"/>
      <c r="G24" s="2"/>
      <c r="H24" s="12"/>
      <c r="I24" s="2"/>
      <c r="J24" s="2"/>
      <c r="K24" s="1"/>
    </row>
    <row r="25" spans="1:11" x14ac:dyDescent="0.15">
      <c r="A25" s="2"/>
      <c r="B25" s="2"/>
      <c r="C25" s="2"/>
      <c r="D25" s="2"/>
      <c r="E25" s="2"/>
      <c r="F25" s="30"/>
      <c r="G25" s="2"/>
      <c r="H25" s="12"/>
      <c r="I25" s="2"/>
      <c r="J25" s="2"/>
      <c r="K25" s="1"/>
    </row>
    <row r="26" spans="1:11" x14ac:dyDescent="0.15">
      <c r="A26" s="2"/>
      <c r="B26" s="2"/>
      <c r="C26" s="2"/>
      <c r="D26" s="2"/>
      <c r="E26" s="2"/>
      <c r="F26" s="30"/>
      <c r="G26" s="2"/>
      <c r="H26" s="12"/>
      <c r="I26" s="2"/>
      <c r="J26" s="2"/>
      <c r="K26" s="1"/>
    </row>
    <row r="27" spans="1:11" x14ac:dyDescent="0.15">
      <c r="A27" s="2"/>
      <c r="B27" s="2"/>
      <c r="C27" s="2"/>
      <c r="D27" s="2"/>
      <c r="E27" s="2"/>
      <c r="F27" s="30"/>
      <c r="G27" s="2"/>
      <c r="H27" s="12"/>
      <c r="I27" s="2"/>
      <c r="J27" s="2"/>
      <c r="K27" s="1"/>
    </row>
    <row r="28" spans="1:11" x14ac:dyDescent="0.15">
      <c r="A28" s="2"/>
      <c r="B28" s="2"/>
      <c r="C28" s="2"/>
      <c r="D28" s="2"/>
      <c r="E28" s="2"/>
      <c r="F28" s="30"/>
      <c r="G28" s="2"/>
      <c r="H28" s="12"/>
      <c r="I28" s="2"/>
      <c r="J28" s="2"/>
      <c r="K28" s="1"/>
    </row>
    <row r="29" spans="1:11" ht="17.25" customHeight="1" x14ac:dyDescent="0.15">
      <c r="C29" s="284" t="s">
        <v>344</v>
      </c>
      <c r="D29" s="284"/>
      <c r="E29" s="284"/>
      <c r="F29" s="284"/>
      <c r="G29" s="284"/>
      <c r="H29" s="284"/>
      <c r="I29" s="284"/>
      <c r="J29" s="284"/>
      <c r="K29" s="1"/>
    </row>
    <row r="30" spans="1:11" ht="22.15" customHeight="1" x14ac:dyDescent="0.15">
      <c r="C30" s="285"/>
      <c r="D30" s="285"/>
      <c r="E30" s="286"/>
      <c r="F30" s="287" t="s">
        <v>278</v>
      </c>
      <c r="G30" s="288" t="s">
        <v>12</v>
      </c>
      <c r="H30" s="289" t="s">
        <v>11</v>
      </c>
      <c r="I30" s="289" t="s">
        <v>374</v>
      </c>
      <c r="J30" s="289" t="s">
        <v>13</v>
      </c>
      <c r="K30" s="1"/>
    </row>
    <row r="31" spans="1:11" ht="22.15" customHeight="1" x14ac:dyDescent="0.15">
      <c r="C31" s="285"/>
      <c r="D31" s="285"/>
      <c r="E31" s="286"/>
      <c r="F31" s="287"/>
      <c r="G31" s="288"/>
      <c r="H31" s="289"/>
      <c r="I31" s="289"/>
      <c r="J31" s="289"/>
      <c r="K31" s="1"/>
    </row>
    <row r="32" spans="1:11" ht="22.15" customHeight="1" x14ac:dyDescent="0.15">
      <c r="C32" s="285"/>
      <c r="D32" s="285"/>
      <c r="E32" s="286"/>
      <c r="F32" s="287"/>
      <c r="G32" s="288"/>
      <c r="H32" s="289"/>
      <c r="I32" s="289"/>
      <c r="J32" s="289"/>
      <c r="K32" s="1"/>
    </row>
    <row r="33" spans="3:11" ht="22.15" customHeight="1" x14ac:dyDescent="0.15">
      <c r="C33" s="285"/>
      <c r="D33" s="285"/>
      <c r="E33" s="286"/>
      <c r="F33" s="287"/>
      <c r="G33" s="288"/>
      <c r="H33" s="289"/>
      <c r="I33" s="289"/>
      <c r="J33" s="289"/>
      <c r="K33" s="1"/>
    </row>
    <row r="34" spans="3:11" ht="13.9" customHeight="1" x14ac:dyDescent="0.15">
      <c r="C34" s="282" t="s">
        <v>293</v>
      </c>
      <c r="D34" s="282"/>
      <c r="E34" s="283"/>
      <c r="F34" s="229">
        <v>4318</v>
      </c>
      <c r="G34" s="44">
        <v>40.551181102362207</v>
      </c>
      <c r="H34" s="45">
        <v>52.200092635479386</v>
      </c>
      <c r="I34" s="45">
        <v>0.20842982862436313</v>
      </c>
      <c r="J34" s="45">
        <v>7.0402964335340439</v>
      </c>
      <c r="K34" s="41"/>
    </row>
    <row r="35" spans="3:11" ht="13.9" customHeight="1" x14ac:dyDescent="0.15">
      <c r="C35" s="282" t="s">
        <v>277</v>
      </c>
      <c r="D35" s="282"/>
      <c r="E35" s="236" t="s">
        <v>20</v>
      </c>
      <c r="F35" s="227">
        <v>958</v>
      </c>
      <c r="G35" s="44">
        <v>47.494780793319414</v>
      </c>
      <c r="H35" s="44">
        <v>50.313152400835072</v>
      </c>
      <c r="I35" s="44">
        <v>0.10438413361169101</v>
      </c>
      <c r="J35" s="44">
        <v>2.0876826722338206</v>
      </c>
      <c r="K35" s="1"/>
    </row>
    <row r="36" spans="3:11" ht="13.9" customHeight="1" x14ac:dyDescent="0.15">
      <c r="C36" s="282"/>
      <c r="D36" s="282"/>
      <c r="E36" s="236" t="s">
        <v>348</v>
      </c>
      <c r="F36" s="227">
        <v>1085</v>
      </c>
      <c r="G36" s="44">
        <v>42.119815668202762</v>
      </c>
      <c r="H36" s="44">
        <v>53.824884792626726</v>
      </c>
      <c r="I36" s="44">
        <v>0.3686635944700461</v>
      </c>
      <c r="J36" s="44">
        <v>3.6866359447004609</v>
      </c>
      <c r="K36" s="1"/>
    </row>
    <row r="37" spans="3:11" ht="13.9" customHeight="1" x14ac:dyDescent="0.15">
      <c r="C37" s="282"/>
      <c r="D37" s="282"/>
      <c r="E37" s="236" t="s">
        <v>19</v>
      </c>
      <c r="F37" s="227">
        <v>963</v>
      </c>
      <c r="G37" s="44">
        <v>43.094496365524407</v>
      </c>
      <c r="H37" s="44">
        <v>49.740394600207679</v>
      </c>
      <c r="I37" s="44">
        <v>0</v>
      </c>
      <c r="J37" s="44">
        <v>7.1651090342679122</v>
      </c>
      <c r="K37" s="1"/>
    </row>
    <row r="38" spans="3:11" ht="13.9" customHeight="1" x14ac:dyDescent="0.15">
      <c r="C38" s="282"/>
      <c r="D38" s="282"/>
      <c r="E38" s="236" t="s">
        <v>18</v>
      </c>
      <c r="F38" s="227">
        <v>612</v>
      </c>
      <c r="G38" s="44">
        <v>38.888888888888893</v>
      </c>
      <c r="H38" s="44">
        <v>53.921568627450981</v>
      </c>
      <c r="I38" s="44">
        <v>0.49019607843137253</v>
      </c>
      <c r="J38" s="44">
        <v>6.6993464052287583</v>
      </c>
      <c r="K38" s="1"/>
    </row>
    <row r="39" spans="3:11" ht="13.9" customHeight="1" x14ac:dyDescent="0.15">
      <c r="C39" s="282"/>
      <c r="D39" s="282"/>
      <c r="E39" s="236" t="s">
        <v>17</v>
      </c>
      <c r="F39" s="227">
        <v>344</v>
      </c>
      <c r="G39" s="44">
        <v>31.104651162790699</v>
      </c>
      <c r="H39" s="44">
        <v>57.558139534883722</v>
      </c>
      <c r="I39" s="44">
        <v>0</v>
      </c>
      <c r="J39" s="44">
        <v>11.337209302325581</v>
      </c>
      <c r="K39" s="1"/>
    </row>
    <row r="40" spans="3:11" ht="13.9" customHeight="1" x14ac:dyDescent="0.15">
      <c r="C40" s="282"/>
      <c r="D40" s="282"/>
      <c r="E40" s="236" t="s">
        <v>16</v>
      </c>
      <c r="F40" s="227">
        <v>175</v>
      </c>
      <c r="G40" s="44">
        <v>19.428571428571427</v>
      </c>
      <c r="H40" s="44">
        <v>61.142857142857146</v>
      </c>
      <c r="I40" s="44">
        <v>0</v>
      </c>
      <c r="J40" s="44">
        <v>19.428571428571427</v>
      </c>
      <c r="K40" s="1"/>
    </row>
    <row r="41" spans="3:11" ht="13.9" customHeight="1" x14ac:dyDescent="0.15">
      <c r="C41" s="282"/>
      <c r="D41" s="282"/>
      <c r="E41" s="236" t="s">
        <v>13</v>
      </c>
      <c r="F41" s="227">
        <v>181</v>
      </c>
      <c r="G41" s="44">
        <v>24.861878453038674</v>
      </c>
      <c r="H41" s="44">
        <v>40.883977900552487</v>
      </c>
      <c r="I41" s="44">
        <v>0.55248618784530379</v>
      </c>
      <c r="J41" s="44">
        <v>33.701657458563538</v>
      </c>
      <c r="K41" s="1"/>
    </row>
    <row r="42" spans="3:11" ht="13.9" customHeight="1" x14ac:dyDescent="0.15">
      <c r="C42" s="282" t="s">
        <v>279</v>
      </c>
      <c r="D42" s="282"/>
      <c r="E42" s="237" t="s">
        <v>292</v>
      </c>
      <c r="F42" s="227">
        <v>2768</v>
      </c>
      <c r="G42" s="44">
        <v>44.544797687861269</v>
      </c>
      <c r="H42" s="44">
        <v>49.7471098265896</v>
      </c>
      <c r="I42" s="44">
        <v>0</v>
      </c>
      <c r="J42" s="44">
        <v>5.7080924855491331</v>
      </c>
      <c r="K42" s="1"/>
    </row>
    <row r="43" spans="3:11" ht="13.9" customHeight="1" x14ac:dyDescent="0.15">
      <c r="C43" s="282"/>
      <c r="D43" s="282"/>
      <c r="E43" s="237" t="s">
        <v>285</v>
      </c>
      <c r="F43" s="227">
        <v>237</v>
      </c>
      <c r="G43" s="44">
        <v>26.160337552742618</v>
      </c>
      <c r="H43" s="44">
        <v>67.088607594936718</v>
      </c>
      <c r="I43" s="44">
        <v>0</v>
      </c>
      <c r="J43" s="44">
        <v>6.7510548523206744</v>
      </c>
      <c r="K43" s="1"/>
    </row>
    <row r="44" spans="3:11" ht="13.9" customHeight="1" x14ac:dyDescent="0.15">
      <c r="C44" s="282"/>
      <c r="D44" s="282"/>
      <c r="E44" s="237" t="s">
        <v>286</v>
      </c>
      <c r="F44" s="227">
        <v>180</v>
      </c>
      <c r="G44" s="44">
        <v>29.444444444444446</v>
      </c>
      <c r="H44" s="44">
        <v>63.888888888888886</v>
      </c>
      <c r="I44" s="44">
        <v>0</v>
      </c>
      <c r="J44" s="44">
        <v>6.666666666666667</v>
      </c>
      <c r="K44" s="1"/>
    </row>
    <row r="45" spans="3:11" ht="13.9" customHeight="1" x14ac:dyDescent="0.15">
      <c r="C45" s="282"/>
      <c r="D45" s="282"/>
      <c r="E45" s="237" t="s">
        <v>287</v>
      </c>
      <c r="F45" s="227">
        <v>113</v>
      </c>
      <c r="G45" s="44">
        <v>36.283185840707965</v>
      </c>
      <c r="H45" s="44">
        <v>54.86725663716814</v>
      </c>
      <c r="I45" s="44">
        <v>0</v>
      </c>
      <c r="J45" s="44">
        <v>8.8495575221238933</v>
      </c>
      <c r="K45" s="1"/>
    </row>
    <row r="46" spans="3:11" ht="13.9" customHeight="1" x14ac:dyDescent="0.15">
      <c r="C46" s="282"/>
      <c r="D46" s="282"/>
      <c r="E46" s="237" t="s">
        <v>288</v>
      </c>
      <c r="F46" s="227">
        <v>113</v>
      </c>
      <c r="G46" s="44">
        <v>36.283185840707965</v>
      </c>
      <c r="H46" s="44">
        <v>55.752212389380531</v>
      </c>
      <c r="I46" s="44">
        <v>0.88495575221238942</v>
      </c>
      <c r="J46" s="44">
        <v>7.0796460176991154</v>
      </c>
      <c r="K46" s="1"/>
    </row>
    <row r="47" spans="3:11" ht="13.9" customHeight="1" x14ac:dyDescent="0.15">
      <c r="C47" s="282"/>
      <c r="D47" s="282"/>
      <c r="E47" s="237" t="s">
        <v>289</v>
      </c>
      <c r="F47" s="227">
        <v>91</v>
      </c>
      <c r="G47" s="44">
        <v>34.065934065934066</v>
      </c>
      <c r="H47" s="44">
        <v>41.758241758241759</v>
      </c>
      <c r="I47" s="44">
        <v>0</v>
      </c>
      <c r="J47" s="44">
        <v>24.175824175824175</v>
      </c>
      <c r="K47" s="1"/>
    </row>
    <row r="48" spans="3:11" ht="13.9" customHeight="1" x14ac:dyDescent="0.15">
      <c r="C48" s="282"/>
      <c r="D48" s="282"/>
      <c r="E48" s="237" t="s">
        <v>290</v>
      </c>
      <c r="F48" s="227">
        <v>82</v>
      </c>
      <c r="G48" s="44">
        <v>37.804878048780488</v>
      </c>
      <c r="H48" s="44">
        <v>53.658536585365859</v>
      </c>
      <c r="I48" s="44">
        <v>0</v>
      </c>
      <c r="J48" s="44">
        <v>8.536585365853659</v>
      </c>
      <c r="K48" s="1"/>
    </row>
    <row r="49" spans="3:11" ht="13.9" customHeight="1" x14ac:dyDescent="0.15">
      <c r="C49" s="282"/>
      <c r="D49" s="282"/>
      <c r="E49" s="237" t="s">
        <v>291</v>
      </c>
      <c r="F49" s="227">
        <v>53</v>
      </c>
      <c r="G49" s="44">
        <v>22.641509433962266</v>
      </c>
      <c r="H49" s="44">
        <v>54.716981132075468</v>
      </c>
      <c r="I49" s="44">
        <v>0</v>
      </c>
      <c r="J49" s="44">
        <v>22.641509433962266</v>
      </c>
      <c r="K49" s="1"/>
    </row>
    <row r="50" spans="3:11" ht="13.9" customHeight="1" x14ac:dyDescent="0.15">
      <c r="C50" s="282"/>
      <c r="D50" s="282"/>
      <c r="E50" s="237" t="s">
        <v>13</v>
      </c>
      <c r="F50" s="227">
        <v>681</v>
      </c>
      <c r="G50" s="44">
        <v>36.270190895741557</v>
      </c>
      <c r="H50" s="44">
        <v>53.891336270190891</v>
      </c>
      <c r="I50" s="44">
        <v>1.1747430249632893</v>
      </c>
      <c r="J50" s="44">
        <v>8.6637298091042574</v>
      </c>
      <c r="K50" s="1"/>
    </row>
  </sheetData>
  <mergeCells count="12">
    <mergeCell ref="C5:J5"/>
    <mergeCell ref="C7:J8"/>
    <mergeCell ref="C34:E34"/>
    <mergeCell ref="C35:D41"/>
    <mergeCell ref="C42:D50"/>
    <mergeCell ref="C29:J29"/>
    <mergeCell ref="C30:E33"/>
    <mergeCell ref="F30:F33"/>
    <mergeCell ref="G30:G33"/>
    <mergeCell ref="H30:H33"/>
    <mergeCell ref="I30:I33"/>
    <mergeCell ref="J30:J33"/>
  </mergeCells>
  <phoneticPr fontId="4"/>
  <conditionalFormatting sqref="G35:J535">
    <cfRule type="expression" dxfId="109" priority="1">
      <formula>G$34+10&lt;G35</formula>
    </cfRule>
    <cfRule type="expression" dxfId="108" priority="2">
      <formula>G$34+5&lt;G35</formula>
    </cfRule>
  </conditionalFormatting>
  <printOptions horizontalCentered="1"/>
  <pageMargins left="0.25" right="0.25"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28"/>
  <sheetViews>
    <sheetView zoomScaleNormal="100" zoomScaleSheetLayoutView="115" zoomScalePageLayoutView="60" workbookViewId="0"/>
  </sheetViews>
  <sheetFormatPr defaultColWidth="9" defaultRowHeight="13.5" x14ac:dyDescent="0.15"/>
  <cols>
    <col min="1" max="2" width="2.75" style="1" customWidth="1"/>
    <col min="3" max="4" width="5.5" style="1" customWidth="1"/>
    <col min="5" max="5" width="17" style="1" customWidth="1"/>
    <col min="6" max="6" width="3" style="22" customWidth="1"/>
    <col min="7" max="7" width="3" style="1" customWidth="1"/>
    <col min="8" max="8" width="3" style="8" customWidth="1"/>
    <col min="9" max="23" width="3" style="1" customWidth="1"/>
    <col min="24" max="24" width="2.5" style="1" customWidth="1"/>
    <col min="25" max="16384" width="9" style="1"/>
  </cols>
  <sheetData>
    <row r="1" spans="1:24" ht="47.45" customHeight="1" x14ac:dyDescent="0.15">
      <c r="A1" s="234" t="s">
        <v>358</v>
      </c>
      <c r="B1" s="9"/>
      <c r="C1" s="9"/>
      <c r="D1" s="13"/>
      <c r="E1" s="234" t="s">
        <v>370</v>
      </c>
      <c r="F1" s="27"/>
      <c r="G1" s="9"/>
      <c r="H1" s="9"/>
      <c r="I1" s="9"/>
      <c r="J1" s="9"/>
      <c r="K1" s="9"/>
      <c r="L1" s="9"/>
      <c r="M1" s="9"/>
      <c r="N1" s="9"/>
      <c r="O1" s="9"/>
      <c r="P1" s="9"/>
      <c r="Q1" s="9"/>
      <c r="R1" s="9"/>
      <c r="S1" s="9"/>
      <c r="T1" s="9"/>
      <c r="U1" s="9"/>
      <c r="V1" s="9"/>
      <c r="W1" s="9"/>
      <c r="X1" s="9"/>
    </row>
    <row r="2" spans="1:24" ht="47.45" customHeight="1" x14ac:dyDescent="0.15">
      <c r="A2" s="10"/>
      <c r="B2" s="10"/>
      <c r="C2" s="304" t="s">
        <v>476</v>
      </c>
      <c r="D2" s="305"/>
      <c r="E2" s="305"/>
      <c r="F2" s="305"/>
      <c r="G2" s="305"/>
      <c r="H2" s="305"/>
      <c r="I2" s="305"/>
      <c r="J2" s="305"/>
      <c r="K2" s="305"/>
      <c r="L2" s="305"/>
      <c r="M2" s="305"/>
      <c r="N2" s="305"/>
      <c r="O2" s="305"/>
      <c r="P2" s="305"/>
      <c r="Q2" s="305"/>
      <c r="R2" s="305"/>
      <c r="S2" s="305"/>
      <c r="T2" s="10"/>
      <c r="U2" s="10"/>
      <c r="V2" s="10"/>
      <c r="W2" s="10"/>
      <c r="X2" s="10"/>
    </row>
    <row r="3" spans="1:24" x14ac:dyDescent="0.15">
      <c r="A3" s="79"/>
      <c r="B3" s="142"/>
      <c r="C3" s="79"/>
      <c r="D3" s="79"/>
      <c r="E3" s="79"/>
      <c r="F3" s="28"/>
      <c r="G3" s="79"/>
      <c r="H3" s="79"/>
      <c r="I3" s="79"/>
      <c r="J3" s="79"/>
      <c r="K3" s="79"/>
    </row>
    <row r="4" spans="1:24" ht="49.5" customHeight="1" x14ac:dyDescent="0.15">
      <c r="C4" s="289"/>
      <c r="D4" s="289"/>
      <c r="E4" s="291"/>
      <c r="F4" s="325" t="s">
        <v>278</v>
      </c>
      <c r="G4" s="328" t="s">
        <v>393</v>
      </c>
      <c r="H4" s="318"/>
      <c r="I4" s="318"/>
      <c r="J4" s="318"/>
      <c r="K4" s="318"/>
      <c r="L4" s="319"/>
      <c r="M4" s="317" t="s">
        <v>394</v>
      </c>
      <c r="N4" s="318"/>
      <c r="O4" s="318"/>
      <c r="P4" s="318"/>
      <c r="Q4" s="318"/>
      <c r="R4" s="319"/>
      <c r="S4" s="317" t="s">
        <v>395</v>
      </c>
      <c r="T4" s="318"/>
      <c r="U4" s="318"/>
      <c r="V4" s="318"/>
      <c r="W4" s="318"/>
      <c r="X4" s="319"/>
    </row>
    <row r="5" spans="1:24" ht="49.5" customHeight="1" x14ac:dyDescent="0.15">
      <c r="C5" s="289"/>
      <c r="D5" s="289"/>
      <c r="E5" s="291"/>
      <c r="F5" s="325"/>
      <c r="G5" s="329"/>
      <c r="H5" s="321"/>
      <c r="I5" s="321"/>
      <c r="J5" s="321"/>
      <c r="K5" s="321"/>
      <c r="L5" s="322"/>
      <c r="M5" s="320"/>
      <c r="N5" s="321"/>
      <c r="O5" s="321"/>
      <c r="P5" s="321"/>
      <c r="Q5" s="321"/>
      <c r="R5" s="322"/>
      <c r="S5" s="320"/>
      <c r="T5" s="321"/>
      <c r="U5" s="321"/>
      <c r="V5" s="321"/>
      <c r="W5" s="321"/>
      <c r="X5" s="322"/>
    </row>
    <row r="6" spans="1:24" ht="25.5" customHeight="1" x14ac:dyDescent="0.15">
      <c r="C6" s="289"/>
      <c r="D6" s="289"/>
      <c r="E6" s="291"/>
      <c r="F6" s="325"/>
      <c r="G6" s="326" t="s">
        <v>15</v>
      </c>
      <c r="H6" s="289" t="s">
        <v>268</v>
      </c>
      <c r="I6" s="288" t="s">
        <v>267</v>
      </c>
      <c r="J6" s="288" t="s">
        <v>266</v>
      </c>
      <c r="K6" s="288" t="s">
        <v>390</v>
      </c>
      <c r="L6" s="288" t="s">
        <v>13</v>
      </c>
      <c r="M6" s="323" t="s">
        <v>15</v>
      </c>
      <c r="N6" s="288" t="s">
        <v>268</v>
      </c>
      <c r="O6" s="288" t="s">
        <v>267</v>
      </c>
      <c r="P6" s="288" t="s">
        <v>266</v>
      </c>
      <c r="Q6" s="288" t="s">
        <v>390</v>
      </c>
      <c r="R6" s="288" t="s">
        <v>262</v>
      </c>
      <c r="S6" s="323" t="s">
        <v>15</v>
      </c>
      <c r="T6" s="288" t="s">
        <v>268</v>
      </c>
      <c r="U6" s="288" t="s">
        <v>267</v>
      </c>
      <c r="V6" s="288" t="s">
        <v>266</v>
      </c>
      <c r="W6" s="288" t="s">
        <v>390</v>
      </c>
      <c r="X6" s="288" t="s">
        <v>262</v>
      </c>
    </row>
    <row r="7" spans="1:24" ht="25.5" customHeight="1" x14ac:dyDescent="0.15">
      <c r="C7" s="289"/>
      <c r="D7" s="289"/>
      <c r="E7" s="291"/>
      <c r="F7" s="325"/>
      <c r="G7" s="327"/>
      <c r="H7" s="289"/>
      <c r="I7" s="288"/>
      <c r="J7" s="288"/>
      <c r="K7" s="288"/>
      <c r="L7" s="288"/>
      <c r="M7" s="324"/>
      <c r="N7" s="288"/>
      <c r="O7" s="288"/>
      <c r="P7" s="288"/>
      <c r="Q7" s="288"/>
      <c r="R7" s="288"/>
      <c r="S7" s="324"/>
      <c r="T7" s="288"/>
      <c r="U7" s="288"/>
      <c r="V7" s="288"/>
      <c r="W7" s="288"/>
      <c r="X7" s="288"/>
    </row>
    <row r="8" spans="1:24" ht="8.4499999999999993" customHeight="1" x14ac:dyDescent="0.15">
      <c r="C8" s="282" t="s">
        <v>293</v>
      </c>
      <c r="D8" s="282"/>
      <c r="E8" s="283"/>
      <c r="F8" s="230">
        <v>542</v>
      </c>
      <c r="G8" s="244">
        <v>0</v>
      </c>
      <c r="H8" s="244">
        <v>0</v>
      </c>
      <c r="I8" s="244">
        <v>0</v>
      </c>
      <c r="J8" s="244">
        <v>0</v>
      </c>
      <c r="K8" s="244">
        <v>0</v>
      </c>
      <c r="L8" s="244">
        <v>0</v>
      </c>
      <c r="M8" s="244">
        <v>6.4575645756457565</v>
      </c>
      <c r="N8" s="244">
        <v>1.2915129151291513</v>
      </c>
      <c r="O8" s="244">
        <v>1.6605166051660518</v>
      </c>
      <c r="P8" s="244">
        <v>2.3985239852398523</v>
      </c>
      <c r="Q8" s="244">
        <v>0.36900369003690037</v>
      </c>
      <c r="R8" s="244">
        <v>0.73800738007380073</v>
      </c>
      <c r="S8" s="244">
        <v>2.214022140221402</v>
      </c>
      <c r="T8" s="244">
        <v>0.55350553505535049</v>
      </c>
      <c r="U8" s="244">
        <v>0.55350553505535049</v>
      </c>
      <c r="V8" s="244">
        <v>0.36900369003690037</v>
      </c>
      <c r="W8" s="244">
        <v>0.55350553505535049</v>
      </c>
      <c r="X8" s="244">
        <v>0.18450184501845018</v>
      </c>
    </row>
    <row r="9" spans="1:24" ht="8.4499999999999993" customHeight="1" x14ac:dyDescent="0.15">
      <c r="C9" s="282" t="s">
        <v>14</v>
      </c>
      <c r="D9" s="282"/>
      <c r="E9" s="241" t="s">
        <v>12</v>
      </c>
      <c r="F9" s="62">
        <v>159</v>
      </c>
      <c r="G9" s="244">
        <v>0</v>
      </c>
      <c r="H9" s="244">
        <v>0</v>
      </c>
      <c r="I9" s="244">
        <v>0</v>
      </c>
      <c r="J9" s="244">
        <v>0</v>
      </c>
      <c r="K9" s="244">
        <v>0</v>
      </c>
      <c r="L9" s="244">
        <v>0</v>
      </c>
      <c r="M9" s="244">
        <v>4.4025157232704402</v>
      </c>
      <c r="N9" s="244">
        <v>1.257861635220126</v>
      </c>
      <c r="O9" s="244">
        <v>0.62893081761006298</v>
      </c>
      <c r="P9" s="244">
        <v>1.8867924528301887</v>
      </c>
      <c r="Q9" s="244">
        <v>0.62893081761006298</v>
      </c>
      <c r="R9" s="244">
        <v>0</v>
      </c>
      <c r="S9" s="244">
        <v>0.62893081761006298</v>
      </c>
      <c r="T9" s="244">
        <v>0</v>
      </c>
      <c r="U9" s="244">
        <v>0</v>
      </c>
      <c r="V9" s="244">
        <v>0</v>
      </c>
      <c r="W9" s="244">
        <v>0</v>
      </c>
      <c r="X9" s="244">
        <v>0.62893081761006298</v>
      </c>
    </row>
    <row r="10" spans="1:24" ht="8.4499999999999993" customHeight="1" x14ac:dyDescent="0.15">
      <c r="C10" s="282"/>
      <c r="D10" s="282"/>
      <c r="E10" s="241" t="s">
        <v>11</v>
      </c>
      <c r="F10" s="62">
        <v>317</v>
      </c>
      <c r="G10" s="244">
        <v>0</v>
      </c>
      <c r="H10" s="244">
        <v>0</v>
      </c>
      <c r="I10" s="244">
        <v>0</v>
      </c>
      <c r="J10" s="244">
        <v>0</v>
      </c>
      <c r="K10" s="244">
        <v>0</v>
      </c>
      <c r="L10" s="244">
        <v>0</v>
      </c>
      <c r="M10" s="244">
        <v>7.5709779179810726</v>
      </c>
      <c r="N10" s="244">
        <v>1.2618296529968454</v>
      </c>
      <c r="O10" s="244">
        <v>2.2082018927444795</v>
      </c>
      <c r="P10" s="244">
        <v>2.8391167192429023</v>
      </c>
      <c r="Q10" s="244">
        <v>0</v>
      </c>
      <c r="R10" s="244">
        <v>1.2618296529968454</v>
      </c>
      <c r="S10" s="244">
        <v>3.1545741324921135</v>
      </c>
      <c r="T10" s="244">
        <v>0.94637223974763407</v>
      </c>
      <c r="U10" s="244">
        <v>0.63091482649842268</v>
      </c>
      <c r="V10" s="244">
        <v>0.63091482649842268</v>
      </c>
      <c r="W10" s="244">
        <v>0.94637223974763407</v>
      </c>
      <c r="X10" s="244">
        <v>0</v>
      </c>
    </row>
    <row r="11" spans="1:24" ht="8.4499999999999993" customHeight="1" x14ac:dyDescent="0.15">
      <c r="C11" s="282"/>
      <c r="D11" s="282"/>
      <c r="E11" s="241" t="s">
        <v>384</v>
      </c>
      <c r="F11" s="62">
        <v>0</v>
      </c>
      <c r="G11" s="244">
        <v>0</v>
      </c>
      <c r="H11" s="244">
        <v>0</v>
      </c>
      <c r="I11" s="244">
        <v>0</v>
      </c>
      <c r="J11" s="244">
        <v>0</v>
      </c>
      <c r="K11" s="244">
        <v>0</v>
      </c>
      <c r="L11" s="244">
        <v>0</v>
      </c>
      <c r="M11" s="244">
        <v>0</v>
      </c>
      <c r="N11" s="244">
        <v>0</v>
      </c>
      <c r="O11" s="244">
        <v>0</v>
      </c>
      <c r="P11" s="244">
        <v>0</v>
      </c>
      <c r="Q11" s="244">
        <v>0</v>
      </c>
      <c r="R11" s="244">
        <v>0</v>
      </c>
      <c r="S11" s="244">
        <v>0</v>
      </c>
      <c r="T11" s="244">
        <v>0</v>
      </c>
      <c r="U11" s="244">
        <v>0</v>
      </c>
      <c r="V11" s="244">
        <v>0</v>
      </c>
      <c r="W11" s="244">
        <v>0</v>
      </c>
      <c r="X11" s="244">
        <v>0</v>
      </c>
    </row>
    <row r="12" spans="1:24" ht="8.4499999999999993" customHeight="1" x14ac:dyDescent="0.15">
      <c r="C12" s="282"/>
      <c r="D12" s="282"/>
      <c r="E12" s="241" t="s">
        <v>13</v>
      </c>
      <c r="F12" s="62">
        <v>66</v>
      </c>
      <c r="G12" s="244">
        <v>0</v>
      </c>
      <c r="H12" s="244">
        <v>0</v>
      </c>
      <c r="I12" s="244">
        <v>0</v>
      </c>
      <c r="J12" s="244">
        <v>0</v>
      </c>
      <c r="K12" s="244">
        <v>0</v>
      </c>
      <c r="L12" s="244">
        <v>0</v>
      </c>
      <c r="M12" s="244">
        <v>6.0606060606060606</v>
      </c>
      <c r="N12" s="244">
        <v>1.5151515151515151</v>
      </c>
      <c r="O12" s="244">
        <v>1.5151515151515151</v>
      </c>
      <c r="P12" s="244">
        <v>1.5151515151515151</v>
      </c>
      <c r="Q12" s="244">
        <v>1.5151515151515151</v>
      </c>
      <c r="R12" s="244">
        <v>0</v>
      </c>
      <c r="S12" s="244">
        <v>1.5151515151515151</v>
      </c>
      <c r="T12" s="244">
        <v>0</v>
      </c>
      <c r="U12" s="244">
        <v>1.5151515151515151</v>
      </c>
      <c r="V12" s="244">
        <v>0</v>
      </c>
      <c r="W12" s="244">
        <v>0</v>
      </c>
      <c r="X12" s="244">
        <v>0</v>
      </c>
    </row>
    <row r="13" spans="1:24" ht="8.4499999999999993" customHeight="1" x14ac:dyDescent="0.15">
      <c r="C13" s="282" t="s">
        <v>295</v>
      </c>
      <c r="D13" s="282"/>
      <c r="E13" s="241" t="s">
        <v>20</v>
      </c>
      <c r="F13" s="62">
        <v>32</v>
      </c>
      <c r="G13" s="244">
        <v>0</v>
      </c>
      <c r="H13" s="244">
        <v>0</v>
      </c>
      <c r="I13" s="244">
        <v>0</v>
      </c>
      <c r="J13" s="244">
        <v>0</v>
      </c>
      <c r="K13" s="244">
        <v>0</v>
      </c>
      <c r="L13" s="244">
        <v>0</v>
      </c>
      <c r="M13" s="244">
        <v>3.125</v>
      </c>
      <c r="N13" s="244">
        <v>3.125</v>
      </c>
      <c r="O13" s="244">
        <v>0</v>
      </c>
      <c r="P13" s="244">
        <v>0</v>
      </c>
      <c r="Q13" s="244">
        <v>0</v>
      </c>
      <c r="R13" s="244">
        <v>0</v>
      </c>
      <c r="S13" s="244">
        <v>0</v>
      </c>
      <c r="T13" s="244">
        <v>0</v>
      </c>
      <c r="U13" s="244">
        <v>0</v>
      </c>
      <c r="V13" s="244">
        <v>0</v>
      </c>
      <c r="W13" s="244">
        <v>0</v>
      </c>
      <c r="X13" s="244">
        <v>0</v>
      </c>
    </row>
    <row r="14" spans="1:24" ht="8.4499999999999993" customHeight="1" x14ac:dyDescent="0.15">
      <c r="C14" s="282"/>
      <c r="D14" s="282"/>
      <c r="E14" s="241" t="s">
        <v>348</v>
      </c>
      <c r="F14" s="62">
        <v>48</v>
      </c>
      <c r="G14" s="244">
        <v>0</v>
      </c>
      <c r="H14" s="244">
        <v>0</v>
      </c>
      <c r="I14" s="244">
        <v>0</v>
      </c>
      <c r="J14" s="244">
        <v>0</v>
      </c>
      <c r="K14" s="244">
        <v>0</v>
      </c>
      <c r="L14" s="244">
        <v>0</v>
      </c>
      <c r="M14" s="244">
        <v>6.25</v>
      </c>
      <c r="N14" s="244">
        <v>0</v>
      </c>
      <c r="O14" s="244">
        <v>4.1666666666666661</v>
      </c>
      <c r="P14" s="244">
        <v>2.083333333333333</v>
      </c>
      <c r="Q14" s="244">
        <v>0</v>
      </c>
      <c r="R14" s="244">
        <v>0</v>
      </c>
      <c r="S14" s="244">
        <v>4.1666666666666661</v>
      </c>
      <c r="T14" s="244">
        <v>0</v>
      </c>
      <c r="U14" s="244">
        <v>2.083333333333333</v>
      </c>
      <c r="V14" s="244">
        <v>2.083333333333333</v>
      </c>
      <c r="W14" s="244">
        <v>0</v>
      </c>
      <c r="X14" s="244">
        <v>0</v>
      </c>
    </row>
    <row r="15" spans="1:24" ht="8.4499999999999993" customHeight="1" x14ac:dyDescent="0.15">
      <c r="C15" s="282"/>
      <c r="D15" s="282"/>
      <c r="E15" s="241" t="s">
        <v>19</v>
      </c>
      <c r="F15" s="62">
        <v>95</v>
      </c>
      <c r="G15" s="244">
        <v>0</v>
      </c>
      <c r="H15" s="244">
        <v>0</v>
      </c>
      <c r="I15" s="244">
        <v>0</v>
      </c>
      <c r="J15" s="244">
        <v>0</v>
      </c>
      <c r="K15" s="244">
        <v>0</v>
      </c>
      <c r="L15" s="244">
        <v>0</v>
      </c>
      <c r="M15" s="244">
        <v>9.4736842105263168</v>
      </c>
      <c r="N15" s="244">
        <v>1.0526315789473684</v>
      </c>
      <c r="O15" s="244">
        <v>3.1578947368421053</v>
      </c>
      <c r="P15" s="244">
        <v>5.2631578947368416</v>
      </c>
      <c r="Q15" s="244">
        <v>0</v>
      </c>
      <c r="R15" s="244">
        <v>0</v>
      </c>
      <c r="S15" s="244">
        <v>2.1052631578947367</v>
      </c>
      <c r="T15" s="244">
        <v>1.0526315789473684</v>
      </c>
      <c r="U15" s="244">
        <v>0</v>
      </c>
      <c r="V15" s="244">
        <v>0</v>
      </c>
      <c r="W15" s="244">
        <v>0</v>
      </c>
      <c r="X15" s="244">
        <v>1.0526315789473684</v>
      </c>
    </row>
    <row r="16" spans="1:24" ht="8.4499999999999993" customHeight="1" x14ac:dyDescent="0.15">
      <c r="C16" s="282"/>
      <c r="D16" s="282"/>
      <c r="E16" s="241" t="s">
        <v>18</v>
      </c>
      <c r="F16" s="62">
        <v>109</v>
      </c>
      <c r="G16" s="244">
        <v>0</v>
      </c>
      <c r="H16" s="244">
        <v>0</v>
      </c>
      <c r="I16" s="244">
        <v>0</v>
      </c>
      <c r="J16" s="244">
        <v>0</v>
      </c>
      <c r="K16" s="244">
        <v>0</v>
      </c>
      <c r="L16" s="244">
        <v>0</v>
      </c>
      <c r="M16" s="244">
        <v>3.669724770642202</v>
      </c>
      <c r="N16" s="244">
        <v>0.91743119266055051</v>
      </c>
      <c r="O16" s="244">
        <v>0.91743119266055051</v>
      </c>
      <c r="P16" s="244">
        <v>0.91743119266055051</v>
      </c>
      <c r="Q16" s="244">
        <v>0</v>
      </c>
      <c r="R16" s="244">
        <v>0.91743119266055051</v>
      </c>
      <c r="S16" s="244">
        <v>1.834862385321101</v>
      </c>
      <c r="T16" s="244">
        <v>0.91743119266055051</v>
      </c>
      <c r="U16" s="244">
        <v>0.91743119266055051</v>
      </c>
      <c r="V16" s="244">
        <v>0</v>
      </c>
      <c r="W16" s="244">
        <v>0</v>
      </c>
      <c r="X16" s="244">
        <v>0</v>
      </c>
    </row>
    <row r="17" spans="3:24" ht="8.4499999999999993" customHeight="1" x14ac:dyDescent="0.15">
      <c r="C17" s="282"/>
      <c r="D17" s="282"/>
      <c r="E17" s="241" t="s">
        <v>17</v>
      </c>
      <c r="F17" s="62">
        <v>129</v>
      </c>
      <c r="G17" s="244">
        <v>0</v>
      </c>
      <c r="H17" s="244">
        <v>0</v>
      </c>
      <c r="I17" s="244">
        <v>0</v>
      </c>
      <c r="J17" s="244">
        <v>0</v>
      </c>
      <c r="K17" s="244">
        <v>0</v>
      </c>
      <c r="L17" s="244">
        <v>0</v>
      </c>
      <c r="M17" s="244">
        <v>7.7519379844961236</v>
      </c>
      <c r="N17" s="244">
        <v>1.5503875968992249</v>
      </c>
      <c r="O17" s="244">
        <v>0.77519379844961245</v>
      </c>
      <c r="P17" s="244">
        <v>3.1007751937984498</v>
      </c>
      <c r="Q17" s="244">
        <v>0.77519379844961245</v>
      </c>
      <c r="R17" s="244">
        <v>1.5503875968992249</v>
      </c>
      <c r="S17" s="244">
        <v>1.5503875968992249</v>
      </c>
      <c r="T17" s="244">
        <v>0.77519379844961245</v>
      </c>
      <c r="U17" s="244">
        <v>0</v>
      </c>
      <c r="V17" s="244">
        <v>0</v>
      </c>
      <c r="W17" s="244">
        <v>0.77519379844961245</v>
      </c>
      <c r="X17" s="244">
        <v>0</v>
      </c>
    </row>
    <row r="18" spans="3:24" ht="8.4499999999999993" customHeight="1" x14ac:dyDescent="0.15">
      <c r="C18" s="282"/>
      <c r="D18" s="282"/>
      <c r="E18" s="241" t="s">
        <v>16</v>
      </c>
      <c r="F18" s="62">
        <v>110</v>
      </c>
      <c r="G18" s="244">
        <v>0</v>
      </c>
      <c r="H18" s="244">
        <v>0</v>
      </c>
      <c r="I18" s="244">
        <v>0</v>
      </c>
      <c r="J18" s="244">
        <v>0</v>
      </c>
      <c r="K18" s="244">
        <v>0</v>
      </c>
      <c r="L18" s="244">
        <v>0</v>
      </c>
      <c r="M18" s="244">
        <v>6.3636363636363633</v>
      </c>
      <c r="N18" s="244">
        <v>1.8181818181818181</v>
      </c>
      <c r="O18" s="244">
        <v>1.8181818181818181</v>
      </c>
      <c r="P18" s="244">
        <v>0.90909090909090906</v>
      </c>
      <c r="Q18" s="244">
        <v>0.90909090909090906</v>
      </c>
      <c r="R18" s="244">
        <v>0.90909090909090906</v>
      </c>
      <c r="S18" s="244">
        <v>3.6363636363636362</v>
      </c>
      <c r="T18" s="244">
        <v>0</v>
      </c>
      <c r="U18" s="244">
        <v>0.90909090909090906</v>
      </c>
      <c r="V18" s="244">
        <v>0.90909090909090906</v>
      </c>
      <c r="W18" s="244">
        <v>1.8181818181818181</v>
      </c>
      <c r="X18" s="244">
        <v>0</v>
      </c>
    </row>
    <row r="19" spans="3:24" ht="8.4499999999999993" customHeight="1" x14ac:dyDescent="0.15">
      <c r="C19" s="282"/>
      <c r="D19" s="282"/>
      <c r="E19" s="241" t="s">
        <v>13</v>
      </c>
      <c r="F19" s="62">
        <v>19</v>
      </c>
      <c r="G19" s="244">
        <v>0</v>
      </c>
      <c r="H19" s="244">
        <v>0</v>
      </c>
      <c r="I19" s="244">
        <v>0</v>
      </c>
      <c r="J19" s="244">
        <v>0</v>
      </c>
      <c r="K19" s="244">
        <v>0</v>
      </c>
      <c r="L19" s="244">
        <v>0</v>
      </c>
      <c r="M19" s="244">
        <v>5.2631578947368416</v>
      </c>
      <c r="N19" s="244">
        <v>0</v>
      </c>
      <c r="O19" s="244">
        <v>0</v>
      </c>
      <c r="P19" s="244">
        <v>5.2631578947368416</v>
      </c>
      <c r="Q19" s="244">
        <v>0</v>
      </c>
      <c r="R19" s="244">
        <v>0</v>
      </c>
      <c r="S19" s="244">
        <v>0</v>
      </c>
      <c r="T19" s="244">
        <v>0</v>
      </c>
      <c r="U19" s="244">
        <v>0</v>
      </c>
      <c r="V19" s="244">
        <v>0</v>
      </c>
      <c r="W19" s="244">
        <v>0</v>
      </c>
      <c r="X19" s="244">
        <v>0</v>
      </c>
    </row>
    <row r="20" spans="3:24" ht="8.4499999999999993" customHeight="1" x14ac:dyDescent="0.15">
      <c r="C20" s="282" t="s">
        <v>312</v>
      </c>
      <c r="D20" s="282"/>
      <c r="E20" s="241" t="s">
        <v>313</v>
      </c>
      <c r="F20" s="62">
        <v>0</v>
      </c>
      <c r="G20" s="244">
        <v>0</v>
      </c>
      <c r="H20" s="244">
        <v>0</v>
      </c>
      <c r="I20" s="244">
        <v>0</v>
      </c>
      <c r="J20" s="244">
        <v>0</v>
      </c>
      <c r="K20" s="244">
        <v>0</v>
      </c>
      <c r="L20" s="244">
        <v>0</v>
      </c>
      <c r="M20" s="244">
        <v>0</v>
      </c>
      <c r="N20" s="244">
        <v>0</v>
      </c>
      <c r="O20" s="244">
        <v>0</v>
      </c>
      <c r="P20" s="244">
        <v>0</v>
      </c>
      <c r="Q20" s="244">
        <v>0</v>
      </c>
      <c r="R20" s="244">
        <v>0</v>
      </c>
      <c r="S20" s="244">
        <v>0</v>
      </c>
      <c r="T20" s="244">
        <v>0</v>
      </c>
      <c r="U20" s="244">
        <v>0</v>
      </c>
      <c r="V20" s="244">
        <v>0</v>
      </c>
      <c r="W20" s="244">
        <v>0</v>
      </c>
      <c r="X20" s="244">
        <v>0</v>
      </c>
    </row>
    <row r="21" spans="3:24" ht="8.4499999999999993" customHeight="1" x14ac:dyDescent="0.15">
      <c r="C21" s="282"/>
      <c r="D21" s="282"/>
      <c r="E21" s="241" t="s">
        <v>314</v>
      </c>
      <c r="F21" s="62">
        <v>94</v>
      </c>
      <c r="G21" s="244">
        <v>0</v>
      </c>
      <c r="H21" s="244">
        <v>0</v>
      </c>
      <c r="I21" s="244">
        <v>0</v>
      </c>
      <c r="J21" s="244">
        <v>0</v>
      </c>
      <c r="K21" s="244">
        <v>0</v>
      </c>
      <c r="L21" s="244">
        <v>0</v>
      </c>
      <c r="M21" s="244">
        <v>15.957446808510639</v>
      </c>
      <c r="N21" s="244">
        <v>2.1276595744680851</v>
      </c>
      <c r="O21" s="244">
        <v>4.2553191489361701</v>
      </c>
      <c r="P21" s="244">
        <v>5.3191489361702127</v>
      </c>
      <c r="Q21" s="244">
        <v>2.1276595744680851</v>
      </c>
      <c r="R21" s="244">
        <v>2.1276595744680851</v>
      </c>
      <c r="S21" s="244">
        <v>4.2553191489361701</v>
      </c>
      <c r="T21" s="244">
        <v>2.1276595744680851</v>
      </c>
      <c r="U21" s="244">
        <v>1.0638297872340425</v>
      </c>
      <c r="V21" s="244">
        <v>0</v>
      </c>
      <c r="W21" s="244">
        <v>0</v>
      </c>
      <c r="X21" s="244">
        <v>1.0638297872340425</v>
      </c>
    </row>
    <row r="22" spans="3:24" ht="8.4499999999999993" customHeight="1" x14ac:dyDescent="0.15">
      <c r="C22" s="282"/>
      <c r="D22" s="282"/>
      <c r="E22" s="241" t="s">
        <v>315</v>
      </c>
      <c r="F22" s="62">
        <v>115</v>
      </c>
      <c r="G22" s="244">
        <v>0</v>
      </c>
      <c r="H22" s="244">
        <v>0</v>
      </c>
      <c r="I22" s="244">
        <v>0</v>
      </c>
      <c r="J22" s="244">
        <v>0</v>
      </c>
      <c r="K22" s="244">
        <v>0</v>
      </c>
      <c r="L22" s="244">
        <v>0</v>
      </c>
      <c r="M22" s="244">
        <v>6.9565217391304346</v>
      </c>
      <c r="N22" s="244">
        <v>0.86956521739130432</v>
      </c>
      <c r="O22" s="244">
        <v>1.7391304347826086</v>
      </c>
      <c r="P22" s="244">
        <v>3.4782608695652173</v>
      </c>
      <c r="Q22" s="244">
        <v>0</v>
      </c>
      <c r="R22" s="244">
        <v>0.86956521739130432</v>
      </c>
      <c r="S22" s="244">
        <v>2.6086956521739131</v>
      </c>
      <c r="T22" s="244">
        <v>0</v>
      </c>
      <c r="U22" s="244">
        <v>0.86956521739130432</v>
      </c>
      <c r="V22" s="244">
        <v>0.86956521739130432</v>
      </c>
      <c r="W22" s="244">
        <v>0.86956521739130432</v>
      </c>
      <c r="X22" s="244">
        <v>0</v>
      </c>
    </row>
    <row r="23" spans="3:24" ht="8.4499999999999993" customHeight="1" x14ac:dyDescent="0.15">
      <c r="C23" s="282"/>
      <c r="D23" s="282"/>
      <c r="E23" s="241" t="s">
        <v>316</v>
      </c>
      <c r="F23" s="62">
        <v>74</v>
      </c>
      <c r="G23" s="244">
        <v>0</v>
      </c>
      <c r="H23" s="244">
        <v>0</v>
      </c>
      <c r="I23" s="244">
        <v>0</v>
      </c>
      <c r="J23" s="244">
        <v>0</v>
      </c>
      <c r="K23" s="244">
        <v>0</v>
      </c>
      <c r="L23" s="244">
        <v>0</v>
      </c>
      <c r="M23" s="244">
        <v>6.756756756756757</v>
      </c>
      <c r="N23" s="244">
        <v>2.7027027027027026</v>
      </c>
      <c r="O23" s="244">
        <v>1.3513513513513513</v>
      </c>
      <c r="P23" s="244">
        <v>2.7027027027027026</v>
      </c>
      <c r="Q23" s="244">
        <v>0</v>
      </c>
      <c r="R23" s="244">
        <v>0</v>
      </c>
      <c r="S23" s="244">
        <v>1.3513513513513513</v>
      </c>
      <c r="T23" s="244">
        <v>0</v>
      </c>
      <c r="U23" s="244">
        <v>0</v>
      </c>
      <c r="V23" s="244">
        <v>1.3513513513513513</v>
      </c>
      <c r="W23" s="244">
        <v>0</v>
      </c>
      <c r="X23" s="244">
        <v>0</v>
      </c>
    </row>
    <row r="24" spans="3:24" ht="8.4499999999999993" customHeight="1" x14ac:dyDescent="0.15">
      <c r="C24" s="282"/>
      <c r="D24" s="282"/>
      <c r="E24" s="241" t="s">
        <v>317</v>
      </c>
      <c r="F24" s="62">
        <v>88</v>
      </c>
      <c r="G24" s="244">
        <v>0</v>
      </c>
      <c r="H24" s="244">
        <v>0</v>
      </c>
      <c r="I24" s="244">
        <v>0</v>
      </c>
      <c r="J24" s="244">
        <v>0</v>
      </c>
      <c r="K24" s="244">
        <v>0</v>
      </c>
      <c r="L24" s="244">
        <v>0</v>
      </c>
      <c r="M24" s="244">
        <v>1.1363636363636365</v>
      </c>
      <c r="N24" s="244">
        <v>0</v>
      </c>
      <c r="O24" s="244">
        <v>1.1363636363636365</v>
      </c>
      <c r="P24" s="244">
        <v>0</v>
      </c>
      <c r="Q24" s="244">
        <v>0</v>
      </c>
      <c r="R24" s="244">
        <v>0</v>
      </c>
      <c r="S24" s="244">
        <v>1.1363636363636365</v>
      </c>
      <c r="T24" s="244">
        <v>0</v>
      </c>
      <c r="U24" s="244">
        <v>0</v>
      </c>
      <c r="V24" s="244">
        <v>0</v>
      </c>
      <c r="W24" s="244">
        <v>1.1363636363636365</v>
      </c>
      <c r="X24" s="244">
        <v>0</v>
      </c>
    </row>
    <row r="25" spans="3:24" ht="8.4499999999999993" customHeight="1" x14ac:dyDescent="0.15">
      <c r="C25" s="282"/>
      <c r="D25" s="282"/>
      <c r="E25" s="241" t="s">
        <v>318</v>
      </c>
      <c r="F25" s="62">
        <v>73</v>
      </c>
      <c r="G25" s="244">
        <v>0</v>
      </c>
      <c r="H25" s="244">
        <v>0</v>
      </c>
      <c r="I25" s="244">
        <v>0</v>
      </c>
      <c r="J25" s="244">
        <v>0</v>
      </c>
      <c r="K25" s="244">
        <v>0</v>
      </c>
      <c r="L25" s="244">
        <v>0</v>
      </c>
      <c r="M25" s="244">
        <v>2.7397260273972601</v>
      </c>
      <c r="N25" s="244">
        <v>1.3698630136986301</v>
      </c>
      <c r="O25" s="244">
        <v>0</v>
      </c>
      <c r="P25" s="244">
        <v>1.3698630136986301</v>
      </c>
      <c r="Q25" s="244">
        <v>0</v>
      </c>
      <c r="R25" s="244">
        <v>0</v>
      </c>
      <c r="S25" s="244">
        <v>1.3698630136986301</v>
      </c>
      <c r="T25" s="244">
        <v>0</v>
      </c>
      <c r="U25" s="244">
        <v>1.3698630136986301</v>
      </c>
      <c r="V25" s="244">
        <v>0</v>
      </c>
      <c r="W25" s="244">
        <v>0</v>
      </c>
      <c r="X25" s="244">
        <v>0</v>
      </c>
    </row>
    <row r="26" spans="3:24" ht="8.4499999999999993" customHeight="1" x14ac:dyDescent="0.15">
      <c r="C26" s="282"/>
      <c r="D26" s="282"/>
      <c r="E26" s="241" t="s">
        <v>319</v>
      </c>
      <c r="F26" s="62">
        <v>62</v>
      </c>
      <c r="G26" s="244">
        <v>0</v>
      </c>
      <c r="H26" s="244">
        <v>0</v>
      </c>
      <c r="I26" s="244">
        <v>0</v>
      </c>
      <c r="J26" s="244">
        <v>0</v>
      </c>
      <c r="K26" s="244">
        <v>0</v>
      </c>
      <c r="L26" s="244">
        <v>0</v>
      </c>
      <c r="M26" s="244">
        <v>3.225806451612903</v>
      </c>
      <c r="N26" s="244">
        <v>1.6129032258064515</v>
      </c>
      <c r="O26" s="244">
        <v>0</v>
      </c>
      <c r="P26" s="244">
        <v>0</v>
      </c>
      <c r="Q26" s="244">
        <v>0</v>
      </c>
      <c r="R26" s="244">
        <v>1.6129032258064515</v>
      </c>
      <c r="S26" s="244">
        <v>1.6129032258064515</v>
      </c>
      <c r="T26" s="244">
        <v>1.6129032258064515</v>
      </c>
      <c r="U26" s="244">
        <v>0</v>
      </c>
      <c r="V26" s="244">
        <v>0</v>
      </c>
      <c r="W26" s="244">
        <v>0</v>
      </c>
      <c r="X26" s="244">
        <v>0</v>
      </c>
    </row>
    <row r="27" spans="3:24" ht="8.4499999999999993" customHeight="1" x14ac:dyDescent="0.15">
      <c r="C27" s="282"/>
      <c r="D27" s="282"/>
      <c r="E27" s="241" t="s">
        <v>320</v>
      </c>
      <c r="F27" s="62">
        <v>36</v>
      </c>
      <c r="G27" s="244">
        <v>0</v>
      </c>
      <c r="H27" s="244">
        <v>0</v>
      </c>
      <c r="I27" s="244">
        <v>0</v>
      </c>
      <c r="J27" s="244">
        <v>0</v>
      </c>
      <c r="K27" s="244">
        <v>0</v>
      </c>
      <c r="L27" s="244">
        <v>0</v>
      </c>
      <c r="M27" s="244">
        <v>2.7777777777777777</v>
      </c>
      <c r="N27" s="244">
        <v>0</v>
      </c>
      <c r="O27" s="244">
        <v>0</v>
      </c>
      <c r="P27" s="244">
        <v>2.7777777777777777</v>
      </c>
      <c r="Q27" s="244">
        <v>0</v>
      </c>
      <c r="R27" s="244">
        <v>0</v>
      </c>
      <c r="S27" s="244">
        <v>2.7777777777777777</v>
      </c>
      <c r="T27" s="244">
        <v>0</v>
      </c>
      <c r="U27" s="244">
        <v>0</v>
      </c>
      <c r="V27" s="244">
        <v>0</v>
      </c>
      <c r="W27" s="244">
        <v>2.7777777777777777</v>
      </c>
      <c r="X27" s="244">
        <v>0</v>
      </c>
    </row>
    <row r="28" spans="3:24" ht="8.4499999999999993" customHeight="1" x14ac:dyDescent="0.15">
      <c r="C28" s="282"/>
      <c r="D28" s="282"/>
      <c r="E28" s="241" t="s">
        <v>13</v>
      </c>
      <c r="F28" s="62">
        <v>0</v>
      </c>
      <c r="G28" s="244">
        <v>0</v>
      </c>
      <c r="H28" s="244">
        <v>0</v>
      </c>
      <c r="I28" s="244">
        <v>0</v>
      </c>
      <c r="J28" s="244">
        <v>0</v>
      </c>
      <c r="K28" s="244">
        <v>0</v>
      </c>
      <c r="L28" s="244">
        <v>0</v>
      </c>
      <c r="M28" s="244">
        <v>0</v>
      </c>
      <c r="N28" s="244">
        <v>0</v>
      </c>
      <c r="O28" s="244">
        <v>0</v>
      </c>
      <c r="P28" s="244">
        <v>0</v>
      </c>
      <c r="Q28" s="244">
        <v>0</v>
      </c>
      <c r="R28" s="244">
        <v>0</v>
      </c>
      <c r="S28" s="244">
        <v>0</v>
      </c>
      <c r="T28" s="244">
        <v>0</v>
      </c>
      <c r="U28" s="244">
        <v>0</v>
      </c>
      <c r="V28" s="244">
        <v>0</v>
      </c>
      <c r="W28" s="244">
        <v>0</v>
      </c>
      <c r="X28" s="244">
        <v>0</v>
      </c>
    </row>
  </sheetData>
  <mergeCells count="28">
    <mergeCell ref="C2:S2"/>
    <mergeCell ref="M4:R5"/>
    <mergeCell ref="S4:X5"/>
    <mergeCell ref="J6:J7"/>
    <mergeCell ref="K6:K7"/>
    <mergeCell ref="M6:M7"/>
    <mergeCell ref="N6:N7"/>
    <mergeCell ref="O6:O7"/>
    <mergeCell ref="P6:P7"/>
    <mergeCell ref="G6:G7"/>
    <mergeCell ref="H6:H7"/>
    <mergeCell ref="I6:I7"/>
    <mergeCell ref="C20:D28"/>
    <mergeCell ref="W6:W7"/>
    <mergeCell ref="X6:X7"/>
    <mergeCell ref="C8:E8"/>
    <mergeCell ref="C9:D12"/>
    <mergeCell ref="C13:D19"/>
    <mergeCell ref="R6:R7"/>
    <mergeCell ref="S6:S7"/>
    <mergeCell ref="T6:T7"/>
    <mergeCell ref="U6:U7"/>
    <mergeCell ref="V6:V7"/>
    <mergeCell ref="C4:E7"/>
    <mergeCell ref="F4:F7"/>
    <mergeCell ref="G4:L5"/>
    <mergeCell ref="Q6:Q7"/>
    <mergeCell ref="L6:L7"/>
  </mergeCells>
  <phoneticPr fontId="4"/>
  <conditionalFormatting sqref="G9:X28">
    <cfRule type="expression" dxfId="81" priority="1">
      <formula>G$8+10&lt;G9</formula>
    </cfRule>
    <cfRule type="expression" dxfId="80" priority="2">
      <formula>G$8+5&lt;G9</formula>
    </cfRule>
  </conditionalFormatting>
  <printOptions horizontalCentered="1"/>
  <pageMargins left="0.25" right="0.25"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7"/>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5.875" style="1" customWidth="1"/>
    <col min="6" max="6" width="7.875" style="22" customWidth="1"/>
    <col min="7" max="7" width="7.875" style="1" customWidth="1"/>
    <col min="8" max="8" width="7.875" style="8" customWidth="1"/>
    <col min="9" max="12" width="7.875" style="1" customWidth="1"/>
    <col min="13" max="13" width="1.375" style="1" customWidth="1"/>
    <col min="14" max="16384" width="9" style="1"/>
  </cols>
  <sheetData>
    <row r="1" spans="1:13" ht="47.45" customHeight="1" x14ac:dyDescent="0.15">
      <c r="A1" s="234" t="s">
        <v>358</v>
      </c>
      <c r="B1" s="9"/>
      <c r="C1" s="9"/>
      <c r="D1" s="13"/>
      <c r="E1" s="234" t="s">
        <v>369</v>
      </c>
      <c r="F1" s="27"/>
      <c r="G1" s="9"/>
      <c r="H1" s="9"/>
      <c r="I1" s="9"/>
      <c r="J1" s="9"/>
      <c r="K1" s="9"/>
      <c r="L1" s="9"/>
      <c r="M1" s="9"/>
    </row>
    <row r="2" spans="1:13" ht="47.45" customHeight="1" x14ac:dyDescent="0.15">
      <c r="A2" s="10"/>
      <c r="B2" s="10"/>
      <c r="C2" s="304" t="s">
        <v>630</v>
      </c>
      <c r="D2" s="311"/>
      <c r="E2" s="311"/>
      <c r="F2" s="311"/>
      <c r="G2" s="311"/>
      <c r="H2" s="311"/>
      <c r="I2" s="311"/>
      <c r="J2" s="311"/>
      <c r="K2" s="311"/>
      <c r="L2" s="311"/>
      <c r="M2" s="10"/>
    </row>
    <row r="3" spans="1:13" ht="14.25" thickBot="1" x14ac:dyDescent="0.2">
      <c r="A3" s="4"/>
      <c r="B3" s="142"/>
      <c r="C3" s="4"/>
      <c r="D3" s="4"/>
      <c r="E3" s="4"/>
      <c r="F3" s="28"/>
      <c r="G3" s="4"/>
      <c r="H3" s="4"/>
      <c r="I3" s="4"/>
      <c r="J3" s="4"/>
      <c r="K3" s="4"/>
    </row>
    <row r="4" spans="1:13" ht="12.75" customHeight="1" x14ac:dyDescent="0.15">
      <c r="A4" s="147"/>
      <c r="B4" s="143"/>
      <c r="C4" s="144"/>
      <c r="D4" s="144"/>
      <c r="E4" s="144"/>
      <c r="F4" s="181"/>
      <c r="G4" s="144"/>
      <c r="H4" s="144"/>
      <c r="I4" s="144"/>
      <c r="J4" s="144"/>
      <c r="K4" s="144"/>
      <c r="L4" s="185"/>
    </row>
    <row r="5" spans="1:13" ht="13.5" customHeight="1" x14ac:dyDescent="0.15">
      <c r="A5" s="4"/>
      <c r="B5" s="155" t="s">
        <v>519</v>
      </c>
      <c r="C5" s="280" t="s">
        <v>648</v>
      </c>
      <c r="D5" s="280"/>
      <c r="E5" s="280"/>
      <c r="F5" s="280"/>
      <c r="G5" s="280"/>
      <c r="H5" s="280"/>
      <c r="I5" s="280"/>
      <c r="J5" s="280"/>
      <c r="K5" s="280"/>
      <c r="L5" s="281"/>
    </row>
    <row r="6" spans="1:13" ht="12.75" customHeight="1" x14ac:dyDescent="0.15">
      <c r="A6" s="4"/>
      <c r="B6" s="146"/>
      <c r="C6" s="280"/>
      <c r="D6" s="280"/>
      <c r="E6" s="280"/>
      <c r="F6" s="280"/>
      <c r="G6" s="280"/>
      <c r="H6" s="280"/>
      <c r="I6" s="280"/>
      <c r="J6" s="280"/>
      <c r="K6" s="280"/>
      <c r="L6" s="281"/>
    </row>
    <row r="7" spans="1:13" ht="12.75" customHeight="1" thickBot="1" x14ac:dyDescent="0.2">
      <c r="A7" s="4"/>
      <c r="B7" s="149"/>
      <c r="C7" s="176"/>
      <c r="D7" s="176"/>
      <c r="E7" s="176"/>
      <c r="F7" s="176"/>
      <c r="G7" s="176"/>
      <c r="H7" s="176"/>
      <c r="I7" s="176"/>
      <c r="J7" s="176"/>
      <c r="K7" s="176"/>
      <c r="L7" s="177"/>
    </row>
    <row r="8" spans="1:13" x14ac:dyDescent="0.15">
      <c r="A8" s="4"/>
      <c r="B8" s="142"/>
      <c r="C8" s="38"/>
      <c r="D8" s="38"/>
      <c r="E8" s="38"/>
      <c r="F8" s="38"/>
      <c r="G8" s="38"/>
      <c r="H8" s="38"/>
      <c r="I8" s="38"/>
      <c r="J8" s="38"/>
      <c r="K8" s="38"/>
      <c r="L8" s="38"/>
    </row>
    <row r="9" spans="1:13" x14ac:dyDescent="0.15">
      <c r="A9" s="4"/>
      <c r="B9" s="142"/>
      <c r="C9" s="38"/>
      <c r="D9" s="38"/>
      <c r="E9" s="38"/>
      <c r="F9" s="38"/>
      <c r="G9" s="38"/>
      <c r="H9" s="38"/>
      <c r="I9" s="38"/>
      <c r="J9" s="38"/>
      <c r="K9" s="38"/>
      <c r="L9" s="38"/>
    </row>
    <row r="10" spans="1:13" x14ac:dyDescent="0.15">
      <c r="A10" s="4"/>
      <c r="B10" s="142"/>
      <c r="C10" s="38"/>
      <c r="D10" s="38"/>
      <c r="E10" s="38"/>
      <c r="F10" s="38"/>
      <c r="G10" s="38"/>
      <c r="H10" s="38"/>
      <c r="I10" s="38"/>
      <c r="J10" s="38"/>
      <c r="K10" s="38"/>
      <c r="L10" s="38"/>
    </row>
    <row r="11" spans="1:13" x14ac:dyDescent="0.15">
      <c r="A11" s="3"/>
      <c r="B11" s="3"/>
      <c r="C11" s="38"/>
      <c r="D11" s="38"/>
      <c r="E11" s="38"/>
      <c r="F11" s="38"/>
      <c r="G11" s="38"/>
      <c r="H11" s="38"/>
      <c r="I11" s="38"/>
      <c r="J11" s="38"/>
      <c r="K11" s="38"/>
      <c r="L11" s="38"/>
    </row>
    <row r="12" spans="1:13" x14ac:dyDescent="0.15">
      <c r="A12" s="3"/>
      <c r="B12" s="3"/>
      <c r="C12" s="38"/>
      <c r="D12" s="38"/>
      <c r="E12" s="38"/>
      <c r="F12" s="38"/>
      <c r="G12" s="38"/>
      <c r="H12" s="38"/>
      <c r="I12" s="38"/>
      <c r="J12" s="38"/>
      <c r="K12" s="38"/>
      <c r="L12" s="38"/>
    </row>
    <row r="13" spans="1:13" x14ac:dyDescent="0.15">
      <c r="A13" s="3"/>
      <c r="B13" s="3"/>
      <c r="C13" s="38"/>
      <c r="D13" s="38"/>
      <c r="E13" s="38"/>
      <c r="F13" s="38"/>
      <c r="G13" s="38"/>
      <c r="H13" s="38"/>
      <c r="I13" s="38"/>
      <c r="J13" s="38"/>
      <c r="K13" s="38"/>
      <c r="L13" s="38"/>
    </row>
    <row r="14" spans="1:13" x14ac:dyDescent="0.15">
      <c r="A14" s="3"/>
      <c r="B14" s="3"/>
      <c r="C14" s="38"/>
      <c r="D14" s="38"/>
      <c r="E14" s="38"/>
      <c r="F14" s="38"/>
      <c r="G14" s="38"/>
      <c r="H14" s="38"/>
      <c r="I14" s="38"/>
      <c r="J14" s="38"/>
      <c r="K14" s="38"/>
      <c r="L14" s="38"/>
    </row>
    <row r="15" spans="1:13" x14ac:dyDescent="0.15">
      <c r="A15" s="3"/>
      <c r="B15" s="3"/>
      <c r="C15" s="38"/>
      <c r="D15" s="38"/>
      <c r="E15" s="38"/>
      <c r="F15" s="38"/>
      <c r="G15" s="38"/>
      <c r="H15" s="38"/>
      <c r="I15" s="38"/>
      <c r="J15" s="38"/>
      <c r="K15" s="38"/>
      <c r="L15" s="38"/>
    </row>
    <row r="16" spans="1:13" x14ac:dyDescent="0.15">
      <c r="A16" s="3"/>
      <c r="B16" s="3"/>
      <c r="C16" s="38"/>
      <c r="D16" s="38"/>
      <c r="E16" s="38"/>
      <c r="F16" s="38"/>
      <c r="G16" s="38"/>
      <c r="H16" s="38"/>
      <c r="I16" s="38"/>
      <c r="J16" s="38"/>
      <c r="K16" s="38"/>
      <c r="L16" s="38"/>
    </row>
    <row r="17" spans="1:12" x14ac:dyDescent="0.15">
      <c r="A17" s="3"/>
      <c r="B17" s="3"/>
      <c r="C17" s="38"/>
      <c r="D17" s="38"/>
      <c r="E17" s="38"/>
      <c r="F17" s="38"/>
      <c r="G17" s="38"/>
      <c r="H17" s="38"/>
      <c r="I17" s="38"/>
      <c r="J17" s="38"/>
      <c r="K17" s="38"/>
      <c r="L17" s="38"/>
    </row>
    <row r="18" spans="1:12" x14ac:dyDescent="0.15">
      <c r="A18" s="2"/>
      <c r="B18" s="2"/>
      <c r="C18" s="38"/>
      <c r="D18" s="38"/>
      <c r="E18" s="38"/>
      <c r="F18" s="38"/>
      <c r="G18" s="38"/>
      <c r="H18" s="38"/>
      <c r="I18" s="38"/>
      <c r="J18" s="38"/>
      <c r="K18" s="38"/>
      <c r="L18" s="38"/>
    </row>
    <row r="19" spans="1:12" x14ac:dyDescent="0.15">
      <c r="A19" s="2"/>
      <c r="B19" s="2"/>
      <c r="C19" s="38"/>
      <c r="D19" s="38"/>
      <c r="E19" s="38"/>
      <c r="F19" s="38"/>
      <c r="G19" s="38"/>
      <c r="H19" s="38"/>
      <c r="I19" s="38"/>
      <c r="J19" s="38"/>
      <c r="K19" s="38"/>
      <c r="L19" s="38"/>
    </row>
    <row r="20" spans="1:12" x14ac:dyDescent="0.15">
      <c r="A20" s="2"/>
      <c r="B20" s="2"/>
      <c r="C20" s="2"/>
      <c r="D20" s="2"/>
      <c r="E20" s="2"/>
      <c r="F20" s="30"/>
      <c r="G20" s="2"/>
      <c r="H20" s="2"/>
      <c r="I20" s="2"/>
      <c r="J20" s="2"/>
      <c r="K20" s="2"/>
    </row>
    <row r="21" spans="1:12" x14ac:dyDescent="0.15">
      <c r="A21" s="2"/>
      <c r="B21" s="2"/>
      <c r="C21" s="2"/>
      <c r="D21" s="2"/>
      <c r="E21" s="2"/>
      <c r="F21" s="30"/>
      <c r="G21" s="2"/>
      <c r="H21" s="2"/>
      <c r="I21" s="2"/>
      <c r="J21" s="2"/>
      <c r="K21" s="2"/>
    </row>
    <row r="22" spans="1:12" x14ac:dyDescent="0.15">
      <c r="A22" s="2"/>
      <c r="B22" s="2"/>
      <c r="C22" s="2"/>
      <c r="D22" s="2"/>
      <c r="E22" s="2"/>
      <c r="F22" s="30"/>
      <c r="G22" s="2"/>
      <c r="H22" s="2"/>
      <c r="I22" s="2"/>
      <c r="J22" s="2"/>
      <c r="K22" s="2"/>
    </row>
    <row r="23" spans="1:12" x14ac:dyDescent="0.15">
      <c r="A23" s="2"/>
      <c r="B23" s="2"/>
      <c r="C23" s="2"/>
      <c r="D23" s="2"/>
      <c r="E23" s="2"/>
      <c r="F23" s="30"/>
      <c r="G23" s="2"/>
      <c r="H23" s="12"/>
      <c r="I23" s="2"/>
      <c r="J23" s="2"/>
      <c r="K23" s="2"/>
    </row>
    <row r="24" spans="1:12" x14ac:dyDescent="0.15">
      <c r="A24" s="2"/>
      <c r="B24" s="2"/>
      <c r="C24" s="2"/>
      <c r="D24" s="2"/>
      <c r="E24" s="2"/>
      <c r="F24" s="30"/>
      <c r="G24" s="2"/>
      <c r="H24" s="12"/>
      <c r="I24" s="2"/>
      <c r="J24" s="2"/>
      <c r="K24" s="2"/>
    </row>
    <row r="25" spans="1:12" x14ac:dyDescent="0.15">
      <c r="A25" s="2"/>
      <c r="B25" s="2"/>
      <c r="C25" s="2"/>
      <c r="D25" s="2"/>
      <c r="E25" s="2"/>
      <c r="F25" s="30"/>
      <c r="G25" s="2"/>
      <c r="H25" s="12"/>
      <c r="I25" s="2"/>
      <c r="J25" s="2"/>
      <c r="K25" s="2"/>
    </row>
    <row r="26" spans="1:12" x14ac:dyDescent="0.15">
      <c r="A26" s="2"/>
      <c r="B26" s="2"/>
      <c r="C26" s="2"/>
      <c r="D26" s="2"/>
      <c r="E26" s="2"/>
      <c r="F26" s="30"/>
      <c r="G26" s="2"/>
      <c r="H26" s="12"/>
      <c r="I26" s="2"/>
      <c r="J26" s="2"/>
      <c r="K26" s="2"/>
    </row>
    <row r="27" spans="1:12" x14ac:dyDescent="0.15">
      <c r="A27" s="2"/>
      <c r="B27" s="2"/>
      <c r="C27" s="2"/>
      <c r="D27" s="2"/>
      <c r="E27" s="2"/>
      <c r="F27" s="30"/>
      <c r="G27" s="2"/>
      <c r="H27" s="12"/>
      <c r="I27" s="2"/>
      <c r="J27" s="2"/>
      <c r="K27" s="2"/>
    </row>
    <row r="28" spans="1:12" x14ac:dyDescent="0.15">
      <c r="A28" s="2"/>
      <c r="B28" s="2"/>
      <c r="C28" s="2"/>
      <c r="D28" s="2"/>
      <c r="E28" s="2"/>
      <c r="F28" s="30"/>
      <c r="G28" s="2"/>
      <c r="H28" s="12"/>
      <c r="I28" s="2"/>
      <c r="J28" s="2"/>
      <c r="K28" s="2"/>
    </row>
    <row r="29" spans="1:12" x14ac:dyDescent="0.15">
      <c r="A29" s="2"/>
      <c r="B29" s="2"/>
      <c r="C29" s="2"/>
      <c r="D29" s="2"/>
      <c r="E29" s="2"/>
      <c r="F29" s="30"/>
      <c r="G29" s="2"/>
      <c r="H29" s="12"/>
      <c r="I29" s="2"/>
      <c r="J29" s="2"/>
      <c r="K29" s="2"/>
    </row>
    <row r="30" spans="1:12" x14ac:dyDescent="0.15">
      <c r="A30" s="2"/>
      <c r="B30" s="2"/>
      <c r="C30" s="2"/>
      <c r="D30" s="2"/>
      <c r="E30" s="2"/>
      <c r="F30" s="30"/>
      <c r="G30" s="2"/>
      <c r="H30" s="12"/>
      <c r="I30" s="2"/>
      <c r="J30" s="2"/>
      <c r="K30" s="2"/>
    </row>
    <row r="31" spans="1:12" x14ac:dyDescent="0.15">
      <c r="A31" s="2"/>
      <c r="B31" s="2"/>
      <c r="C31" s="2"/>
      <c r="D31" s="2"/>
      <c r="E31" s="2"/>
      <c r="F31" s="30"/>
      <c r="G31" s="2"/>
      <c r="H31" s="12"/>
      <c r="I31" s="2"/>
      <c r="J31" s="2"/>
      <c r="K31" s="2"/>
    </row>
    <row r="32" spans="1:12" x14ac:dyDescent="0.15">
      <c r="A32" s="2"/>
      <c r="B32" s="2"/>
      <c r="C32" s="2"/>
      <c r="D32" s="2"/>
      <c r="E32" s="2"/>
      <c r="F32" s="30"/>
      <c r="G32" s="2"/>
      <c r="H32" s="12"/>
      <c r="I32" s="2"/>
      <c r="J32" s="2"/>
      <c r="K32" s="2"/>
    </row>
    <row r="33" spans="3:12" x14ac:dyDescent="0.15">
      <c r="F33" s="1"/>
      <c r="H33" s="1"/>
    </row>
    <row r="34" spans="3:12" x14ac:dyDescent="0.15">
      <c r="C34" s="131"/>
      <c r="D34" s="131"/>
      <c r="E34" s="131"/>
      <c r="F34" s="131"/>
      <c r="G34" s="131"/>
      <c r="H34" s="131"/>
      <c r="I34" s="131"/>
      <c r="J34" s="131"/>
      <c r="K34" s="131"/>
      <c r="L34" s="131"/>
    </row>
    <row r="35" spans="3:12" ht="37.5" customHeight="1" x14ac:dyDescent="0.15">
      <c r="C35" s="340" t="s">
        <v>682</v>
      </c>
      <c r="D35" s="340"/>
      <c r="E35" s="340"/>
      <c r="F35" s="340"/>
      <c r="G35" s="340"/>
      <c r="H35" s="340"/>
      <c r="I35" s="340"/>
      <c r="J35" s="340"/>
      <c r="K35" s="340"/>
      <c r="L35" s="340"/>
    </row>
    <row r="36" spans="3:12" ht="28.9" customHeight="1" x14ac:dyDescent="0.15">
      <c r="C36" s="289"/>
      <c r="D36" s="289"/>
      <c r="E36" s="291"/>
      <c r="F36" s="292" t="s">
        <v>278</v>
      </c>
      <c r="G36" s="288" t="s">
        <v>100</v>
      </c>
      <c r="H36" s="289" t="s">
        <v>99</v>
      </c>
      <c r="I36" s="289" t="s">
        <v>98</v>
      </c>
      <c r="J36" s="289" t="s">
        <v>97</v>
      </c>
      <c r="K36" s="289" t="s">
        <v>96</v>
      </c>
      <c r="L36" s="289" t="s">
        <v>13</v>
      </c>
    </row>
    <row r="37" spans="3:12" ht="28.9" customHeight="1" x14ac:dyDescent="0.15">
      <c r="C37" s="289"/>
      <c r="D37" s="289"/>
      <c r="E37" s="291"/>
      <c r="F37" s="292"/>
      <c r="G37" s="288"/>
      <c r="H37" s="289"/>
      <c r="I37" s="289"/>
      <c r="J37" s="289"/>
      <c r="K37" s="289"/>
      <c r="L37" s="289"/>
    </row>
    <row r="38" spans="3:12" ht="28.9" customHeight="1" x14ac:dyDescent="0.15">
      <c r="C38" s="289"/>
      <c r="D38" s="289"/>
      <c r="E38" s="291"/>
      <c r="F38" s="292"/>
      <c r="G38" s="288"/>
      <c r="H38" s="289"/>
      <c r="I38" s="289"/>
      <c r="J38" s="289"/>
      <c r="K38" s="289"/>
      <c r="L38" s="289"/>
    </row>
    <row r="39" spans="3:12" ht="28.9" customHeight="1" x14ac:dyDescent="0.15">
      <c r="C39" s="289"/>
      <c r="D39" s="289"/>
      <c r="E39" s="291"/>
      <c r="F39" s="292"/>
      <c r="G39" s="288"/>
      <c r="H39" s="289"/>
      <c r="I39" s="289"/>
      <c r="J39" s="289"/>
      <c r="K39" s="289"/>
      <c r="L39" s="289"/>
    </row>
    <row r="40" spans="3:12" ht="16.899999999999999" customHeight="1" x14ac:dyDescent="0.15">
      <c r="C40" s="282" t="s">
        <v>293</v>
      </c>
      <c r="D40" s="282"/>
      <c r="E40" s="283"/>
      <c r="F40" s="36">
        <v>542</v>
      </c>
      <c r="G40" s="34">
        <v>36.715867158671585</v>
      </c>
      <c r="H40" s="33">
        <v>35.793357933579337</v>
      </c>
      <c r="I40" s="33">
        <v>8.6715867158671589</v>
      </c>
      <c r="J40" s="33">
        <v>7.0110701107011062</v>
      </c>
      <c r="K40" s="33">
        <v>1.6605166051660518</v>
      </c>
      <c r="L40" s="33">
        <v>10.14760147601476</v>
      </c>
    </row>
    <row r="41" spans="3:12" ht="16.899999999999999" customHeight="1" x14ac:dyDescent="0.15">
      <c r="C41" s="282" t="s">
        <v>626</v>
      </c>
      <c r="D41" s="282"/>
      <c r="E41" s="37" t="s">
        <v>314</v>
      </c>
      <c r="F41" s="35">
        <v>94</v>
      </c>
      <c r="G41" s="44">
        <v>35.106382978723403</v>
      </c>
      <c r="H41" s="45">
        <v>31.914893617021278</v>
      </c>
      <c r="I41" s="45">
        <v>8.5106382978723403</v>
      </c>
      <c r="J41" s="45">
        <v>6.3829787234042552</v>
      </c>
      <c r="K41" s="45">
        <v>1.0638297872340425</v>
      </c>
      <c r="L41" s="45">
        <v>17.021276595744681</v>
      </c>
    </row>
    <row r="42" spans="3:12" ht="16.899999999999999" customHeight="1" x14ac:dyDescent="0.15">
      <c r="C42" s="282"/>
      <c r="D42" s="282"/>
      <c r="E42" s="37" t="s">
        <v>315</v>
      </c>
      <c r="F42" s="35">
        <v>115</v>
      </c>
      <c r="G42" s="54">
        <v>34.782608695652172</v>
      </c>
      <c r="H42" s="55">
        <v>44.347826086956523</v>
      </c>
      <c r="I42" s="55">
        <v>4.3478260869565215</v>
      </c>
      <c r="J42" s="55">
        <v>7.8260869565217401</v>
      </c>
      <c r="K42" s="55">
        <v>1.7391304347826086</v>
      </c>
      <c r="L42" s="55">
        <v>6.9565217391304346</v>
      </c>
    </row>
    <row r="43" spans="3:12" ht="16.899999999999999" customHeight="1" x14ac:dyDescent="0.15">
      <c r="C43" s="282"/>
      <c r="D43" s="282"/>
      <c r="E43" s="37" t="s">
        <v>316</v>
      </c>
      <c r="F43" s="35">
        <v>74</v>
      </c>
      <c r="G43" s="54">
        <v>33.783783783783782</v>
      </c>
      <c r="H43" s="55">
        <v>33.783783783783782</v>
      </c>
      <c r="I43" s="55">
        <v>14.864864864864865</v>
      </c>
      <c r="J43" s="55">
        <v>4.0540540540540544</v>
      </c>
      <c r="K43" s="55">
        <v>1.3513513513513513</v>
      </c>
      <c r="L43" s="55">
        <v>12.162162162162163</v>
      </c>
    </row>
    <row r="44" spans="3:12" ht="16.899999999999999" customHeight="1" x14ac:dyDescent="0.15">
      <c r="C44" s="282"/>
      <c r="D44" s="282"/>
      <c r="E44" s="37" t="s">
        <v>317</v>
      </c>
      <c r="F44" s="35">
        <v>88</v>
      </c>
      <c r="G44" s="54">
        <v>44.31818181818182</v>
      </c>
      <c r="H44" s="54">
        <v>35.227272727272727</v>
      </c>
      <c r="I44" s="54">
        <v>10.227272727272728</v>
      </c>
      <c r="J44" s="54">
        <v>3.4090909090909087</v>
      </c>
      <c r="K44" s="54">
        <v>2.2727272727272729</v>
      </c>
      <c r="L44" s="54">
        <v>4.5454545454545459</v>
      </c>
    </row>
    <row r="45" spans="3:12" ht="16.899999999999999" customHeight="1" x14ac:dyDescent="0.15">
      <c r="C45" s="282"/>
      <c r="D45" s="282"/>
      <c r="E45" s="37" t="s">
        <v>318</v>
      </c>
      <c r="F45" s="35">
        <v>73</v>
      </c>
      <c r="G45" s="54">
        <v>31.506849315068493</v>
      </c>
      <c r="H45" s="54">
        <v>36.986301369863014</v>
      </c>
      <c r="I45" s="54">
        <v>9.5890410958904102</v>
      </c>
      <c r="J45" s="54">
        <v>8.2191780821917799</v>
      </c>
      <c r="K45" s="54">
        <v>2.7397260273972601</v>
      </c>
      <c r="L45" s="54">
        <v>10.95890410958904</v>
      </c>
    </row>
    <row r="46" spans="3:12" ht="16.899999999999999" customHeight="1" x14ac:dyDescent="0.15">
      <c r="C46" s="282"/>
      <c r="D46" s="282"/>
      <c r="E46" s="37" t="s">
        <v>319</v>
      </c>
      <c r="F46" s="35">
        <v>62</v>
      </c>
      <c r="G46" s="54">
        <v>40.322580645161288</v>
      </c>
      <c r="H46" s="54">
        <v>32.258064516129032</v>
      </c>
      <c r="I46" s="54">
        <v>6.4516129032258061</v>
      </c>
      <c r="J46" s="54">
        <v>12.903225806451612</v>
      </c>
      <c r="K46" s="54">
        <v>1.6129032258064515</v>
      </c>
      <c r="L46" s="54">
        <v>6.4516129032258061</v>
      </c>
    </row>
    <row r="47" spans="3:12" ht="16.899999999999999" customHeight="1" x14ac:dyDescent="0.15">
      <c r="C47" s="282"/>
      <c r="D47" s="282"/>
      <c r="E47" s="37" t="s">
        <v>320</v>
      </c>
      <c r="F47" s="35">
        <v>36</v>
      </c>
      <c r="G47" s="54">
        <v>38.888888888888893</v>
      </c>
      <c r="H47" s="54">
        <v>27.777777777777779</v>
      </c>
      <c r="I47" s="54">
        <v>8.3333333333333321</v>
      </c>
      <c r="J47" s="54">
        <v>8.3333333333333321</v>
      </c>
      <c r="K47" s="54">
        <v>0</v>
      </c>
      <c r="L47" s="54">
        <v>16.666666666666664</v>
      </c>
    </row>
  </sheetData>
  <mergeCells count="13">
    <mergeCell ref="C2:L2"/>
    <mergeCell ref="C35:L35"/>
    <mergeCell ref="C5:L6"/>
    <mergeCell ref="J36:J39"/>
    <mergeCell ref="K36:K39"/>
    <mergeCell ref="L36:L39"/>
    <mergeCell ref="I36:I39"/>
    <mergeCell ref="C41:D47"/>
    <mergeCell ref="C36:E39"/>
    <mergeCell ref="F36:F39"/>
    <mergeCell ref="G36:G39"/>
    <mergeCell ref="H36:H39"/>
    <mergeCell ref="C40:E40"/>
  </mergeCells>
  <phoneticPr fontId="4"/>
  <conditionalFormatting sqref="G41:L47">
    <cfRule type="expression" dxfId="79" priority="1">
      <formula>G$40+10&lt;G41</formula>
    </cfRule>
    <cfRule type="expression" dxfId="78" priority="2">
      <formula>G$40+5&lt;G41</formula>
    </cfRule>
  </conditionalFormatting>
  <printOptions horizontalCentered="1"/>
  <pageMargins left="0.25" right="0.25" top="0.75" bottom="0.75" header="0.3" footer="0.3"/>
  <pageSetup paperSize="9" scale="99"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7"/>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7.25" style="1" customWidth="1"/>
    <col min="6" max="6" width="14.375" style="22" customWidth="1"/>
    <col min="7" max="7" width="14.375" style="1" customWidth="1"/>
    <col min="8" max="8" width="14.375" style="8" customWidth="1"/>
    <col min="9" max="9" width="8.375" style="1" customWidth="1"/>
    <col min="10" max="10" width="3" style="1" customWidth="1"/>
    <col min="11" max="11" width="2.5" style="1" customWidth="1"/>
    <col min="12" max="16384" width="9" style="1"/>
  </cols>
  <sheetData>
    <row r="1" spans="1:10" ht="47.45" customHeight="1" x14ac:dyDescent="0.15">
      <c r="A1" s="234" t="s">
        <v>358</v>
      </c>
      <c r="B1" s="9"/>
      <c r="C1" s="9"/>
      <c r="D1" s="13"/>
      <c r="E1" s="234" t="s">
        <v>369</v>
      </c>
      <c r="F1" s="27"/>
      <c r="G1" s="9"/>
      <c r="H1" s="9"/>
      <c r="I1" s="9"/>
      <c r="J1" s="9"/>
    </row>
    <row r="2" spans="1:10" ht="47.45" customHeight="1" x14ac:dyDescent="0.15">
      <c r="A2" s="10"/>
      <c r="B2" s="10"/>
      <c r="C2" s="304" t="s">
        <v>477</v>
      </c>
      <c r="D2" s="311"/>
      <c r="E2" s="311"/>
      <c r="F2" s="311"/>
      <c r="G2" s="311"/>
      <c r="H2" s="311"/>
      <c r="I2" s="311"/>
      <c r="J2" s="10"/>
    </row>
    <row r="3" spans="1:10" ht="14.25" thickBot="1" x14ac:dyDescent="0.2">
      <c r="A3" s="125"/>
      <c r="B3" s="142"/>
      <c r="C3" s="125"/>
      <c r="D3" s="125"/>
      <c r="E3" s="125"/>
      <c r="F3" s="28"/>
      <c r="G3" s="125"/>
      <c r="H3" s="125"/>
      <c r="I3" s="125"/>
      <c r="J3" s="125"/>
    </row>
    <row r="4" spans="1:10" ht="13.5" customHeight="1" x14ac:dyDescent="0.15">
      <c r="A4" s="147"/>
      <c r="B4" s="152"/>
      <c r="C4" s="153"/>
      <c r="D4" s="153"/>
      <c r="E4" s="153"/>
      <c r="F4" s="186"/>
      <c r="G4" s="153"/>
      <c r="H4" s="153"/>
      <c r="I4" s="154"/>
      <c r="J4" s="147"/>
    </row>
    <row r="5" spans="1:10" ht="13.5" customHeight="1" x14ac:dyDescent="0.15">
      <c r="A5" s="125"/>
      <c r="B5" s="155" t="s">
        <v>519</v>
      </c>
      <c r="C5" s="280" t="s">
        <v>549</v>
      </c>
      <c r="D5" s="280"/>
      <c r="E5" s="280"/>
      <c r="F5" s="280"/>
      <c r="G5" s="280"/>
      <c r="H5" s="280"/>
      <c r="I5" s="281"/>
      <c r="J5" s="125"/>
    </row>
    <row r="6" spans="1:10" ht="13.5" customHeight="1" thickBot="1" x14ac:dyDescent="0.2">
      <c r="A6" s="125"/>
      <c r="B6" s="158"/>
      <c r="C6" s="159"/>
      <c r="D6" s="159"/>
      <c r="E6" s="159"/>
      <c r="F6" s="159"/>
      <c r="G6" s="159"/>
      <c r="H6" s="159"/>
      <c r="I6" s="160"/>
      <c r="J6" s="125"/>
    </row>
    <row r="7" spans="1:10" x14ac:dyDescent="0.15">
      <c r="A7" s="142"/>
      <c r="B7" s="142"/>
      <c r="C7" s="38"/>
      <c r="D7" s="38"/>
      <c r="E7" s="38"/>
      <c r="F7" s="38"/>
      <c r="G7" s="38"/>
      <c r="H7" s="38"/>
      <c r="I7" s="38"/>
      <c r="J7" s="142"/>
    </row>
    <row r="8" spans="1:10" ht="37.5" customHeight="1" x14ac:dyDescent="0.15">
      <c r="A8" s="2"/>
      <c r="B8" s="2"/>
      <c r="C8" s="290" t="s">
        <v>649</v>
      </c>
      <c r="D8" s="290"/>
      <c r="E8" s="290"/>
      <c r="F8" s="290"/>
      <c r="G8" s="290"/>
      <c r="H8" s="290"/>
      <c r="I8" s="290"/>
      <c r="J8" s="2"/>
    </row>
    <row r="9" spans="1:10" x14ac:dyDescent="0.15">
      <c r="A9" s="2"/>
      <c r="B9" s="2"/>
      <c r="C9" s="38"/>
      <c r="D9" s="38"/>
      <c r="E9" s="38"/>
      <c r="F9" s="38"/>
      <c r="G9" s="38"/>
      <c r="H9" s="38"/>
      <c r="I9" s="38"/>
      <c r="J9" s="2"/>
    </row>
    <row r="10" spans="1:10" x14ac:dyDescent="0.15">
      <c r="A10" s="2"/>
      <c r="B10" s="2"/>
      <c r="C10" s="2"/>
      <c r="D10" s="2"/>
      <c r="E10" s="2"/>
      <c r="F10" s="30"/>
      <c r="G10" s="2"/>
      <c r="H10" s="12"/>
      <c r="I10" s="2"/>
      <c r="J10" s="2"/>
    </row>
    <row r="11" spans="1:10" x14ac:dyDescent="0.15">
      <c r="A11" s="2"/>
      <c r="B11" s="2"/>
      <c r="C11" s="2"/>
      <c r="D11" s="2"/>
      <c r="E11" s="2"/>
      <c r="F11" s="30"/>
      <c r="G11" s="2"/>
      <c r="H11" s="12"/>
      <c r="I11" s="2"/>
      <c r="J11" s="2"/>
    </row>
    <row r="12" spans="1:10" x14ac:dyDescent="0.15">
      <c r="A12" s="2"/>
      <c r="B12" s="2"/>
      <c r="C12" s="2"/>
      <c r="D12" s="2"/>
      <c r="E12" s="2"/>
      <c r="F12" s="30"/>
      <c r="G12" s="2"/>
      <c r="H12" s="12"/>
      <c r="I12" s="2"/>
      <c r="J12" s="2"/>
    </row>
    <row r="13" spans="1:10" x14ac:dyDescent="0.15">
      <c r="A13" s="2"/>
      <c r="B13" s="2"/>
      <c r="C13" s="2"/>
      <c r="D13" s="2"/>
      <c r="E13" s="2"/>
      <c r="F13" s="30"/>
      <c r="G13" s="2"/>
      <c r="H13" s="12"/>
      <c r="I13" s="2"/>
      <c r="J13" s="2"/>
    </row>
    <row r="15" spans="1:10" ht="98.45" customHeight="1" x14ac:dyDescent="0.15"/>
    <row r="16" spans="1:10" ht="98.45" customHeight="1" x14ac:dyDescent="0.15"/>
    <row r="17" ht="32.450000000000003" customHeight="1" x14ac:dyDescent="0.15"/>
  </sheetData>
  <mergeCells count="3">
    <mergeCell ref="C5:I5"/>
    <mergeCell ref="C8:I8"/>
    <mergeCell ref="C2:I2"/>
  </mergeCells>
  <phoneticPr fontId="4"/>
  <printOptions horizontalCentered="1"/>
  <pageMargins left="0.25" right="0.25"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D37"/>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5.125" style="1" customWidth="1"/>
    <col min="6" max="6" width="6.5" style="22" customWidth="1"/>
    <col min="7" max="7" width="6.5" style="1" customWidth="1"/>
    <col min="8" max="8" width="6.5" style="8" customWidth="1"/>
    <col min="9" max="15" width="6.5" style="1" customWidth="1"/>
    <col min="16" max="16" width="2.25" style="1" customWidth="1"/>
    <col min="17" max="17" width="5.5" style="1" customWidth="1"/>
    <col min="18" max="18" width="4" style="1" customWidth="1"/>
    <col min="19" max="16384" width="9" style="1"/>
  </cols>
  <sheetData>
    <row r="1" spans="1:16" ht="47.45" customHeight="1" x14ac:dyDescent="0.15">
      <c r="A1" s="234" t="s">
        <v>358</v>
      </c>
      <c r="B1" s="9"/>
      <c r="C1" s="9"/>
      <c r="D1" s="13"/>
      <c r="E1" s="234" t="s">
        <v>369</v>
      </c>
      <c r="F1" s="27"/>
      <c r="G1" s="9"/>
      <c r="H1" s="9"/>
      <c r="I1" s="9"/>
      <c r="J1" s="9"/>
      <c r="K1" s="9"/>
      <c r="L1" s="9"/>
      <c r="M1" s="9"/>
      <c r="N1" s="9"/>
      <c r="O1" s="9"/>
      <c r="P1" s="9"/>
    </row>
    <row r="2" spans="1:16" ht="47.45" customHeight="1" x14ac:dyDescent="0.15">
      <c r="A2" s="10"/>
      <c r="B2" s="10"/>
      <c r="C2" s="304" t="s">
        <v>629</v>
      </c>
      <c r="D2" s="305"/>
      <c r="E2" s="305"/>
      <c r="F2" s="305"/>
      <c r="G2" s="305"/>
      <c r="H2" s="305"/>
      <c r="I2" s="305"/>
      <c r="J2" s="305"/>
      <c r="K2" s="305"/>
      <c r="L2" s="305"/>
      <c r="M2" s="305"/>
      <c r="N2" s="305"/>
      <c r="O2" s="305"/>
      <c r="P2" s="10"/>
    </row>
    <row r="3" spans="1:16" ht="14.25" thickBot="1" x14ac:dyDescent="0.2">
      <c r="A3" s="40"/>
      <c r="B3" s="142"/>
      <c r="C3" s="40"/>
      <c r="D3" s="40"/>
      <c r="E3" s="40"/>
      <c r="F3" s="28"/>
      <c r="G3" s="40"/>
      <c r="H3" s="40"/>
      <c r="I3" s="40"/>
      <c r="J3" s="40"/>
      <c r="K3" s="40"/>
    </row>
    <row r="4" spans="1:16" ht="13.5" customHeight="1" x14ac:dyDescent="0.15">
      <c r="A4" s="147"/>
      <c r="B4" s="143"/>
      <c r="C4" s="144"/>
      <c r="D4" s="144"/>
      <c r="E4" s="144"/>
      <c r="F4" s="181"/>
      <c r="G4" s="144"/>
      <c r="H4" s="144"/>
      <c r="I4" s="144"/>
      <c r="J4" s="144"/>
      <c r="K4" s="144"/>
      <c r="L4" s="184"/>
      <c r="M4" s="184"/>
      <c r="N4" s="184"/>
      <c r="O4" s="185"/>
    </row>
    <row r="5" spans="1:16" ht="13.5" customHeight="1" x14ac:dyDescent="0.15">
      <c r="A5" s="40"/>
      <c r="B5" s="155" t="s">
        <v>519</v>
      </c>
      <c r="C5" s="280" t="s">
        <v>550</v>
      </c>
      <c r="D5" s="280"/>
      <c r="E5" s="280"/>
      <c r="F5" s="280"/>
      <c r="G5" s="280"/>
      <c r="H5" s="280"/>
      <c r="I5" s="280"/>
      <c r="J5" s="280"/>
      <c r="K5" s="280"/>
      <c r="L5" s="280"/>
      <c r="M5" s="280"/>
      <c r="N5" s="280"/>
      <c r="O5" s="281"/>
    </row>
    <row r="6" spans="1:16" ht="13.5" customHeight="1" x14ac:dyDescent="0.15">
      <c r="A6" s="40"/>
      <c r="B6" s="146"/>
      <c r="C6" s="280"/>
      <c r="D6" s="280"/>
      <c r="E6" s="280"/>
      <c r="F6" s="280"/>
      <c r="G6" s="280"/>
      <c r="H6" s="280"/>
      <c r="I6" s="280"/>
      <c r="J6" s="280"/>
      <c r="K6" s="280"/>
      <c r="L6" s="280"/>
      <c r="M6" s="280"/>
      <c r="N6" s="280"/>
      <c r="O6" s="281"/>
    </row>
    <row r="7" spans="1:16" ht="13.5" customHeight="1" x14ac:dyDescent="0.15">
      <c r="A7" s="40"/>
      <c r="B7" s="146"/>
      <c r="C7" s="280"/>
      <c r="D7" s="280"/>
      <c r="E7" s="280"/>
      <c r="F7" s="280"/>
      <c r="G7" s="280"/>
      <c r="H7" s="280"/>
      <c r="I7" s="280"/>
      <c r="J7" s="280"/>
      <c r="K7" s="280"/>
      <c r="L7" s="280"/>
      <c r="M7" s="280"/>
      <c r="N7" s="280"/>
      <c r="O7" s="281"/>
    </row>
    <row r="8" spans="1:16" ht="13.5" customHeight="1" thickBot="1" x14ac:dyDescent="0.2">
      <c r="A8" s="40"/>
      <c r="B8" s="149"/>
      <c r="C8" s="176"/>
      <c r="D8" s="176"/>
      <c r="E8" s="176"/>
      <c r="F8" s="176"/>
      <c r="G8" s="176"/>
      <c r="H8" s="176"/>
      <c r="I8" s="176"/>
      <c r="J8" s="176"/>
      <c r="K8" s="176"/>
      <c r="L8" s="176"/>
      <c r="M8" s="176"/>
      <c r="N8" s="176"/>
      <c r="O8" s="177"/>
    </row>
    <row r="9" spans="1:16" x14ac:dyDescent="0.15">
      <c r="A9" s="2"/>
      <c r="B9" s="2"/>
      <c r="C9" s="38"/>
      <c r="D9" s="38"/>
      <c r="E9" s="38"/>
      <c r="F9" s="38"/>
      <c r="G9" s="38"/>
      <c r="H9" s="38"/>
      <c r="I9" s="38"/>
      <c r="J9" s="38"/>
      <c r="K9" s="38"/>
      <c r="L9" s="38"/>
      <c r="M9" s="38"/>
      <c r="N9" s="38"/>
      <c r="O9" s="38"/>
    </row>
    <row r="10" spans="1:16" x14ac:dyDescent="0.15">
      <c r="A10" s="2"/>
      <c r="B10" s="2"/>
      <c r="C10" s="38"/>
      <c r="D10" s="38"/>
      <c r="E10" s="38"/>
      <c r="F10" s="38"/>
      <c r="G10" s="38"/>
      <c r="H10" s="38"/>
      <c r="I10" s="38"/>
      <c r="J10" s="38"/>
      <c r="K10" s="38"/>
      <c r="L10" s="38"/>
      <c r="M10" s="38"/>
      <c r="N10" s="38"/>
      <c r="O10" s="38"/>
    </row>
    <row r="11" spans="1:16" x14ac:dyDescent="0.15">
      <c r="A11" s="2"/>
      <c r="B11" s="2"/>
      <c r="C11" s="38"/>
      <c r="D11" s="38"/>
      <c r="E11" s="38"/>
      <c r="F11" s="38"/>
      <c r="G11" s="38"/>
      <c r="H11" s="38"/>
      <c r="I11" s="38"/>
      <c r="J11" s="38"/>
      <c r="K11" s="38"/>
      <c r="L11" s="38"/>
      <c r="M11" s="38"/>
      <c r="N11" s="38"/>
      <c r="O11" s="38"/>
    </row>
    <row r="12" spans="1:16" x14ac:dyDescent="0.15">
      <c r="A12" s="2"/>
      <c r="B12" s="2"/>
      <c r="C12" s="38"/>
      <c r="D12" s="38"/>
      <c r="E12" s="38"/>
      <c r="F12" s="38"/>
      <c r="G12" s="38"/>
      <c r="H12" s="38"/>
      <c r="I12" s="38"/>
      <c r="J12" s="38"/>
      <c r="K12" s="38"/>
      <c r="L12" s="38"/>
      <c r="M12" s="38"/>
      <c r="N12" s="38"/>
      <c r="O12" s="38"/>
    </row>
    <row r="13" spans="1:16" x14ac:dyDescent="0.15">
      <c r="A13" s="2"/>
      <c r="B13" s="2"/>
      <c r="C13" s="2"/>
      <c r="D13" s="2"/>
      <c r="E13" s="2"/>
      <c r="F13" s="30"/>
      <c r="G13" s="2"/>
      <c r="H13" s="12"/>
      <c r="I13" s="2"/>
      <c r="J13" s="2"/>
      <c r="K13" s="2"/>
    </row>
    <row r="14" spans="1:16" x14ac:dyDescent="0.15">
      <c r="A14" s="2"/>
      <c r="B14" s="2"/>
      <c r="C14" s="2"/>
      <c r="D14" s="2"/>
      <c r="E14" s="2"/>
      <c r="F14" s="30"/>
      <c r="G14" s="2"/>
      <c r="H14" s="12"/>
      <c r="I14" s="2"/>
      <c r="J14" s="2"/>
      <c r="K14" s="2"/>
    </row>
    <row r="15" spans="1:16" x14ac:dyDescent="0.15">
      <c r="A15" s="2"/>
      <c r="B15" s="2"/>
      <c r="C15" s="2"/>
      <c r="D15" s="2"/>
      <c r="E15" s="2"/>
      <c r="F15" s="30"/>
      <c r="G15" s="2"/>
      <c r="H15" s="12"/>
      <c r="I15" s="2"/>
      <c r="J15" s="2"/>
      <c r="K15" s="2"/>
    </row>
    <row r="16" spans="1:16" x14ac:dyDescent="0.15">
      <c r="A16" s="2"/>
      <c r="B16" s="2"/>
      <c r="C16" s="2"/>
      <c r="D16" s="2"/>
      <c r="E16" s="2"/>
      <c r="F16" s="30"/>
      <c r="G16" s="2"/>
      <c r="H16" s="12"/>
      <c r="I16" s="2"/>
      <c r="J16" s="2"/>
      <c r="K16" s="2"/>
    </row>
    <row r="17" spans="1:30" x14ac:dyDescent="0.15">
      <c r="A17" s="2"/>
      <c r="B17" s="2"/>
      <c r="C17" s="2"/>
      <c r="D17" s="2"/>
      <c r="E17" s="2"/>
      <c r="F17" s="30"/>
      <c r="G17" s="2"/>
      <c r="H17" s="12"/>
      <c r="I17" s="2"/>
      <c r="J17" s="2"/>
      <c r="K17" s="2"/>
    </row>
    <row r="18" spans="1:30" x14ac:dyDescent="0.15">
      <c r="A18" s="2"/>
      <c r="B18" s="2"/>
      <c r="C18" s="2"/>
      <c r="D18" s="2"/>
      <c r="E18" s="2"/>
      <c r="F18" s="30"/>
      <c r="G18" s="2"/>
      <c r="H18" s="12"/>
      <c r="K18" s="313"/>
      <c r="L18" s="313"/>
    </row>
    <row r="19" spans="1:30" x14ac:dyDescent="0.15">
      <c r="A19" s="2"/>
      <c r="B19" s="2"/>
      <c r="C19" s="2"/>
      <c r="D19" s="2"/>
      <c r="E19" s="2"/>
      <c r="F19" s="30"/>
      <c r="G19" s="2"/>
      <c r="H19" s="12"/>
      <c r="K19" s="313"/>
      <c r="L19" s="313"/>
    </row>
    <row r="20" spans="1:30" x14ac:dyDescent="0.15">
      <c r="A20" s="2"/>
      <c r="B20" s="2"/>
      <c r="C20" s="2"/>
      <c r="D20" s="2"/>
      <c r="E20" s="2"/>
      <c r="F20" s="30"/>
      <c r="G20" s="2"/>
      <c r="H20" s="12"/>
      <c r="I20" s="2"/>
      <c r="J20" s="2"/>
      <c r="K20" s="2"/>
    </row>
    <row r="21" spans="1:30" x14ac:dyDescent="0.15">
      <c r="A21" s="2"/>
      <c r="B21" s="2"/>
      <c r="C21" s="2"/>
      <c r="D21" s="2"/>
      <c r="E21" s="2"/>
      <c r="F21" s="30"/>
      <c r="G21" s="2"/>
      <c r="H21" s="12"/>
      <c r="I21" s="2"/>
      <c r="J21" s="2"/>
      <c r="K21" s="2"/>
    </row>
    <row r="23" spans="1:30" ht="18" customHeight="1" x14ac:dyDescent="0.15"/>
    <row r="29" spans="1:30" x14ac:dyDescent="0.15">
      <c r="N29" s="341" t="str">
        <f>"(単位：％)"&amp;CHAR(10)&amp;C37&amp;"n="&amp;F37</f>
        <v>(単位：％)
全体n=47</v>
      </c>
      <c r="O29" s="341"/>
      <c r="P29" s="2"/>
      <c r="Q29" s="2"/>
      <c r="R29" s="2"/>
      <c r="S29" s="2"/>
      <c r="T29" s="2"/>
      <c r="U29" s="2"/>
      <c r="V29" s="2"/>
      <c r="W29" s="2"/>
      <c r="X29" s="2"/>
      <c r="Y29" s="2"/>
      <c r="Z29" s="2"/>
      <c r="AA29" s="2"/>
      <c r="AB29" s="2"/>
      <c r="AC29" s="2"/>
      <c r="AD29" s="2"/>
    </row>
    <row r="30" spans="1:30" x14ac:dyDescent="0.15">
      <c r="N30" s="341"/>
      <c r="O30" s="341"/>
      <c r="P30" s="2"/>
      <c r="Q30" s="2"/>
      <c r="R30" s="2"/>
      <c r="S30" s="2"/>
      <c r="T30" s="2"/>
      <c r="U30" s="2"/>
      <c r="V30" s="2"/>
      <c r="W30" s="2"/>
      <c r="X30" s="2"/>
      <c r="Y30" s="2"/>
      <c r="Z30" s="2"/>
      <c r="AA30" s="2"/>
      <c r="AB30" s="2"/>
      <c r="AC30" s="2"/>
      <c r="AD30" s="2"/>
    </row>
    <row r="31" spans="1:30" x14ac:dyDescent="0.15">
      <c r="P31" s="2"/>
      <c r="Q31" s="2"/>
      <c r="R31" s="2"/>
      <c r="S31" s="2"/>
      <c r="T31" s="2"/>
      <c r="U31" s="2"/>
      <c r="V31" s="2"/>
      <c r="W31" s="2"/>
      <c r="X31" s="2"/>
      <c r="Y31" s="2"/>
      <c r="Z31" s="2"/>
      <c r="AA31" s="2"/>
      <c r="AB31" s="2"/>
      <c r="AC31" s="2"/>
      <c r="AD31" s="2"/>
    </row>
    <row r="32" spans="1:30" ht="37.5" customHeight="1" x14ac:dyDescent="0.15">
      <c r="C32" s="340" t="s">
        <v>683</v>
      </c>
      <c r="D32" s="340"/>
      <c r="E32" s="340"/>
      <c r="F32" s="340"/>
      <c r="G32" s="340"/>
      <c r="H32" s="340"/>
      <c r="I32" s="340"/>
      <c r="J32" s="340"/>
      <c r="K32" s="340"/>
      <c r="L32" s="340"/>
      <c r="M32" s="340"/>
      <c r="N32" s="340"/>
      <c r="O32" s="340"/>
      <c r="P32" s="138"/>
      <c r="Q32" s="138"/>
      <c r="R32" s="138"/>
      <c r="S32" s="138"/>
      <c r="T32" s="138"/>
      <c r="U32" s="138"/>
      <c r="V32" s="138"/>
      <c r="W32" s="138"/>
      <c r="X32" s="138"/>
      <c r="Y32" s="138"/>
      <c r="Z32" s="138"/>
      <c r="AA32" s="138"/>
      <c r="AB32" s="2"/>
      <c r="AC32" s="2"/>
      <c r="AD32" s="2"/>
    </row>
    <row r="33" spans="3:15" ht="37.5" customHeight="1" x14ac:dyDescent="0.15">
      <c r="C33" s="289"/>
      <c r="D33" s="289"/>
      <c r="E33" s="291"/>
      <c r="F33" s="287" t="s">
        <v>278</v>
      </c>
      <c r="G33" s="288" t="s">
        <v>101</v>
      </c>
      <c r="H33" s="289" t="s">
        <v>102</v>
      </c>
      <c r="I33" s="289" t="s">
        <v>103</v>
      </c>
      <c r="J33" s="289" t="s">
        <v>104</v>
      </c>
      <c r="K33" s="289" t="s">
        <v>105</v>
      </c>
      <c r="L33" s="289" t="s">
        <v>106</v>
      </c>
      <c r="M33" s="289" t="s">
        <v>107</v>
      </c>
      <c r="N33" s="289" t="s">
        <v>108</v>
      </c>
      <c r="O33" s="289" t="s">
        <v>13</v>
      </c>
    </row>
    <row r="34" spans="3:15" ht="37.5" customHeight="1" x14ac:dyDescent="0.15">
      <c r="C34" s="289"/>
      <c r="D34" s="289"/>
      <c r="E34" s="291"/>
      <c r="F34" s="287"/>
      <c r="G34" s="288"/>
      <c r="H34" s="289"/>
      <c r="I34" s="289"/>
      <c r="J34" s="289"/>
      <c r="K34" s="289"/>
      <c r="L34" s="289"/>
      <c r="M34" s="289"/>
      <c r="N34" s="289"/>
      <c r="O34" s="289"/>
    </row>
    <row r="35" spans="3:15" ht="37.5" customHeight="1" x14ac:dyDescent="0.15">
      <c r="C35" s="289"/>
      <c r="D35" s="289"/>
      <c r="E35" s="291"/>
      <c r="F35" s="287"/>
      <c r="G35" s="288"/>
      <c r="H35" s="289"/>
      <c r="I35" s="289"/>
      <c r="J35" s="289"/>
      <c r="K35" s="289"/>
      <c r="L35" s="289"/>
      <c r="M35" s="289"/>
      <c r="N35" s="289"/>
      <c r="O35" s="289"/>
    </row>
    <row r="36" spans="3:15" ht="37.5" customHeight="1" x14ac:dyDescent="0.15">
      <c r="C36" s="289"/>
      <c r="D36" s="289"/>
      <c r="E36" s="291"/>
      <c r="F36" s="287"/>
      <c r="G36" s="288"/>
      <c r="H36" s="289"/>
      <c r="I36" s="289"/>
      <c r="J36" s="289"/>
      <c r="K36" s="289"/>
      <c r="L36" s="289"/>
      <c r="M36" s="289"/>
      <c r="N36" s="289"/>
      <c r="O36" s="289"/>
    </row>
    <row r="37" spans="3:15" x14ac:dyDescent="0.15">
      <c r="C37" s="282" t="s">
        <v>293</v>
      </c>
      <c r="D37" s="282"/>
      <c r="E37" s="283"/>
      <c r="F37" s="245">
        <v>47</v>
      </c>
      <c r="G37" s="246">
        <v>27.659574468085108</v>
      </c>
      <c r="H37" s="47">
        <v>46.808510638297875</v>
      </c>
      <c r="I37" s="47">
        <v>8.5106382978723403</v>
      </c>
      <c r="J37" s="47">
        <v>17.021276595744681</v>
      </c>
      <c r="K37" s="47">
        <v>19.148936170212767</v>
      </c>
      <c r="L37" s="47">
        <v>19.148936170212767</v>
      </c>
      <c r="M37" s="47">
        <v>12.76595744680851</v>
      </c>
      <c r="N37" s="47">
        <v>17.021276595744681</v>
      </c>
      <c r="O37" s="47">
        <v>4.2553191489361701</v>
      </c>
    </row>
  </sheetData>
  <mergeCells count="17">
    <mergeCell ref="M33:M36"/>
    <mergeCell ref="N33:N36"/>
    <mergeCell ref="O33:O36"/>
    <mergeCell ref="C2:O2"/>
    <mergeCell ref="C32:O32"/>
    <mergeCell ref="C37:E37"/>
    <mergeCell ref="C5:O7"/>
    <mergeCell ref="K18:L19"/>
    <mergeCell ref="N29:O30"/>
    <mergeCell ref="C33:E36"/>
    <mergeCell ref="F33:F36"/>
    <mergeCell ref="G33:G36"/>
    <mergeCell ref="H33:H36"/>
    <mergeCell ref="I33:I36"/>
    <mergeCell ref="J33:J36"/>
    <mergeCell ref="K33:K36"/>
    <mergeCell ref="L33:L36"/>
  </mergeCells>
  <phoneticPr fontId="4"/>
  <printOptions horizontalCentered="1"/>
  <pageMargins left="0.25" right="0.25"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41"/>
  <sheetViews>
    <sheetView zoomScaleNormal="100" zoomScaleSheetLayoutView="115" zoomScalePageLayoutView="60" workbookViewId="0">
      <selection activeCell="C5" sqref="C5:AB7"/>
    </sheetView>
  </sheetViews>
  <sheetFormatPr defaultColWidth="9" defaultRowHeight="13.5" x14ac:dyDescent="0.15"/>
  <cols>
    <col min="1" max="2" width="2.75" style="1" customWidth="1"/>
    <col min="3" max="4" width="5.5" style="1" customWidth="1"/>
    <col min="5" max="5" width="11.875" style="1" customWidth="1"/>
    <col min="6" max="6" width="3.625" style="1" bestFit="1" customWidth="1"/>
    <col min="7" max="7" width="2.625" style="22" customWidth="1"/>
    <col min="8" max="8" width="2.625" style="1" customWidth="1"/>
    <col min="9" max="9" width="2.625" style="8" customWidth="1"/>
    <col min="10" max="28" width="2.625" style="1" customWidth="1"/>
    <col min="29" max="29" width="1.25" style="1" customWidth="1"/>
    <col min="30" max="16384" width="9" style="1"/>
  </cols>
  <sheetData>
    <row r="1" spans="1:29" ht="47.45" customHeight="1" x14ac:dyDescent="0.15">
      <c r="A1" s="234" t="s">
        <v>359</v>
      </c>
      <c r="B1" s="9"/>
      <c r="C1" s="9"/>
      <c r="D1" s="13"/>
      <c r="E1" s="234" t="s">
        <v>443</v>
      </c>
      <c r="F1" s="234"/>
      <c r="G1" s="27"/>
      <c r="H1" s="9"/>
      <c r="I1" s="9"/>
      <c r="J1" s="9"/>
      <c r="K1" s="9"/>
      <c r="L1" s="9"/>
      <c r="M1" s="9"/>
      <c r="N1" s="9"/>
      <c r="O1" s="9"/>
      <c r="P1" s="9"/>
      <c r="Q1" s="9"/>
      <c r="R1" s="9"/>
      <c r="S1" s="9"/>
      <c r="T1" s="9"/>
      <c r="U1" s="9"/>
      <c r="V1" s="9"/>
      <c r="W1" s="9"/>
      <c r="X1" s="9"/>
      <c r="Y1" s="9"/>
      <c r="Z1" s="9"/>
      <c r="AA1" s="9"/>
      <c r="AB1" s="9"/>
      <c r="AC1" s="9"/>
    </row>
    <row r="2" spans="1:29" ht="47.45" customHeight="1" x14ac:dyDescent="0.15">
      <c r="A2" s="10"/>
      <c r="B2" s="10"/>
      <c r="C2" s="304" t="s">
        <v>396</v>
      </c>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10"/>
    </row>
    <row r="3" spans="1:29" ht="14.25" thickBot="1" x14ac:dyDescent="0.2">
      <c r="A3" s="94"/>
      <c r="B3" s="142"/>
      <c r="C3" s="94"/>
      <c r="D3" s="94"/>
      <c r="E3" s="94"/>
      <c r="F3" s="223"/>
      <c r="G3" s="28"/>
      <c r="H3" s="94"/>
      <c r="I3" s="94"/>
      <c r="J3" s="94"/>
      <c r="K3" s="94"/>
      <c r="L3" s="94"/>
    </row>
    <row r="4" spans="1:29" ht="13.5" customHeight="1" x14ac:dyDescent="0.15">
      <c r="A4" s="147"/>
      <c r="B4" s="143"/>
      <c r="C4" s="144"/>
      <c r="D4" s="144"/>
      <c r="E4" s="144"/>
      <c r="F4" s="144"/>
      <c r="G4" s="181"/>
      <c r="H4" s="144"/>
      <c r="I4" s="144"/>
      <c r="J4" s="144"/>
      <c r="K4" s="144"/>
      <c r="L4" s="144"/>
      <c r="M4" s="184"/>
      <c r="N4" s="184"/>
      <c r="O4" s="184"/>
      <c r="P4" s="184"/>
      <c r="Q4" s="184"/>
      <c r="R4" s="184"/>
      <c r="S4" s="184"/>
      <c r="T4" s="184"/>
      <c r="U4" s="184"/>
      <c r="V4" s="184"/>
      <c r="W4" s="184"/>
      <c r="X4" s="184"/>
      <c r="Y4" s="184"/>
      <c r="Z4" s="184"/>
      <c r="AA4" s="184"/>
      <c r="AB4" s="185"/>
    </row>
    <row r="5" spans="1:29" ht="13.5" customHeight="1" x14ac:dyDescent="0.15">
      <c r="A5" s="94"/>
      <c r="B5" s="155" t="s">
        <v>519</v>
      </c>
      <c r="C5" s="280" t="s">
        <v>669</v>
      </c>
      <c r="D5" s="280"/>
      <c r="E5" s="280"/>
      <c r="F5" s="280"/>
      <c r="G5" s="280"/>
      <c r="H5" s="280"/>
      <c r="I5" s="280"/>
      <c r="J5" s="280"/>
      <c r="K5" s="280"/>
      <c r="L5" s="280"/>
      <c r="M5" s="280"/>
      <c r="N5" s="280"/>
      <c r="O5" s="280"/>
      <c r="P5" s="280"/>
      <c r="Q5" s="280"/>
      <c r="R5" s="280"/>
      <c r="S5" s="280"/>
      <c r="T5" s="280"/>
      <c r="U5" s="280"/>
      <c r="V5" s="280"/>
      <c r="W5" s="280"/>
      <c r="X5" s="280"/>
      <c r="Y5" s="280"/>
      <c r="Z5" s="280"/>
      <c r="AA5" s="280"/>
      <c r="AB5" s="281"/>
    </row>
    <row r="6" spans="1:29" ht="13.5" customHeight="1" x14ac:dyDescent="0.15">
      <c r="A6" s="94"/>
      <c r="B6" s="155"/>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1"/>
    </row>
    <row r="7" spans="1:29" ht="13.5" customHeight="1" x14ac:dyDescent="0.15">
      <c r="A7" s="94"/>
      <c r="B7" s="155"/>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1"/>
    </row>
    <row r="8" spans="1:29" ht="13.5" customHeight="1" x14ac:dyDescent="0.15">
      <c r="A8" s="142"/>
      <c r="B8" s="146"/>
      <c r="C8" s="147"/>
      <c r="D8" s="147"/>
      <c r="E8" s="147"/>
      <c r="F8" s="223"/>
      <c r="G8" s="147"/>
      <c r="H8" s="147"/>
      <c r="I8" s="147"/>
      <c r="J8" s="147"/>
      <c r="K8" s="147"/>
      <c r="L8" s="147"/>
      <c r="M8" s="147"/>
      <c r="N8" s="147"/>
      <c r="O8" s="147"/>
      <c r="P8" s="147"/>
      <c r="Q8" s="147"/>
      <c r="R8" s="147"/>
      <c r="S8" s="147"/>
      <c r="T8" s="147"/>
      <c r="U8" s="147"/>
      <c r="V8" s="147"/>
      <c r="W8" s="147"/>
      <c r="X8" s="147"/>
      <c r="Y8" s="147"/>
      <c r="Z8" s="147"/>
      <c r="AA8" s="147"/>
      <c r="AB8" s="148"/>
    </row>
    <row r="9" spans="1:29" ht="13.5" customHeight="1" x14ac:dyDescent="0.15">
      <c r="A9" s="94"/>
      <c r="B9" s="155" t="s">
        <v>519</v>
      </c>
      <c r="C9" s="280" t="s">
        <v>551</v>
      </c>
      <c r="D9" s="280"/>
      <c r="E9" s="280"/>
      <c r="F9" s="280"/>
      <c r="G9" s="280"/>
      <c r="H9" s="280"/>
      <c r="I9" s="280"/>
      <c r="J9" s="280"/>
      <c r="K9" s="280"/>
      <c r="L9" s="280"/>
      <c r="M9" s="280"/>
      <c r="N9" s="280"/>
      <c r="O9" s="280"/>
      <c r="P9" s="280"/>
      <c r="Q9" s="280"/>
      <c r="R9" s="280"/>
      <c r="S9" s="280"/>
      <c r="T9" s="280"/>
      <c r="U9" s="280"/>
      <c r="V9" s="280"/>
      <c r="W9" s="280"/>
      <c r="X9" s="280"/>
      <c r="Y9" s="280"/>
      <c r="Z9" s="280"/>
      <c r="AA9" s="280"/>
      <c r="AB9" s="281"/>
    </row>
    <row r="10" spans="1:29" ht="13.5" customHeight="1" x14ac:dyDescent="0.15">
      <c r="A10" s="94"/>
      <c r="B10" s="146"/>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1"/>
    </row>
    <row r="11" spans="1:29" ht="13.5" customHeight="1" thickBot="1" x14ac:dyDescent="0.2">
      <c r="A11" s="94"/>
      <c r="B11" s="149"/>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1"/>
    </row>
    <row r="12" spans="1:29" x14ac:dyDescent="0.15">
      <c r="A12" s="125"/>
      <c r="B12" s="142"/>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row>
    <row r="13" spans="1:29" x14ac:dyDescent="0.15">
      <c r="A13" s="125"/>
      <c r="B13" s="142"/>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row>
    <row r="14" spans="1:29" x14ac:dyDescent="0.15">
      <c r="A14" s="125"/>
      <c r="B14" s="142"/>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row>
    <row r="15" spans="1:29" x14ac:dyDescent="0.15">
      <c r="A15" s="125"/>
      <c r="B15" s="142"/>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row>
    <row r="16" spans="1:29" x14ac:dyDescent="0.15">
      <c r="A16" s="125"/>
      <c r="B16" s="142"/>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row>
    <row r="17" spans="1:28" x14ac:dyDescent="0.15">
      <c r="A17" s="125"/>
      <c r="B17" s="142"/>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row>
    <row r="18" spans="1:28" x14ac:dyDescent="0.15">
      <c r="A18" s="125"/>
      <c r="B18" s="142"/>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row>
    <row r="19" spans="1:28" x14ac:dyDescent="0.15">
      <c r="A19" s="125"/>
      <c r="B19" s="142"/>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row>
    <row r="20" spans="1:28" x14ac:dyDescent="0.15">
      <c r="A20" s="125"/>
      <c r="B20" s="142"/>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row>
    <row r="21" spans="1:28" x14ac:dyDescent="0.15">
      <c r="A21" s="125"/>
      <c r="B21" s="142"/>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row>
    <row r="22" spans="1:28" x14ac:dyDescent="0.15">
      <c r="A22" s="125"/>
      <c r="B22" s="142"/>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row>
    <row r="23" spans="1:28" x14ac:dyDescent="0.15">
      <c r="A23" s="125"/>
      <c r="B23" s="142"/>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row>
    <row r="24" spans="1:28" x14ac:dyDescent="0.15">
      <c r="A24" s="125"/>
      <c r="B24" s="142"/>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row>
    <row r="25" spans="1:28" x14ac:dyDescent="0.15">
      <c r="A25" s="125"/>
      <c r="B25" s="142"/>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row>
    <row r="26" spans="1:28" x14ac:dyDescent="0.15">
      <c r="A26" s="125"/>
      <c r="B26" s="142"/>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row>
    <row r="27" spans="1:28" x14ac:dyDescent="0.15">
      <c r="A27" s="125"/>
      <c r="B27" s="142"/>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row>
    <row r="28" spans="1:28" x14ac:dyDescent="0.15">
      <c r="A28" s="125"/>
      <c r="B28" s="142"/>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row>
    <row r="29" spans="1:28" x14ac:dyDescent="0.15">
      <c r="A29" s="125"/>
      <c r="B29" s="142"/>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row>
    <row r="30" spans="1:28" ht="13.5" customHeight="1" x14ac:dyDescent="0.15">
      <c r="A30" s="125"/>
      <c r="B30" s="142"/>
      <c r="C30" s="38"/>
      <c r="D30" s="38"/>
      <c r="E30" s="38"/>
      <c r="F30" s="38"/>
      <c r="G30" s="38"/>
      <c r="H30" s="38"/>
      <c r="I30" s="38"/>
      <c r="J30" s="38"/>
      <c r="K30" s="38"/>
      <c r="L30" s="38"/>
      <c r="M30" s="38"/>
      <c r="N30" s="38"/>
      <c r="O30" s="38"/>
      <c r="P30" s="38"/>
      <c r="Q30" s="38"/>
      <c r="R30" s="38"/>
      <c r="S30" s="38"/>
      <c r="T30" s="38"/>
      <c r="U30" s="38"/>
      <c r="V30" s="38"/>
      <c r="W30" s="38"/>
      <c r="X30" s="38"/>
      <c r="Y30" s="314" t="str">
        <f>"(単位：％)"&amp;CHAR(10)&amp;C35&amp;"n=4318"</f>
        <v>(単位：％)
全体n=4318</v>
      </c>
      <c r="Z30" s="314"/>
      <c r="AA30" s="314"/>
      <c r="AB30" s="38"/>
    </row>
    <row r="31" spans="1:28" x14ac:dyDescent="0.15">
      <c r="A31" s="125"/>
      <c r="B31" s="142"/>
      <c r="C31" s="38"/>
      <c r="D31" s="38"/>
      <c r="E31" s="38"/>
      <c r="F31" s="38"/>
      <c r="G31" s="38"/>
      <c r="H31" s="38"/>
      <c r="I31" s="38"/>
      <c r="J31" s="38"/>
      <c r="K31" s="38"/>
      <c r="L31" s="38"/>
      <c r="M31" s="38"/>
      <c r="N31" s="38"/>
      <c r="O31" s="38"/>
      <c r="P31" s="38"/>
      <c r="Q31" s="38"/>
      <c r="R31" s="38"/>
      <c r="S31" s="38"/>
      <c r="T31" s="38"/>
      <c r="U31" s="38"/>
      <c r="V31" s="38"/>
      <c r="W31" s="38"/>
      <c r="X31" s="38"/>
      <c r="Y31" s="314"/>
      <c r="Z31" s="314"/>
      <c r="AA31" s="314"/>
      <c r="AB31" s="38"/>
    </row>
    <row r="32" spans="1:28" x14ac:dyDescent="0.15">
      <c r="A32" s="125"/>
      <c r="B32" s="142"/>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row>
    <row r="33" spans="1:29" ht="37.5" customHeight="1" x14ac:dyDescent="0.15">
      <c r="A33" s="125"/>
      <c r="B33" s="142"/>
      <c r="C33" s="284" t="s">
        <v>628</v>
      </c>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row>
    <row r="34" spans="1:29" ht="132" customHeight="1" x14ac:dyDescent="0.15">
      <c r="A34" s="94"/>
      <c r="B34" s="142"/>
      <c r="C34" s="351"/>
      <c r="D34" s="351"/>
      <c r="E34" s="351"/>
      <c r="F34" s="260" t="s">
        <v>624</v>
      </c>
      <c r="G34" s="352" t="s">
        <v>349</v>
      </c>
      <c r="H34" s="352"/>
      <c r="I34" s="352" t="s">
        <v>350</v>
      </c>
      <c r="J34" s="352"/>
      <c r="K34" s="352" t="s">
        <v>351</v>
      </c>
      <c r="L34" s="352"/>
      <c r="M34" s="352" t="s">
        <v>10</v>
      </c>
      <c r="N34" s="352"/>
      <c r="O34" s="352" t="s">
        <v>355</v>
      </c>
      <c r="P34" s="352"/>
      <c r="Q34" s="352" t="s">
        <v>356</v>
      </c>
      <c r="R34" s="352"/>
      <c r="S34" s="352" t="s">
        <v>357</v>
      </c>
      <c r="T34" s="352"/>
      <c r="U34" s="352" t="s">
        <v>505</v>
      </c>
      <c r="V34" s="352"/>
      <c r="W34" s="352" t="s">
        <v>354</v>
      </c>
      <c r="X34" s="352"/>
      <c r="Y34" s="352" t="s">
        <v>108</v>
      </c>
      <c r="Z34" s="352"/>
      <c r="AA34" s="352" t="s">
        <v>365</v>
      </c>
      <c r="AB34" s="352"/>
    </row>
    <row r="35" spans="1:29" ht="16.149999999999999" customHeight="1" x14ac:dyDescent="0.15">
      <c r="A35" s="94"/>
      <c r="B35" s="142"/>
      <c r="C35" s="353" t="s">
        <v>293</v>
      </c>
      <c r="D35" s="353"/>
      <c r="E35" s="353"/>
      <c r="F35" s="276">
        <v>4318</v>
      </c>
      <c r="G35" s="354">
        <v>55.164427975914776</v>
      </c>
      <c r="H35" s="354"/>
      <c r="I35" s="344">
        <v>55.002315886984718</v>
      </c>
      <c r="J35" s="344"/>
      <c r="K35" s="344">
        <v>24.942102825382122</v>
      </c>
      <c r="L35" s="344"/>
      <c r="M35" s="344">
        <v>29.018063918480781</v>
      </c>
      <c r="N35" s="344"/>
      <c r="O35" s="344">
        <v>57.526632700324221</v>
      </c>
      <c r="P35" s="344"/>
      <c r="Q35" s="344">
        <v>48.93469198703103</v>
      </c>
      <c r="R35" s="344"/>
      <c r="S35" s="344">
        <v>60.629921259842526</v>
      </c>
      <c r="T35" s="344"/>
      <c r="U35" s="344">
        <v>62.204724409448822</v>
      </c>
      <c r="V35" s="344"/>
      <c r="W35" s="344">
        <v>56.507642427049568</v>
      </c>
      <c r="X35" s="344"/>
      <c r="Y35" s="344">
        <v>11.371005094951366</v>
      </c>
      <c r="Z35" s="344"/>
      <c r="AA35" s="345">
        <v>9.4719777674849475</v>
      </c>
      <c r="AB35" s="346"/>
    </row>
    <row r="36" spans="1:29" ht="16.149999999999999" customHeight="1" x14ac:dyDescent="0.15">
      <c r="A36" s="3"/>
      <c r="B36" s="3"/>
      <c r="C36" s="343" t="s">
        <v>112</v>
      </c>
      <c r="D36" s="343"/>
      <c r="E36" s="343"/>
      <c r="F36" s="276">
        <v>4318</v>
      </c>
      <c r="G36" s="344">
        <v>10.699397869383974</v>
      </c>
      <c r="H36" s="344"/>
      <c r="I36" s="344">
        <v>21.421954608615099</v>
      </c>
      <c r="J36" s="344"/>
      <c r="K36" s="344">
        <v>5.9286706808707734</v>
      </c>
      <c r="L36" s="344"/>
      <c r="M36" s="344">
        <v>19.54608615099583</v>
      </c>
      <c r="N36" s="344"/>
      <c r="O36" s="344">
        <v>26.67901806391848</v>
      </c>
      <c r="P36" s="344"/>
      <c r="Q36" s="344">
        <v>27.8138026864289</v>
      </c>
      <c r="R36" s="344"/>
      <c r="S36" s="344">
        <v>25.034738304770727</v>
      </c>
      <c r="T36" s="344"/>
      <c r="U36" s="344">
        <v>25.127373784159335</v>
      </c>
      <c r="V36" s="344"/>
      <c r="W36" s="344">
        <v>21.005094951366374</v>
      </c>
      <c r="X36" s="344"/>
      <c r="Y36" s="344">
        <v>1.4821676702176934</v>
      </c>
      <c r="Z36" s="344"/>
      <c r="AA36" s="347"/>
      <c r="AB36" s="348"/>
    </row>
    <row r="37" spans="1:29" ht="16.149999999999999" customHeight="1" x14ac:dyDescent="0.15">
      <c r="A37" s="3"/>
      <c r="B37" s="3"/>
      <c r="C37" s="343" t="s">
        <v>111</v>
      </c>
      <c r="D37" s="343"/>
      <c r="E37" s="343"/>
      <c r="F37" s="276">
        <v>4318</v>
      </c>
      <c r="G37" s="344">
        <v>9.8425196850393704</v>
      </c>
      <c r="H37" s="344"/>
      <c r="I37" s="344">
        <v>9.5182955071792499</v>
      </c>
      <c r="J37" s="344"/>
      <c r="K37" s="344">
        <v>4.307549791570171</v>
      </c>
      <c r="L37" s="344"/>
      <c r="M37" s="344">
        <v>2.22325150532654</v>
      </c>
      <c r="N37" s="344"/>
      <c r="O37" s="344">
        <v>10.444650301065309</v>
      </c>
      <c r="P37" s="344"/>
      <c r="Q37" s="344">
        <v>7.7350625289485873</v>
      </c>
      <c r="R37" s="344"/>
      <c r="S37" s="344">
        <v>12.274201018990274</v>
      </c>
      <c r="T37" s="344"/>
      <c r="U37" s="344">
        <v>7.7813802686428897</v>
      </c>
      <c r="V37" s="344"/>
      <c r="W37" s="344">
        <v>5.5581287633163505</v>
      </c>
      <c r="X37" s="344"/>
      <c r="Y37" s="344">
        <v>0.71792496526169525</v>
      </c>
      <c r="Z37" s="344"/>
      <c r="AA37" s="347"/>
      <c r="AB37" s="348"/>
    </row>
    <row r="38" spans="1:29" ht="16.149999999999999" customHeight="1" x14ac:dyDescent="0.15">
      <c r="A38" s="2"/>
      <c r="B38" s="2"/>
      <c r="C38" s="343" t="s">
        <v>110</v>
      </c>
      <c r="D38" s="343"/>
      <c r="E38" s="343"/>
      <c r="F38" s="276">
        <v>4318</v>
      </c>
      <c r="G38" s="344">
        <v>21.653543307086615</v>
      </c>
      <c r="H38" s="344"/>
      <c r="I38" s="344">
        <v>14.219546086150997</v>
      </c>
      <c r="J38" s="344"/>
      <c r="K38" s="344">
        <v>9.008800370541918</v>
      </c>
      <c r="L38" s="344"/>
      <c r="M38" s="344">
        <v>2.9874942102825384</v>
      </c>
      <c r="N38" s="344"/>
      <c r="O38" s="344">
        <v>12.042612320518758</v>
      </c>
      <c r="P38" s="344"/>
      <c r="Q38" s="344">
        <v>8.5919407132931926</v>
      </c>
      <c r="R38" s="344"/>
      <c r="S38" s="344">
        <v>14.173228346456693</v>
      </c>
      <c r="T38" s="344"/>
      <c r="U38" s="344">
        <v>7.5266327003242246</v>
      </c>
      <c r="V38" s="344"/>
      <c r="W38" s="344">
        <v>9.6340898564150059</v>
      </c>
      <c r="X38" s="344"/>
      <c r="Y38" s="344">
        <v>1.6442797591477536</v>
      </c>
      <c r="Z38" s="344"/>
      <c r="AA38" s="347"/>
      <c r="AB38" s="348"/>
    </row>
    <row r="39" spans="1:29" ht="16.149999999999999" customHeight="1" x14ac:dyDescent="0.15">
      <c r="A39" s="2"/>
      <c r="B39" s="2"/>
      <c r="C39" s="343" t="s">
        <v>109</v>
      </c>
      <c r="D39" s="343"/>
      <c r="E39" s="343"/>
      <c r="F39" s="276">
        <v>4318</v>
      </c>
      <c r="G39" s="344">
        <v>9.0782769800833716</v>
      </c>
      <c r="H39" s="344"/>
      <c r="I39" s="344">
        <v>5.6276053728578042</v>
      </c>
      <c r="J39" s="344"/>
      <c r="K39" s="344">
        <v>3.4738304770727186</v>
      </c>
      <c r="L39" s="344"/>
      <c r="M39" s="344">
        <v>0.88003705419175549</v>
      </c>
      <c r="N39" s="344"/>
      <c r="O39" s="344">
        <v>4.1222788327929596</v>
      </c>
      <c r="P39" s="344"/>
      <c r="Q39" s="344">
        <v>1.9685039370078741</v>
      </c>
      <c r="R39" s="344"/>
      <c r="S39" s="344">
        <v>4.955998147290412</v>
      </c>
      <c r="T39" s="344"/>
      <c r="U39" s="344">
        <v>3.1959240389069015</v>
      </c>
      <c r="V39" s="344"/>
      <c r="W39" s="344">
        <v>4.8865215377489575</v>
      </c>
      <c r="X39" s="344"/>
      <c r="Y39" s="344">
        <v>0.76424270495599811</v>
      </c>
      <c r="Z39" s="344"/>
      <c r="AA39" s="347"/>
      <c r="AB39" s="348"/>
    </row>
    <row r="40" spans="1:29" ht="16.149999999999999" customHeight="1" x14ac:dyDescent="0.15">
      <c r="A40" s="2"/>
      <c r="B40" s="2"/>
      <c r="C40" s="343" t="s">
        <v>13</v>
      </c>
      <c r="D40" s="343"/>
      <c r="E40" s="343"/>
      <c r="F40" s="276">
        <v>4318</v>
      </c>
      <c r="G40" s="344">
        <v>3.8906901343214448</v>
      </c>
      <c r="H40" s="344"/>
      <c r="I40" s="344">
        <v>4.2149143121815653</v>
      </c>
      <c r="J40" s="344"/>
      <c r="K40" s="344">
        <v>2.22325150532654</v>
      </c>
      <c r="L40" s="344"/>
      <c r="M40" s="344">
        <v>3.3811949976841129</v>
      </c>
      <c r="N40" s="344"/>
      <c r="O40" s="344">
        <v>4.2380731820287165</v>
      </c>
      <c r="P40" s="344"/>
      <c r="Q40" s="344">
        <v>2.8253821213524781</v>
      </c>
      <c r="R40" s="344"/>
      <c r="S40" s="344">
        <v>4.1917554423344141</v>
      </c>
      <c r="T40" s="344"/>
      <c r="U40" s="344">
        <v>18.573413617415472</v>
      </c>
      <c r="V40" s="344"/>
      <c r="W40" s="344">
        <v>15.423807318202872</v>
      </c>
      <c r="X40" s="344"/>
      <c r="Y40" s="344">
        <v>6.7623899953682258</v>
      </c>
      <c r="Z40" s="344"/>
      <c r="AA40" s="349"/>
      <c r="AB40" s="350"/>
    </row>
    <row r="41" spans="1:29" ht="9.75" customHeight="1" x14ac:dyDescent="0.15">
      <c r="A41" s="2"/>
      <c r="B41" s="2"/>
      <c r="C41" s="247"/>
      <c r="D41" s="247"/>
      <c r="E41" s="247"/>
      <c r="F41" s="247"/>
      <c r="G41" s="342"/>
      <c r="H41" s="342"/>
      <c r="I41" s="248"/>
      <c r="J41" s="248"/>
      <c r="K41" s="248"/>
      <c r="L41" s="248"/>
      <c r="M41" s="248"/>
      <c r="N41" s="248"/>
      <c r="O41" s="248"/>
      <c r="P41" s="248"/>
      <c r="Q41" s="248"/>
      <c r="R41" s="248"/>
      <c r="S41" s="248"/>
      <c r="T41" s="248"/>
      <c r="U41" s="248"/>
      <c r="V41" s="248"/>
      <c r="W41" s="248"/>
      <c r="X41" s="248"/>
      <c r="Y41" s="248"/>
      <c r="Z41" s="248"/>
      <c r="AA41" s="249"/>
      <c r="AB41" s="249"/>
    </row>
  </sheetData>
  <mergeCells count="85">
    <mergeCell ref="O35:P35"/>
    <mergeCell ref="Q35:R35"/>
    <mergeCell ref="G35:H35"/>
    <mergeCell ref="I35:J35"/>
    <mergeCell ref="K35:L35"/>
    <mergeCell ref="M35:N35"/>
    <mergeCell ref="C35:E35"/>
    <mergeCell ref="Y39:Z39"/>
    <mergeCell ref="C40:E40"/>
    <mergeCell ref="G40:H40"/>
    <mergeCell ref="I40:J40"/>
    <mergeCell ref="K40:L40"/>
    <mergeCell ref="M40:N40"/>
    <mergeCell ref="O40:P40"/>
    <mergeCell ref="Q40:R40"/>
    <mergeCell ref="S40:T40"/>
    <mergeCell ref="U40:V40"/>
    <mergeCell ref="O39:P39"/>
    <mergeCell ref="Q39:R39"/>
    <mergeCell ref="S39:T39"/>
    <mergeCell ref="U39:V39"/>
    <mergeCell ref="C39:E39"/>
    <mergeCell ref="G39:H39"/>
    <mergeCell ref="I39:J39"/>
    <mergeCell ref="K39:L39"/>
    <mergeCell ref="M39:N39"/>
    <mergeCell ref="I37:J37"/>
    <mergeCell ref="K37:L37"/>
    <mergeCell ref="M37:N37"/>
    <mergeCell ref="O37:P37"/>
    <mergeCell ref="C37:E37"/>
    <mergeCell ref="G37:H37"/>
    <mergeCell ref="O38:P38"/>
    <mergeCell ref="Q38:R38"/>
    <mergeCell ref="C38:E38"/>
    <mergeCell ref="G38:H38"/>
    <mergeCell ref="I38:J38"/>
    <mergeCell ref="K38:L38"/>
    <mergeCell ref="M38:N38"/>
    <mergeCell ref="W40:X40"/>
    <mergeCell ref="Y40:Z40"/>
    <mergeCell ref="W39:X39"/>
    <mergeCell ref="U38:V38"/>
    <mergeCell ref="Q37:R37"/>
    <mergeCell ref="S37:T37"/>
    <mergeCell ref="U37:V37"/>
    <mergeCell ref="S38:T38"/>
    <mergeCell ref="U35:V35"/>
    <mergeCell ref="W35:X35"/>
    <mergeCell ref="Y37:Z37"/>
    <mergeCell ref="W37:X37"/>
    <mergeCell ref="W38:X38"/>
    <mergeCell ref="Y38:Z38"/>
    <mergeCell ref="Y35:Z35"/>
    <mergeCell ref="C2:AB2"/>
    <mergeCell ref="C34:E34"/>
    <mergeCell ref="G34:H34"/>
    <mergeCell ref="I34:J34"/>
    <mergeCell ref="K34:L34"/>
    <mergeCell ref="M34:N34"/>
    <mergeCell ref="O34:P34"/>
    <mergeCell ref="Q34:R34"/>
    <mergeCell ref="S34:T34"/>
    <mergeCell ref="U34:V34"/>
    <mergeCell ref="W34:X34"/>
    <mergeCell ref="Y34:Z34"/>
    <mergeCell ref="AA34:AB34"/>
    <mergeCell ref="Y30:AA31"/>
    <mergeCell ref="C33:AC33"/>
    <mergeCell ref="G41:H41"/>
    <mergeCell ref="C9:AB10"/>
    <mergeCell ref="C5:AB7"/>
    <mergeCell ref="C36:E36"/>
    <mergeCell ref="G36:H36"/>
    <mergeCell ref="I36:J36"/>
    <mergeCell ref="K36:L36"/>
    <mergeCell ref="M36:N36"/>
    <mergeCell ref="Y36:Z36"/>
    <mergeCell ref="O36:P36"/>
    <mergeCell ref="Q36:R36"/>
    <mergeCell ref="S36:T36"/>
    <mergeCell ref="U36:V36"/>
    <mergeCell ref="W36:X36"/>
    <mergeCell ref="AA35:AB40"/>
    <mergeCell ref="S35:T35"/>
  </mergeCells>
  <phoneticPr fontId="4"/>
  <printOptions horizontalCentered="1"/>
  <pageMargins left="0.25" right="0.25"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42"/>
  <sheetViews>
    <sheetView zoomScaleNormal="100" zoomScaleSheetLayoutView="130" zoomScalePageLayoutView="60" workbookViewId="0"/>
  </sheetViews>
  <sheetFormatPr defaultColWidth="9" defaultRowHeight="13.5" x14ac:dyDescent="0.15"/>
  <cols>
    <col min="1" max="2" width="2.75" style="1" customWidth="1"/>
    <col min="3" max="4" width="5.5" style="1" customWidth="1"/>
    <col min="5" max="5" width="17" style="1" customWidth="1"/>
    <col min="6" max="6" width="3.75" style="22" customWidth="1"/>
    <col min="7" max="12" width="3.125" style="22" customWidth="1"/>
    <col min="13" max="13" width="3.125" style="1" customWidth="1"/>
    <col min="14" max="14" width="3.125" style="8" customWidth="1"/>
    <col min="15" max="24" width="3.125" style="1" customWidth="1"/>
    <col min="25" max="25" width="1.5" style="1" customWidth="1"/>
    <col min="26" max="16384" width="9" style="1"/>
  </cols>
  <sheetData>
    <row r="1" spans="1:25" ht="47.45" customHeight="1" x14ac:dyDescent="0.15">
      <c r="A1" s="234" t="s">
        <v>359</v>
      </c>
      <c r="B1" s="9"/>
      <c r="C1" s="9"/>
      <c r="D1" s="13"/>
      <c r="E1" s="234" t="s">
        <v>443</v>
      </c>
      <c r="F1" s="27"/>
      <c r="G1" s="27"/>
      <c r="H1" s="27"/>
      <c r="I1" s="27"/>
      <c r="J1" s="27"/>
      <c r="K1" s="27"/>
      <c r="L1" s="27"/>
      <c r="M1" s="9"/>
      <c r="N1" s="9"/>
      <c r="O1" s="9"/>
      <c r="P1" s="9"/>
      <c r="Q1" s="9"/>
      <c r="R1" s="9"/>
      <c r="S1" s="9"/>
      <c r="T1" s="9"/>
      <c r="U1" s="9"/>
      <c r="V1" s="9"/>
      <c r="W1" s="9"/>
      <c r="X1" s="9"/>
      <c r="Y1" s="9"/>
    </row>
    <row r="2" spans="1:25" ht="47.45" customHeight="1" x14ac:dyDescent="0.15">
      <c r="A2" s="10"/>
      <c r="B2" s="10"/>
      <c r="C2" s="304" t="s">
        <v>398</v>
      </c>
      <c r="D2" s="305"/>
      <c r="E2" s="305"/>
      <c r="F2" s="305"/>
      <c r="G2" s="305"/>
      <c r="H2" s="305"/>
      <c r="I2" s="305"/>
      <c r="J2" s="305"/>
      <c r="K2" s="305"/>
      <c r="L2" s="305"/>
      <c r="M2" s="305"/>
      <c r="N2" s="305"/>
      <c r="O2" s="305"/>
      <c r="P2" s="305"/>
      <c r="Q2" s="305"/>
      <c r="R2" s="305"/>
      <c r="S2" s="305"/>
      <c r="T2" s="305"/>
      <c r="U2" s="305"/>
      <c r="V2" s="305"/>
      <c r="W2" s="305"/>
      <c r="X2" s="305"/>
      <c r="Y2" s="305"/>
    </row>
    <row r="3" spans="1:25" x14ac:dyDescent="0.15">
      <c r="A3" s="94"/>
      <c r="B3" s="142"/>
      <c r="C3" s="94"/>
      <c r="D3" s="94"/>
      <c r="E3" s="94"/>
      <c r="F3" s="28"/>
      <c r="G3" s="28"/>
      <c r="H3" s="28"/>
      <c r="I3" s="28"/>
      <c r="J3" s="28"/>
      <c r="K3" s="28"/>
      <c r="L3" s="28"/>
      <c r="M3" s="94"/>
      <c r="N3" s="94"/>
      <c r="O3" s="94"/>
      <c r="P3" s="94"/>
      <c r="Q3" s="94"/>
    </row>
    <row r="4" spans="1:25" s="83" customFormat="1" ht="48.6" customHeight="1" x14ac:dyDescent="0.15">
      <c r="C4" s="356"/>
      <c r="D4" s="356"/>
      <c r="E4" s="357"/>
      <c r="F4" s="358" t="s">
        <v>278</v>
      </c>
      <c r="G4" s="364" t="s">
        <v>349</v>
      </c>
      <c r="H4" s="365"/>
      <c r="I4" s="365"/>
      <c r="J4" s="365"/>
      <c r="K4" s="365"/>
      <c r="L4" s="366"/>
      <c r="M4" s="370" t="s">
        <v>350</v>
      </c>
      <c r="N4" s="371"/>
      <c r="O4" s="371"/>
      <c r="P4" s="371"/>
      <c r="Q4" s="371"/>
      <c r="R4" s="372"/>
      <c r="S4" s="370" t="s">
        <v>351</v>
      </c>
      <c r="T4" s="371"/>
      <c r="U4" s="371"/>
      <c r="V4" s="371"/>
      <c r="W4" s="371"/>
      <c r="X4" s="372"/>
    </row>
    <row r="5" spans="1:25" s="83" customFormat="1" ht="44.45" customHeight="1" x14ac:dyDescent="0.15">
      <c r="C5" s="356"/>
      <c r="D5" s="356"/>
      <c r="E5" s="357"/>
      <c r="F5" s="358"/>
      <c r="G5" s="367"/>
      <c r="H5" s="368"/>
      <c r="I5" s="368"/>
      <c r="J5" s="368"/>
      <c r="K5" s="368"/>
      <c r="L5" s="369"/>
      <c r="M5" s="373"/>
      <c r="N5" s="374"/>
      <c r="O5" s="374"/>
      <c r="P5" s="374"/>
      <c r="Q5" s="374"/>
      <c r="R5" s="375"/>
      <c r="S5" s="373"/>
      <c r="T5" s="374"/>
      <c r="U5" s="374"/>
      <c r="V5" s="374"/>
      <c r="W5" s="374"/>
      <c r="X5" s="375"/>
    </row>
    <row r="6" spans="1:25" s="83" customFormat="1" ht="44.45" customHeight="1" x14ac:dyDescent="0.15">
      <c r="C6" s="356"/>
      <c r="D6" s="356"/>
      <c r="E6" s="357"/>
      <c r="F6" s="358"/>
      <c r="G6" s="359" t="s">
        <v>15</v>
      </c>
      <c r="H6" s="361" t="s">
        <v>112</v>
      </c>
      <c r="I6" s="356" t="s">
        <v>111</v>
      </c>
      <c r="J6" s="356" t="s">
        <v>110</v>
      </c>
      <c r="K6" s="356" t="s">
        <v>109</v>
      </c>
      <c r="L6" s="356" t="s">
        <v>13</v>
      </c>
      <c r="M6" s="362" t="s">
        <v>15</v>
      </c>
      <c r="N6" s="356" t="s">
        <v>112</v>
      </c>
      <c r="O6" s="356" t="s">
        <v>111</v>
      </c>
      <c r="P6" s="356" t="s">
        <v>110</v>
      </c>
      <c r="Q6" s="356" t="s">
        <v>109</v>
      </c>
      <c r="R6" s="356" t="s">
        <v>13</v>
      </c>
      <c r="S6" s="362" t="s">
        <v>15</v>
      </c>
      <c r="T6" s="356" t="s">
        <v>112</v>
      </c>
      <c r="U6" s="356" t="s">
        <v>111</v>
      </c>
      <c r="V6" s="356" t="s">
        <v>110</v>
      </c>
      <c r="W6" s="356" t="s">
        <v>109</v>
      </c>
      <c r="X6" s="356" t="s">
        <v>13</v>
      </c>
    </row>
    <row r="7" spans="1:25" s="83" customFormat="1" ht="44.45" customHeight="1" x14ac:dyDescent="0.15">
      <c r="C7" s="356"/>
      <c r="D7" s="356"/>
      <c r="E7" s="357"/>
      <c r="F7" s="358"/>
      <c r="G7" s="360"/>
      <c r="H7" s="361"/>
      <c r="I7" s="356"/>
      <c r="J7" s="356"/>
      <c r="K7" s="356"/>
      <c r="L7" s="356"/>
      <c r="M7" s="363"/>
      <c r="N7" s="356"/>
      <c r="O7" s="356"/>
      <c r="P7" s="356"/>
      <c r="Q7" s="356"/>
      <c r="R7" s="356"/>
      <c r="S7" s="363"/>
      <c r="T7" s="356"/>
      <c r="U7" s="356"/>
      <c r="V7" s="356"/>
      <c r="W7" s="356"/>
      <c r="X7" s="356"/>
    </row>
    <row r="8" spans="1:25" s="83" customFormat="1" ht="9" customHeight="1" x14ac:dyDescent="0.15">
      <c r="C8" s="355" t="s">
        <v>293</v>
      </c>
      <c r="D8" s="355"/>
      <c r="E8" s="376"/>
      <c r="F8" s="228">
        <v>4318</v>
      </c>
      <c r="G8" s="220">
        <v>55.164427975914776</v>
      </c>
      <c r="H8" s="220">
        <v>10.699397869383974</v>
      </c>
      <c r="I8" s="220">
        <v>9.8425196850393704</v>
      </c>
      <c r="J8" s="220">
        <v>21.653543307086615</v>
      </c>
      <c r="K8" s="220">
        <v>9.0782769800833716</v>
      </c>
      <c r="L8" s="220">
        <v>3.8906901343214448</v>
      </c>
      <c r="M8" s="220">
        <v>55.002315886984718</v>
      </c>
      <c r="N8" s="220">
        <v>21.421954608615099</v>
      </c>
      <c r="O8" s="220">
        <v>9.5182955071792499</v>
      </c>
      <c r="P8" s="220">
        <v>14.219546086150997</v>
      </c>
      <c r="Q8" s="220">
        <v>5.6276053728578042</v>
      </c>
      <c r="R8" s="220">
        <v>4.2149143121815653</v>
      </c>
      <c r="S8" s="220">
        <v>24.942102825382122</v>
      </c>
      <c r="T8" s="220">
        <v>5.9286706808707734</v>
      </c>
      <c r="U8" s="220">
        <v>4.307549791570171</v>
      </c>
      <c r="V8" s="220">
        <v>9.008800370541918</v>
      </c>
      <c r="W8" s="220">
        <v>3.4738304770727186</v>
      </c>
      <c r="X8" s="220">
        <v>2.22325150532654</v>
      </c>
    </row>
    <row r="9" spans="1:25" s="83" customFormat="1" ht="9" customHeight="1" x14ac:dyDescent="0.15">
      <c r="C9" s="355" t="s">
        <v>14</v>
      </c>
      <c r="D9" s="355"/>
      <c r="E9" s="37" t="s">
        <v>12</v>
      </c>
      <c r="F9" s="35">
        <v>1751</v>
      </c>
      <c r="G9" s="220">
        <v>57.567104511707598</v>
      </c>
      <c r="H9" s="220">
        <v>11.707595659623072</v>
      </c>
      <c r="I9" s="220">
        <v>8.1667618503712163</v>
      </c>
      <c r="J9" s="220">
        <v>24.671616219303257</v>
      </c>
      <c r="K9" s="220">
        <v>9.0805254140491147</v>
      </c>
      <c r="L9" s="220">
        <v>3.9406053683609366</v>
      </c>
      <c r="M9" s="220">
        <v>52.998286693318107</v>
      </c>
      <c r="N9" s="220">
        <v>18.332381496287837</v>
      </c>
      <c r="O9" s="220">
        <v>9.8229583095374071</v>
      </c>
      <c r="P9" s="220">
        <v>15.59109080525414</v>
      </c>
      <c r="Q9" s="220">
        <v>5.0828098229583096</v>
      </c>
      <c r="R9" s="220">
        <v>4.1690462592804112</v>
      </c>
      <c r="S9" s="220">
        <v>21.473443746430611</v>
      </c>
      <c r="T9" s="220">
        <v>4.6830382638492294</v>
      </c>
      <c r="U9" s="220">
        <v>2.6841804683038264</v>
      </c>
      <c r="V9" s="220">
        <v>9.0234151913192466</v>
      </c>
      <c r="W9" s="220">
        <v>2.912621359223301</v>
      </c>
      <c r="X9" s="220">
        <v>2.1701884637350086</v>
      </c>
    </row>
    <row r="10" spans="1:25" s="83" customFormat="1" ht="9" customHeight="1" x14ac:dyDescent="0.15">
      <c r="C10" s="355"/>
      <c r="D10" s="355"/>
      <c r="E10" s="37" t="s">
        <v>11</v>
      </c>
      <c r="F10" s="35">
        <v>2254</v>
      </c>
      <c r="G10" s="220">
        <v>54.303460514640634</v>
      </c>
      <c r="H10" s="220">
        <v>10.64773735581189</v>
      </c>
      <c r="I10" s="220">
        <v>11.401952085181899</v>
      </c>
      <c r="J10" s="220">
        <v>19.4321206743567</v>
      </c>
      <c r="K10" s="220">
        <v>9.0949423247559888</v>
      </c>
      <c r="L10" s="220">
        <v>3.7267080745341614</v>
      </c>
      <c r="M10" s="220">
        <v>57.586512866015973</v>
      </c>
      <c r="N10" s="220">
        <v>24.534161490683228</v>
      </c>
      <c r="O10" s="220">
        <v>9.7604259094942325</v>
      </c>
      <c r="P10" s="220">
        <v>13.26530612244898</v>
      </c>
      <c r="Q10" s="220">
        <v>5.9006211180124222</v>
      </c>
      <c r="R10" s="220">
        <v>4.1259982253771073</v>
      </c>
      <c r="S10" s="220">
        <v>27.506654835847382</v>
      </c>
      <c r="T10" s="220">
        <v>7.2315882874889086</v>
      </c>
      <c r="U10" s="220">
        <v>5.5013309671694763</v>
      </c>
      <c r="V10" s="220">
        <v>8.7400177462289257</v>
      </c>
      <c r="W10" s="220">
        <v>3.7267080745341614</v>
      </c>
      <c r="X10" s="220">
        <v>2.3070097604259097</v>
      </c>
    </row>
    <row r="11" spans="1:25" s="83" customFormat="1" ht="9" customHeight="1" x14ac:dyDescent="0.15">
      <c r="C11" s="355"/>
      <c r="D11" s="355"/>
      <c r="E11" s="37" t="s">
        <v>399</v>
      </c>
      <c r="F11" s="35">
        <v>9</v>
      </c>
      <c r="G11" s="220">
        <v>33.333333333333329</v>
      </c>
      <c r="H11" s="220">
        <v>22.222222222222221</v>
      </c>
      <c r="I11" s="220">
        <v>0</v>
      </c>
      <c r="J11" s="220">
        <v>11.111111111111111</v>
      </c>
      <c r="K11" s="220">
        <v>0</v>
      </c>
      <c r="L11" s="220">
        <v>0</v>
      </c>
      <c r="M11" s="220">
        <v>55.555555555555557</v>
      </c>
      <c r="N11" s="220">
        <v>22.222222222222221</v>
      </c>
      <c r="O11" s="220">
        <v>0</v>
      </c>
      <c r="P11" s="220">
        <v>22.222222222222221</v>
      </c>
      <c r="Q11" s="220">
        <v>0</v>
      </c>
      <c r="R11" s="220">
        <v>11.111111111111111</v>
      </c>
      <c r="S11" s="220">
        <v>22.222222222222221</v>
      </c>
      <c r="T11" s="220">
        <v>11.111111111111111</v>
      </c>
      <c r="U11" s="220">
        <v>0</v>
      </c>
      <c r="V11" s="220">
        <v>11.111111111111111</v>
      </c>
      <c r="W11" s="220">
        <v>0</v>
      </c>
      <c r="X11" s="220">
        <v>0</v>
      </c>
    </row>
    <row r="12" spans="1:25" s="83" customFormat="1" ht="9" customHeight="1" x14ac:dyDescent="0.15">
      <c r="C12" s="355"/>
      <c r="D12" s="355"/>
      <c r="E12" s="37" t="s">
        <v>13</v>
      </c>
      <c r="F12" s="35">
        <v>304</v>
      </c>
      <c r="G12" s="220">
        <v>48.355263157894733</v>
      </c>
      <c r="H12" s="220">
        <v>4.9342105263157894</v>
      </c>
      <c r="I12" s="220">
        <v>8.2236842105263168</v>
      </c>
      <c r="J12" s="220">
        <v>21.052631578947366</v>
      </c>
      <c r="K12" s="220">
        <v>9.2105263157894726</v>
      </c>
      <c r="L12" s="220">
        <v>4.9342105263157894</v>
      </c>
      <c r="M12" s="220">
        <v>47.368421052631575</v>
      </c>
      <c r="N12" s="220">
        <v>16.118421052631579</v>
      </c>
      <c r="O12" s="220">
        <v>6.25</v>
      </c>
      <c r="P12" s="220">
        <v>13.157894736842104</v>
      </c>
      <c r="Q12" s="220">
        <v>6.9078947368421062</v>
      </c>
      <c r="R12" s="220">
        <v>4.9342105263157894</v>
      </c>
      <c r="S12" s="220">
        <v>25.986842105263158</v>
      </c>
      <c r="T12" s="220">
        <v>3.2894736842105261</v>
      </c>
      <c r="U12" s="220">
        <v>4.9342105263157894</v>
      </c>
      <c r="V12" s="220">
        <v>10.855263157894738</v>
      </c>
      <c r="W12" s="220">
        <v>4.9342105263157894</v>
      </c>
      <c r="X12" s="220">
        <v>1.9736842105263157</v>
      </c>
    </row>
    <row r="13" spans="1:25" s="83" customFormat="1" ht="9" customHeight="1" x14ac:dyDescent="0.15">
      <c r="C13" s="355" t="s">
        <v>312</v>
      </c>
      <c r="D13" s="355"/>
      <c r="E13" s="37" t="s">
        <v>313</v>
      </c>
      <c r="F13" s="35">
        <v>2768</v>
      </c>
      <c r="G13" s="220">
        <v>61.885838150289018</v>
      </c>
      <c r="H13" s="220">
        <v>13.078034682080924</v>
      </c>
      <c r="I13" s="220">
        <v>11.091040462427745</v>
      </c>
      <c r="J13" s="220">
        <v>26.228323699421964</v>
      </c>
      <c r="K13" s="220">
        <v>7.8395953757225438</v>
      </c>
      <c r="L13" s="220">
        <v>3.648843930635838</v>
      </c>
      <c r="M13" s="220">
        <v>60.404624277456641</v>
      </c>
      <c r="N13" s="220">
        <v>24.602601156069365</v>
      </c>
      <c r="O13" s="220">
        <v>11.560693641618498</v>
      </c>
      <c r="P13" s="220">
        <v>16.004335260115607</v>
      </c>
      <c r="Q13" s="220">
        <v>4.4075144508670521</v>
      </c>
      <c r="R13" s="220">
        <v>3.8294797687861273</v>
      </c>
      <c r="S13" s="220">
        <v>27.420520231213874</v>
      </c>
      <c r="T13" s="220">
        <v>6.75578034682081</v>
      </c>
      <c r="U13" s="220">
        <v>4.696531791907514</v>
      </c>
      <c r="V13" s="220">
        <v>10.260115606936417</v>
      </c>
      <c r="W13" s="220">
        <v>3.5765895953757223</v>
      </c>
      <c r="X13" s="220">
        <v>2.1315028901734103</v>
      </c>
    </row>
    <row r="14" spans="1:25" s="83" customFormat="1" ht="9" customHeight="1" x14ac:dyDescent="0.15">
      <c r="C14" s="355"/>
      <c r="D14" s="355"/>
      <c r="E14" s="37" t="s">
        <v>314</v>
      </c>
      <c r="F14" s="35">
        <v>237</v>
      </c>
      <c r="G14" s="220">
        <v>49.367088607594937</v>
      </c>
      <c r="H14" s="220">
        <v>7.1729957805907167</v>
      </c>
      <c r="I14" s="220">
        <v>5.0632911392405067</v>
      </c>
      <c r="J14" s="220">
        <v>15.18987341772152</v>
      </c>
      <c r="K14" s="220">
        <v>16.877637130801688</v>
      </c>
      <c r="L14" s="220">
        <v>5.0632911392405067</v>
      </c>
      <c r="M14" s="220">
        <v>53.586497890295362</v>
      </c>
      <c r="N14" s="220">
        <v>16.033755274261605</v>
      </c>
      <c r="O14" s="220">
        <v>4.6413502109704643</v>
      </c>
      <c r="P14" s="220">
        <v>15.611814345991561</v>
      </c>
      <c r="Q14" s="220">
        <v>10.970464135021098</v>
      </c>
      <c r="R14" s="220">
        <v>6.3291139240506329</v>
      </c>
      <c r="S14" s="220">
        <v>27.004219409282697</v>
      </c>
      <c r="T14" s="220">
        <v>6.7510548523206744</v>
      </c>
      <c r="U14" s="220">
        <v>2.9535864978902953</v>
      </c>
      <c r="V14" s="220">
        <v>8.0168776371308024</v>
      </c>
      <c r="W14" s="220">
        <v>5.485232067510549</v>
      </c>
      <c r="X14" s="220">
        <v>3.79746835443038</v>
      </c>
    </row>
    <row r="15" spans="1:25" s="83" customFormat="1" ht="9" customHeight="1" x14ac:dyDescent="0.15">
      <c r="C15" s="355"/>
      <c r="D15" s="355"/>
      <c r="E15" s="37" t="s">
        <v>315</v>
      </c>
      <c r="F15" s="35">
        <v>180</v>
      </c>
      <c r="G15" s="220">
        <v>41.111111111111107</v>
      </c>
      <c r="H15" s="220">
        <v>1.6666666666666667</v>
      </c>
      <c r="I15" s="220">
        <v>6.666666666666667</v>
      </c>
      <c r="J15" s="220">
        <v>11.666666666666666</v>
      </c>
      <c r="K15" s="220">
        <v>16.666666666666664</v>
      </c>
      <c r="L15" s="220">
        <v>4.4444444444444446</v>
      </c>
      <c r="M15" s="220">
        <v>47.777777777777779</v>
      </c>
      <c r="N15" s="220">
        <v>13.888888888888889</v>
      </c>
      <c r="O15" s="220">
        <v>6.1111111111111107</v>
      </c>
      <c r="P15" s="220">
        <v>9.4444444444444446</v>
      </c>
      <c r="Q15" s="220">
        <v>9.4444444444444446</v>
      </c>
      <c r="R15" s="220">
        <v>8.8888888888888893</v>
      </c>
      <c r="S15" s="220">
        <v>19.444444444444446</v>
      </c>
      <c r="T15" s="220">
        <v>1.6666666666666667</v>
      </c>
      <c r="U15" s="220">
        <v>3.8888888888888888</v>
      </c>
      <c r="V15" s="220">
        <v>6.1111111111111107</v>
      </c>
      <c r="W15" s="220">
        <v>4.4444444444444446</v>
      </c>
      <c r="X15" s="220">
        <v>3.3333333333333335</v>
      </c>
    </row>
    <row r="16" spans="1:25" s="83" customFormat="1" ht="9" customHeight="1" x14ac:dyDescent="0.15">
      <c r="C16" s="355"/>
      <c r="D16" s="355"/>
      <c r="E16" s="37" t="s">
        <v>316</v>
      </c>
      <c r="F16" s="35">
        <v>113</v>
      </c>
      <c r="G16" s="220">
        <v>38.053097345132741</v>
      </c>
      <c r="H16" s="220">
        <v>7.9646017699115044</v>
      </c>
      <c r="I16" s="220">
        <v>2.6548672566371683</v>
      </c>
      <c r="J16" s="220">
        <v>11.504424778761061</v>
      </c>
      <c r="K16" s="220">
        <v>15.929203539823009</v>
      </c>
      <c r="L16" s="220">
        <v>0</v>
      </c>
      <c r="M16" s="220">
        <v>46.902654867256636</v>
      </c>
      <c r="N16" s="220">
        <v>18.584070796460178</v>
      </c>
      <c r="O16" s="220">
        <v>1.7699115044247788</v>
      </c>
      <c r="P16" s="220">
        <v>10.619469026548673</v>
      </c>
      <c r="Q16" s="220">
        <v>14.159292035398231</v>
      </c>
      <c r="R16" s="220">
        <v>1.7699115044247788</v>
      </c>
      <c r="S16" s="220">
        <v>15.044247787610621</v>
      </c>
      <c r="T16" s="220">
        <v>2.6548672566371683</v>
      </c>
      <c r="U16" s="220">
        <v>1.7699115044247788</v>
      </c>
      <c r="V16" s="220">
        <v>6.1946902654867255</v>
      </c>
      <c r="W16" s="220">
        <v>2.6548672566371683</v>
      </c>
      <c r="X16" s="220">
        <v>1.7699115044247788</v>
      </c>
    </row>
    <row r="17" spans="3:24" s="83" customFormat="1" ht="9" customHeight="1" x14ac:dyDescent="0.15">
      <c r="C17" s="355"/>
      <c r="D17" s="355"/>
      <c r="E17" s="37" t="s">
        <v>317</v>
      </c>
      <c r="F17" s="35">
        <v>113</v>
      </c>
      <c r="G17" s="220">
        <v>45.132743362831853</v>
      </c>
      <c r="H17" s="220">
        <v>7.9646017699115044</v>
      </c>
      <c r="I17" s="220">
        <v>5.3097345132743365</v>
      </c>
      <c r="J17" s="220">
        <v>9.7345132743362832</v>
      </c>
      <c r="K17" s="220">
        <v>16.814159292035399</v>
      </c>
      <c r="L17" s="220">
        <v>5.3097345132743365</v>
      </c>
      <c r="M17" s="220">
        <v>44.247787610619469</v>
      </c>
      <c r="N17" s="220">
        <v>15.044247787610621</v>
      </c>
      <c r="O17" s="220">
        <v>7.0796460176991154</v>
      </c>
      <c r="P17" s="220">
        <v>8.8495575221238933</v>
      </c>
      <c r="Q17" s="220">
        <v>10.619469026548673</v>
      </c>
      <c r="R17" s="220">
        <v>2.6548672566371683</v>
      </c>
      <c r="S17" s="220">
        <v>20.353982300884958</v>
      </c>
      <c r="T17" s="220">
        <v>6.1946902654867255</v>
      </c>
      <c r="U17" s="220">
        <v>4.4247787610619467</v>
      </c>
      <c r="V17" s="220">
        <v>6.1946902654867255</v>
      </c>
      <c r="W17" s="220">
        <v>2.6548672566371683</v>
      </c>
      <c r="X17" s="220">
        <v>0.88495575221238942</v>
      </c>
    </row>
    <row r="18" spans="3:24" s="83" customFormat="1" ht="9" customHeight="1" x14ac:dyDescent="0.15">
      <c r="C18" s="355"/>
      <c r="D18" s="355"/>
      <c r="E18" s="37" t="s">
        <v>318</v>
      </c>
      <c r="F18" s="35">
        <v>91</v>
      </c>
      <c r="G18" s="220">
        <v>31.868131868131865</v>
      </c>
      <c r="H18" s="220">
        <v>5.4945054945054945</v>
      </c>
      <c r="I18" s="220">
        <v>6.593406593406594</v>
      </c>
      <c r="J18" s="220">
        <v>7.6923076923076925</v>
      </c>
      <c r="K18" s="220">
        <v>7.6923076923076925</v>
      </c>
      <c r="L18" s="220">
        <v>4.395604395604396</v>
      </c>
      <c r="M18" s="220">
        <v>45.054945054945058</v>
      </c>
      <c r="N18" s="220">
        <v>14.285714285714285</v>
      </c>
      <c r="O18" s="220">
        <v>5.4945054945054945</v>
      </c>
      <c r="P18" s="220">
        <v>10.989010989010989</v>
      </c>
      <c r="Q18" s="220">
        <v>10.989010989010989</v>
      </c>
      <c r="R18" s="220">
        <v>3.296703296703297</v>
      </c>
      <c r="S18" s="220">
        <v>16.483516483516482</v>
      </c>
      <c r="T18" s="220">
        <v>4.395604395604396</v>
      </c>
      <c r="U18" s="220">
        <v>3.296703296703297</v>
      </c>
      <c r="V18" s="220">
        <v>2.197802197802198</v>
      </c>
      <c r="W18" s="220">
        <v>2.197802197802198</v>
      </c>
      <c r="X18" s="220">
        <v>4.395604395604396</v>
      </c>
    </row>
    <row r="19" spans="3:24" s="83" customFormat="1" ht="9" customHeight="1" x14ac:dyDescent="0.15">
      <c r="C19" s="355"/>
      <c r="D19" s="355"/>
      <c r="E19" s="37" t="s">
        <v>319</v>
      </c>
      <c r="F19" s="35">
        <v>82</v>
      </c>
      <c r="G19" s="220">
        <v>24.390243902439025</v>
      </c>
      <c r="H19" s="220">
        <v>7.3170731707317067</v>
      </c>
      <c r="I19" s="220">
        <v>0</v>
      </c>
      <c r="J19" s="220">
        <v>7.3170731707317067</v>
      </c>
      <c r="K19" s="220">
        <v>4.8780487804878048</v>
      </c>
      <c r="L19" s="220">
        <v>4.8780487804878048</v>
      </c>
      <c r="M19" s="220">
        <v>26.829268292682929</v>
      </c>
      <c r="N19" s="220">
        <v>13.414634146341465</v>
      </c>
      <c r="O19" s="220">
        <v>4.8780487804878048</v>
      </c>
      <c r="P19" s="220">
        <v>2.4390243902439024</v>
      </c>
      <c r="Q19" s="220">
        <v>3.6585365853658534</v>
      </c>
      <c r="R19" s="220">
        <v>2.4390243902439024</v>
      </c>
      <c r="S19" s="220">
        <v>14.634146341463413</v>
      </c>
      <c r="T19" s="220">
        <v>3.6585365853658534</v>
      </c>
      <c r="U19" s="220">
        <v>0</v>
      </c>
      <c r="V19" s="220">
        <v>6.0975609756097562</v>
      </c>
      <c r="W19" s="220">
        <v>1.2195121951219512</v>
      </c>
      <c r="X19" s="220">
        <v>3.6585365853658534</v>
      </c>
    </row>
    <row r="20" spans="3:24" s="83" customFormat="1" ht="9" customHeight="1" x14ac:dyDescent="0.15">
      <c r="C20" s="355"/>
      <c r="D20" s="355"/>
      <c r="E20" s="37" t="s">
        <v>320</v>
      </c>
      <c r="F20" s="35">
        <v>53</v>
      </c>
      <c r="G20" s="220">
        <v>20.754716981132077</v>
      </c>
      <c r="H20" s="220">
        <v>5.6603773584905666</v>
      </c>
      <c r="I20" s="220">
        <v>3.7735849056603774</v>
      </c>
      <c r="J20" s="220">
        <v>5.6603773584905666</v>
      </c>
      <c r="K20" s="220">
        <v>3.7735849056603774</v>
      </c>
      <c r="L20" s="220">
        <v>1.8867924528301887</v>
      </c>
      <c r="M20" s="220">
        <v>26.415094339622641</v>
      </c>
      <c r="N20" s="220">
        <v>16.981132075471699</v>
      </c>
      <c r="O20" s="220">
        <v>0</v>
      </c>
      <c r="P20" s="220">
        <v>3.7735849056603774</v>
      </c>
      <c r="Q20" s="220">
        <v>3.7735849056603774</v>
      </c>
      <c r="R20" s="220">
        <v>1.8867924528301887</v>
      </c>
      <c r="S20" s="220">
        <v>7.5471698113207548</v>
      </c>
      <c r="T20" s="220">
        <v>1.8867924528301887</v>
      </c>
      <c r="U20" s="220">
        <v>0</v>
      </c>
      <c r="V20" s="220">
        <v>3.7735849056603774</v>
      </c>
      <c r="W20" s="220">
        <v>0</v>
      </c>
      <c r="X20" s="220">
        <v>1.8867924528301887</v>
      </c>
    </row>
    <row r="21" spans="3:24" s="83" customFormat="1" ht="9" customHeight="1" x14ac:dyDescent="0.15">
      <c r="C21" s="355"/>
      <c r="D21" s="355"/>
      <c r="E21" s="37" t="s">
        <v>13</v>
      </c>
      <c r="F21" s="35">
        <v>681</v>
      </c>
      <c r="G21" s="220">
        <v>47.577092511013213</v>
      </c>
      <c r="H21" s="220">
        <v>7.0484581497797363</v>
      </c>
      <c r="I21" s="220">
        <v>11.306901615271659</v>
      </c>
      <c r="J21" s="220">
        <v>16.44640234948605</v>
      </c>
      <c r="K21" s="220">
        <v>8.0763582966226135</v>
      </c>
      <c r="L21" s="220">
        <v>4.6989720998531572</v>
      </c>
      <c r="M21" s="220">
        <v>45.521292217327456</v>
      </c>
      <c r="N21" s="220">
        <v>16.152716593245227</v>
      </c>
      <c r="O21" s="220">
        <v>7.3421439060205582</v>
      </c>
      <c r="P21" s="220">
        <v>11.894273127753303</v>
      </c>
      <c r="Q21" s="220">
        <v>5.1395007342143906</v>
      </c>
      <c r="R21" s="220">
        <v>4.9926578560939792</v>
      </c>
      <c r="S21" s="220">
        <v>21.73274596182085</v>
      </c>
      <c r="T21" s="220">
        <v>4.6989720998531572</v>
      </c>
      <c r="U21" s="220">
        <v>4.6989720998531572</v>
      </c>
      <c r="V21" s="220">
        <v>7.6358296622613802</v>
      </c>
      <c r="W21" s="220">
        <v>3.0837004405286343</v>
      </c>
      <c r="X21" s="220">
        <v>1.6152716593245229</v>
      </c>
    </row>
    <row r="25" spans="3:24" ht="42.6" customHeight="1" x14ac:dyDescent="0.15">
      <c r="C25" s="356"/>
      <c r="D25" s="356"/>
      <c r="E25" s="357"/>
      <c r="F25" s="358" t="s">
        <v>278</v>
      </c>
      <c r="G25" s="379" t="s">
        <v>10</v>
      </c>
      <c r="H25" s="365"/>
      <c r="I25" s="365"/>
      <c r="J25" s="365"/>
      <c r="K25" s="365"/>
      <c r="L25" s="366"/>
      <c r="M25" s="365" t="s">
        <v>355</v>
      </c>
      <c r="N25" s="365"/>
      <c r="O25" s="365"/>
      <c r="P25" s="365"/>
      <c r="Q25" s="365"/>
      <c r="R25" s="366"/>
      <c r="S25" s="370" t="s">
        <v>356</v>
      </c>
      <c r="T25" s="371"/>
      <c r="U25" s="371"/>
      <c r="V25" s="371"/>
      <c r="W25" s="371"/>
      <c r="X25" s="372"/>
    </row>
    <row r="26" spans="3:24" ht="42.6" customHeight="1" x14ac:dyDescent="0.15">
      <c r="C26" s="356"/>
      <c r="D26" s="356"/>
      <c r="E26" s="357"/>
      <c r="F26" s="358"/>
      <c r="G26" s="380"/>
      <c r="H26" s="368"/>
      <c r="I26" s="368"/>
      <c r="J26" s="368"/>
      <c r="K26" s="368"/>
      <c r="L26" s="369"/>
      <c r="M26" s="368"/>
      <c r="N26" s="368"/>
      <c r="O26" s="368"/>
      <c r="P26" s="368"/>
      <c r="Q26" s="368"/>
      <c r="R26" s="369"/>
      <c r="S26" s="373"/>
      <c r="T26" s="374"/>
      <c r="U26" s="374"/>
      <c r="V26" s="374"/>
      <c r="W26" s="374"/>
      <c r="X26" s="375"/>
    </row>
    <row r="27" spans="3:24" ht="39" customHeight="1" x14ac:dyDescent="0.15">
      <c r="C27" s="356"/>
      <c r="D27" s="356"/>
      <c r="E27" s="357"/>
      <c r="F27" s="358"/>
      <c r="G27" s="362" t="s">
        <v>15</v>
      </c>
      <c r="H27" s="356" t="s">
        <v>112</v>
      </c>
      <c r="I27" s="356" t="s">
        <v>111</v>
      </c>
      <c r="J27" s="356" t="s">
        <v>110</v>
      </c>
      <c r="K27" s="356" t="s">
        <v>109</v>
      </c>
      <c r="L27" s="356" t="s">
        <v>13</v>
      </c>
      <c r="M27" s="377" t="s">
        <v>15</v>
      </c>
      <c r="N27" s="361" t="s">
        <v>112</v>
      </c>
      <c r="O27" s="356" t="s">
        <v>111</v>
      </c>
      <c r="P27" s="356" t="s">
        <v>110</v>
      </c>
      <c r="Q27" s="356" t="s">
        <v>109</v>
      </c>
      <c r="R27" s="356" t="s">
        <v>13</v>
      </c>
      <c r="S27" s="362" t="s">
        <v>15</v>
      </c>
      <c r="T27" s="356" t="s">
        <v>112</v>
      </c>
      <c r="U27" s="356" t="s">
        <v>111</v>
      </c>
      <c r="V27" s="356" t="s">
        <v>110</v>
      </c>
      <c r="W27" s="356" t="s">
        <v>109</v>
      </c>
      <c r="X27" s="356" t="s">
        <v>13</v>
      </c>
    </row>
    <row r="28" spans="3:24" ht="39" customHeight="1" x14ac:dyDescent="0.15">
      <c r="C28" s="356"/>
      <c r="D28" s="356"/>
      <c r="E28" s="357"/>
      <c r="F28" s="358"/>
      <c r="G28" s="363"/>
      <c r="H28" s="356"/>
      <c r="I28" s="356"/>
      <c r="J28" s="356"/>
      <c r="K28" s="356"/>
      <c r="L28" s="356"/>
      <c r="M28" s="378"/>
      <c r="N28" s="361"/>
      <c r="O28" s="356"/>
      <c r="P28" s="356"/>
      <c r="Q28" s="356"/>
      <c r="R28" s="356"/>
      <c r="S28" s="363"/>
      <c r="T28" s="356"/>
      <c r="U28" s="356"/>
      <c r="V28" s="356"/>
      <c r="W28" s="356"/>
      <c r="X28" s="356"/>
    </row>
    <row r="29" spans="3:24" ht="9" customHeight="1" x14ac:dyDescent="0.15">
      <c r="C29" s="355" t="s">
        <v>293</v>
      </c>
      <c r="D29" s="355"/>
      <c r="E29" s="376"/>
      <c r="F29" s="228">
        <v>4318</v>
      </c>
      <c r="G29" s="220">
        <v>29.018063918480781</v>
      </c>
      <c r="H29" s="220">
        <v>19.54608615099583</v>
      </c>
      <c r="I29" s="220">
        <v>2.22325150532654</v>
      </c>
      <c r="J29" s="220">
        <v>2.9874942102825384</v>
      </c>
      <c r="K29" s="220">
        <v>0.88003705419175549</v>
      </c>
      <c r="L29" s="220">
        <v>3.3811949976841129</v>
      </c>
      <c r="M29" s="220">
        <v>57.526632700324221</v>
      </c>
      <c r="N29" s="220">
        <v>26.67901806391848</v>
      </c>
      <c r="O29" s="220">
        <v>10.444650301065309</v>
      </c>
      <c r="P29" s="220">
        <v>12.042612320518758</v>
      </c>
      <c r="Q29" s="220">
        <v>4.1222788327929596</v>
      </c>
      <c r="R29" s="220">
        <v>4.2380731820287165</v>
      </c>
      <c r="S29" s="220">
        <v>48.93469198703103</v>
      </c>
      <c r="T29" s="220">
        <v>27.8138026864289</v>
      </c>
      <c r="U29" s="220">
        <v>7.7350625289485873</v>
      </c>
      <c r="V29" s="220">
        <v>8.5919407132931926</v>
      </c>
      <c r="W29" s="220">
        <v>1.9685039370078741</v>
      </c>
      <c r="X29" s="220">
        <v>2.8253821213524781</v>
      </c>
    </row>
    <row r="30" spans="3:24" ht="9" customHeight="1" x14ac:dyDescent="0.15">
      <c r="C30" s="355" t="s">
        <v>14</v>
      </c>
      <c r="D30" s="355"/>
      <c r="E30" s="37" t="s">
        <v>12</v>
      </c>
      <c r="F30" s="35">
        <v>1751</v>
      </c>
      <c r="G30" s="220">
        <v>34.094802969731582</v>
      </c>
      <c r="H30" s="220">
        <v>22.672758423757852</v>
      </c>
      <c r="I30" s="220">
        <v>1.1422044545973729</v>
      </c>
      <c r="J30" s="220">
        <v>4.9685893774985725</v>
      </c>
      <c r="K30" s="220">
        <v>1.4277555682467162</v>
      </c>
      <c r="L30" s="220">
        <v>3.8834951456310676</v>
      </c>
      <c r="M30" s="220">
        <v>55.853797829811533</v>
      </c>
      <c r="N30" s="220">
        <v>25.414049114791549</v>
      </c>
      <c r="O30" s="220">
        <v>9.5945174186179329</v>
      </c>
      <c r="P30" s="220">
        <v>12.792689891490577</v>
      </c>
      <c r="Q30" s="220">
        <v>3.6550542547115934</v>
      </c>
      <c r="R30" s="220">
        <v>4.3974871501998862</v>
      </c>
      <c r="S30" s="220">
        <v>50.599657338663619</v>
      </c>
      <c r="T30" s="220">
        <v>31.753283837806968</v>
      </c>
      <c r="U30" s="220">
        <v>6.1679040548258142</v>
      </c>
      <c r="V30" s="220">
        <v>8.3952027412906922</v>
      </c>
      <c r="W30" s="220">
        <v>1.5419760137064535</v>
      </c>
      <c r="X30" s="220">
        <v>2.7412906910336949</v>
      </c>
    </row>
    <row r="31" spans="3:24" ht="9" customHeight="1" x14ac:dyDescent="0.15">
      <c r="C31" s="355"/>
      <c r="D31" s="355"/>
      <c r="E31" s="37" t="s">
        <v>11</v>
      </c>
      <c r="F31" s="35">
        <v>2254</v>
      </c>
      <c r="G31" s="220">
        <v>25.465838509316768</v>
      </c>
      <c r="H31" s="220">
        <v>17.524401064773738</v>
      </c>
      <c r="I31" s="220">
        <v>3.1943212067435667</v>
      </c>
      <c r="J31" s="220">
        <v>1.5084294587400178</v>
      </c>
      <c r="K31" s="220">
        <v>0.39929015084294583</v>
      </c>
      <c r="L31" s="220">
        <v>2.839396628216504</v>
      </c>
      <c r="M31" s="220">
        <v>59.538598047914817</v>
      </c>
      <c r="N31" s="220">
        <v>28.660159716060335</v>
      </c>
      <c r="O31" s="220">
        <v>10.95829636202307</v>
      </c>
      <c r="P31" s="220">
        <v>11.446317657497781</v>
      </c>
      <c r="Q31" s="220">
        <v>4.2147293700088735</v>
      </c>
      <c r="R31" s="220">
        <v>4.2590949423247562</v>
      </c>
      <c r="S31" s="220">
        <v>48.580301685891747</v>
      </c>
      <c r="T31" s="220">
        <v>25.554569653948533</v>
      </c>
      <c r="U31" s="220">
        <v>9.0949423247559888</v>
      </c>
      <c r="V31" s="220">
        <v>8.7400177462289257</v>
      </c>
      <c r="W31" s="220">
        <v>2.1739130434782608</v>
      </c>
      <c r="X31" s="220">
        <v>3.0168589174800355</v>
      </c>
    </row>
    <row r="32" spans="3:24" ht="9" customHeight="1" x14ac:dyDescent="0.15">
      <c r="C32" s="355"/>
      <c r="D32" s="355"/>
      <c r="E32" s="37" t="s">
        <v>399</v>
      </c>
      <c r="F32" s="35">
        <v>9</v>
      </c>
      <c r="G32" s="220">
        <v>33.333333333333329</v>
      </c>
      <c r="H32" s="220">
        <v>33.333333333333329</v>
      </c>
      <c r="I32" s="220">
        <v>0</v>
      </c>
      <c r="J32" s="220">
        <v>0</v>
      </c>
      <c r="K32" s="220">
        <v>0</v>
      </c>
      <c r="L32" s="220">
        <v>0</v>
      </c>
      <c r="M32" s="220">
        <v>66.666666666666657</v>
      </c>
      <c r="N32" s="220">
        <v>22.222222222222221</v>
      </c>
      <c r="O32" s="220">
        <v>33.333333333333329</v>
      </c>
      <c r="P32" s="220">
        <v>11.111111111111111</v>
      </c>
      <c r="Q32" s="220">
        <v>0</v>
      </c>
      <c r="R32" s="220">
        <v>0</v>
      </c>
      <c r="S32" s="220">
        <v>55.555555555555557</v>
      </c>
      <c r="T32" s="220">
        <v>44.444444444444443</v>
      </c>
      <c r="U32" s="220">
        <v>0</v>
      </c>
      <c r="V32" s="220">
        <v>11.111111111111111</v>
      </c>
      <c r="W32" s="220">
        <v>0</v>
      </c>
      <c r="X32" s="220">
        <v>0</v>
      </c>
    </row>
    <row r="33" spans="3:24" ht="9" customHeight="1" x14ac:dyDescent="0.15">
      <c r="C33" s="355"/>
      <c r="D33" s="355"/>
      <c r="E33" s="37" t="s">
        <v>13</v>
      </c>
      <c r="F33" s="35">
        <v>304</v>
      </c>
      <c r="G33" s="220">
        <v>25.986842105263158</v>
      </c>
      <c r="H33" s="220">
        <v>16.118421052631579</v>
      </c>
      <c r="I33" s="220">
        <v>1.3157894736842104</v>
      </c>
      <c r="J33" s="220">
        <v>2.6315789473684208</v>
      </c>
      <c r="K33" s="220">
        <v>1.3157894736842104</v>
      </c>
      <c r="L33" s="220">
        <v>4.6052631578947363</v>
      </c>
      <c r="M33" s="220">
        <v>51.973684210526315</v>
      </c>
      <c r="N33" s="220">
        <v>19.407894736842106</v>
      </c>
      <c r="O33" s="220">
        <v>10.855263157894738</v>
      </c>
      <c r="P33" s="220">
        <v>12.171052631578947</v>
      </c>
      <c r="Q33" s="220">
        <v>6.25</v>
      </c>
      <c r="R33" s="220">
        <v>3.2894736842105261</v>
      </c>
      <c r="S33" s="220">
        <v>41.776315789473685</v>
      </c>
      <c r="T33" s="220">
        <v>21.381578947368421</v>
      </c>
      <c r="U33" s="220">
        <v>6.9078947368421062</v>
      </c>
      <c r="V33" s="220">
        <v>8.5526315789473681</v>
      </c>
      <c r="W33" s="220">
        <v>2.9605263157894735</v>
      </c>
      <c r="X33" s="220">
        <v>1.9736842105263157</v>
      </c>
    </row>
    <row r="34" spans="3:24" ht="9" customHeight="1" x14ac:dyDescent="0.15">
      <c r="C34" s="355" t="s">
        <v>312</v>
      </c>
      <c r="D34" s="355"/>
      <c r="E34" s="37" t="s">
        <v>313</v>
      </c>
      <c r="F34" s="35">
        <v>2768</v>
      </c>
      <c r="G34" s="220">
        <v>34.176300578034677</v>
      </c>
      <c r="H34" s="220">
        <v>23.302023121387283</v>
      </c>
      <c r="I34" s="220">
        <v>2.5289017341040463</v>
      </c>
      <c r="J34" s="220">
        <v>3.6849710982658963</v>
      </c>
      <c r="K34" s="220">
        <v>1.1199421965317919</v>
      </c>
      <c r="L34" s="220">
        <v>3.5404624277456649</v>
      </c>
      <c r="M34" s="220">
        <v>64.595375722543352</v>
      </c>
      <c r="N34" s="220">
        <v>30.671965317919074</v>
      </c>
      <c r="O34" s="220">
        <v>12.427745664739884</v>
      </c>
      <c r="P34" s="220">
        <v>13.222543352601157</v>
      </c>
      <c r="Q34" s="220">
        <v>3.9739884393063587</v>
      </c>
      <c r="R34" s="220">
        <v>4.2991329479768785</v>
      </c>
      <c r="S34" s="220">
        <v>56.177745664739888</v>
      </c>
      <c r="T34" s="220">
        <v>33.345375722543352</v>
      </c>
      <c r="U34" s="220">
        <v>8.7066473988439306</v>
      </c>
      <c r="V34" s="220">
        <v>9.7182080924855487</v>
      </c>
      <c r="W34" s="220">
        <v>1.6618497109826589</v>
      </c>
      <c r="X34" s="220">
        <v>2.745664739884393</v>
      </c>
    </row>
    <row r="35" spans="3:24" ht="9" customHeight="1" x14ac:dyDescent="0.15">
      <c r="C35" s="355"/>
      <c r="D35" s="355"/>
      <c r="E35" s="37" t="s">
        <v>314</v>
      </c>
      <c r="F35" s="35">
        <v>237</v>
      </c>
      <c r="G35" s="220">
        <v>21.940928270042196</v>
      </c>
      <c r="H35" s="220">
        <v>15.18987341772152</v>
      </c>
      <c r="I35" s="220">
        <v>1.6877637130801686</v>
      </c>
      <c r="J35" s="220">
        <v>1.6877637130801686</v>
      </c>
      <c r="K35" s="220">
        <v>0.42194092827004215</v>
      </c>
      <c r="L35" s="220">
        <v>2.9535864978902953</v>
      </c>
      <c r="M35" s="220">
        <v>49.789029535864984</v>
      </c>
      <c r="N35" s="220">
        <v>20.253164556962027</v>
      </c>
      <c r="O35" s="220">
        <v>7.59493670886076</v>
      </c>
      <c r="P35" s="220">
        <v>11.39240506329114</v>
      </c>
      <c r="Q35" s="220">
        <v>4.6413502109704643</v>
      </c>
      <c r="R35" s="220">
        <v>5.9071729957805905</v>
      </c>
      <c r="S35" s="220">
        <v>45.569620253164558</v>
      </c>
      <c r="T35" s="220">
        <v>21.518987341772153</v>
      </c>
      <c r="U35" s="220">
        <v>7.1729957805907167</v>
      </c>
      <c r="V35" s="220">
        <v>7.59493670886076</v>
      </c>
      <c r="W35" s="220">
        <v>3.3755274261603372</v>
      </c>
      <c r="X35" s="220">
        <v>5.9071729957805905</v>
      </c>
    </row>
    <row r="36" spans="3:24" ht="9" customHeight="1" x14ac:dyDescent="0.15">
      <c r="C36" s="355"/>
      <c r="D36" s="355"/>
      <c r="E36" s="37" t="s">
        <v>315</v>
      </c>
      <c r="F36" s="35">
        <v>180</v>
      </c>
      <c r="G36" s="220">
        <v>10</v>
      </c>
      <c r="H36" s="220">
        <v>3.8888888888888888</v>
      </c>
      <c r="I36" s="220">
        <v>1.6666666666666667</v>
      </c>
      <c r="J36" s="220">
        <v>0</v>
      </c>
      <c r="K36" s="220">
        <v>0.55555555555555558</v>
      </c>
      <c r="L36" s="220">
        <v>3.8888888888888888</v>
      </c>
      <c r="M36" s="220">
        <v>47.777777777777779</v>
      </c>
      <c r="N36" s="220">
        <v>16.111111111111111</v>
      </c>
      <c r="O36" s="220">
        <v>10</v>
      </c>
      <c r="P36" s="220">
        <v>13.888888888888889</v>
      </c>
      <c r="Q36" s="220">
        <v>5.5555555555555554</v>
      </c>
      <c r="R36" s="220">
        <v>2.2222222222222223</v>
      </c>
      <c r="S36" s="220">
        <v>31.666666666666664</v>
      </c>
      <c r="T36" s="220">
        <v>13.333333333333334</v>
      </c>
      <c r="U36" s="220">
        <v>6.666666666666667</v>
      </c>
      <c r="V36" s="220">
        <v>6.1111111111111107</v>
      </c>
      <c r="W36" s="220">
        <v>3.3333333333333335</v>
      </c>
      <c r="X36" s="220">
        <v>2.2222222222222223</v>
      </c>
    </row>
    <row r="37" spans="3:24" ht="9" customHeight="1" x14ac:dyDescent="0.15">
      <c r="C37" s="355"/>
      <c r="D37" s="355"/>
      <c r="E37" s="37" t="s">
        <v>316</v>
      </c>
      <c r="F37" s="35">
        <v>113</v>
      </c>
      <c r="G37" s="220">
        <v>13.274336283185843</v>
      </c>
      <c r="H37" s="220">
        <v>7.0796460176991154</v>
      </c>
      <c r="I37" s="220">
        <v>0.88495575221238942</v>
      </c>
      <c r="J37" s="220">
        <v>0.88495575221238942</v>
      </c>
      <c r="K37" s="220">
        <v>0.88495575221238942</v>
      </c>
      <c r="L37" s="220">
        <v>3.5398230088495577</v>
      </c>
      <c r="M37" s="220">
        <v>46.902654867256636</v>
      </c>
      <c r="N37" s="220">
        <v>27.43362831858407</v>
      </c>
      <c r="O37" s="220">
        <v>2.6548672566371683</v>
      </c>
      <c r="P37" s="220">
        <v>5.3097345132743365</v>
      </c>
      <c r="Q37" s="220">
        <v>9.7345132743362832</v>
      </c>
      <c r="R37" s="220">
        <v>1.7699115044247788</v>
      </c>
      <c r="S37" s="220">
        <v>25.663716814159294</v>
      </c>
      <c r="T37" s="220">
        <v>17.699115044247787</v>
      </c>
      <c r="U37" s="220">
        <v>2.6548672566371683</v>
      </c>
      <c r="V37" s="220">
        <v>1.7699115044247788</v>
      </c>
      <c r="W37" s="220">
        <v>0.88495575221238942</v>
      </c>
      <c r="X37" s="220">
        <v>2.6548672566371683</v>
      </c>
    </row>
    <row r="38" spans="3:24" ht="9" customHeight="1" x14ac:dyDescent="0.15">
      <c r="C38" s="355"/>
      <c r="D38" s="355"/>
      <c r="E38" s="37" t="s">
        <v>317</v>
      </c>
      <c r="F38" s="35">
        <v>113</v>
      </c>
      <c r="G38" s="220">
        <v>10.619469026548673</v>
      </c>
      <c r="H38" s="220">
        <v>6.1946902654867255</v>
      </c>
      <c r="I38" s="220">
        <v>0.88495575221238942</v>
      </c>
      <c r="J38" s="220">
        <v>1.7699115044247788</v>
      </c>
      <c r="K38" s="220">
        <v>0.88495575221238942</v>
      </c>
      <c r="L38" s="220">
        <v>0.88495575221238942</v>
      </c>
      <c r="M38" s="220">
        <v>38.938053097345133</v>
      </c>
      <c r="N38" s="220">
        <v>15.929203539823009</v>
      </c>
      <c r="O38" s="220">
        <v>6.1946902654867255</v>
      </c>
      <c r="P38" s="220">
        <v>7.9646017699115044</v>
      </c>
      <c r="Q38" s="220">
        <v>6.1946902654867255</v>
      </c>
      <c r="R38" s="220">
        <v>2.6548672566371683</v>
      </c>
      <c r="S38" s="220">
        <v>33.628318584070797</v>
      </c>
      <c r="T38" s="220">
        <v>13.274336283185843</v>
      </c>
      <c r="U38" s="220">
        <v>4.4247787610619467</v>
      </c>
      <c r="V38" s="220">
        <v>7.0796460176991154</v>
      </c>
      <c r="W38" s="220">
        <v>7.0796460176991154</v>
      </c>
      <c r="X38" s="220">
        <v>1.7699115044247788</v>
      </c>
    </row>
    <row r="39" spans="3:24" ht="9" customHeight="1" x14ac:dyDescent="0.15">
      <c r="C39" s="355"/>
      <c r="D39" s="355"/>
      <c r="E39" s="37" t="s">
        <v>318</v>
      </c>
      <c r="F39" s="35">
        <v>91</v>
      </c>
      <c r="G39" s="220">
        <v>17.582417582417584</v>
      </c>
      <c r="H39" s="220">
        <v>10.989010989010989</v>
      </c>
      <c r="I39" s="220">
        <v>0</v>
      </c>
      <c r="J39" s="220">
        <v>2.197802197802198</v>
      </c>
      <c r="K39" s="220">
        <v>0</v>
      </c>
      <c r="L39" s="220">
        <v>4.395604395604396</v>
      </c>
      <c r="M39" s="220">
        <v>30.76923076923077</v>
      </c>
      <c r="N39" s="220">
        <v>13.186813186813188</v>
      </c>
      <c r="O39" s="220">
        <v>3.296703296703297</v>
      </c>
      <c r="P39" s="220">
        <v>8.791208791208792</v>
      </c>
      <c r="Q39" s="220">
        <v>3.296703296703297</v>
      </c>
      <c r="R39" s="220">
        <v>2.197802197802198</v>
      </c>
      <c r="S39" s="220">
        <v>21.978021978021978</v>
      </c>
      <c r="T39" s="220">
        <v>9.8901098901098905</v>
      </c>
      <c r="U39" s="220">
        <v>2.197802197802198</v>
      </c>
      <c r="V39" s="220">
        <v>3.296703296703297</v>
      </c>
      <c r="W39" s="220">
        <v>3.296703296703297</v>
      </c>
      <c r="X39" s="220">
        <v>3.296703296703297</v>
      </c>
    </row>
    <row r="40" spans="3:24" ht="9" customHeight="1" x14ac:dyDescent="0.15">
      <c r="C40" s="355"/>
      <c r="D40" s="355"/>
      <c r="E40" s="37" t="s">
        <v>319</v>
      </c>
      <c r="F40" s="35">
        <v>82</v>
      </c>
      <c r="G40" s="220">
        <v>14.634146341463413</v>
      </c>
      <c r="H40" s="220">
        <v>7.3170731707317067</v>
      </c>
      <c r="I40" s="220">
        <v>2.4390243902439024</v>
      </c>
      <c r="J40" s="220">
        <v>1.2195121951219512</v>
      </c>
      <c r="K40" s="220">
        <v>0</v>
      </c>
      <c r="L40" s="220">
        <v>3.6585365853658534</v>
      </c>
      <c r="M40" s="220">
        <v>28.04878048780488</v>
      </c>
      <c r="N40" s="220">
        <v>13.414634146341465</v>
      </c>
      <c r="O40" s="220">
        <v>3.6585365853658534</v>
      </c>
      <c r="P40" s="220">
        <v>2.4390243902439024</v>
      </c>
      <c r="Q40" s="220">
        <v>1.2195121951219512</v>
      </c>
      <c r="R40" s="220">
        <v>7.3170731707317067</v>
      </c>
      <c r="S40" s="220">
        <v>17.073170731707318</v>
      </c>
      <c r="T40" s="220">
        <v>6.0975609756097562</v>
      </c>
      <c r="U40" s="220">
        <v>4.8780487804878048</v>
      </c>
      <c r="V40" s="220">
        <v>2.4390243902439024</v>
      </c>
      <c r="W40" s="220">
        <v>0</v>
      </c>
      <c r="X40" s="220">
        <v>3.6585365853658534</v>
      </c>
    </row>
    <row r="41" spans="3:24" ht="9" customHeight="1" x14ac:dyDescent="0.15">
      <c r="C41" s="355"/>
      <c r="D41" s="355"/>
      <c r="E41" s="37" t="s">
        <v>320</v>
      </c>
      <c r="F41" s="35">
        <v>53</v>
      </c>
      <c r="G41" s="220">
        <v>13.20754716981132</v>
      </c>
      <c r="H41" s="220">
        <v>7.5471698113207548</v>
      </c>
      <c r="I41" s="220">
        <v>0</v>
      </c>
      <c r="J41" s="220">
        <v>1.8867924528301887</v>
      </c>
      <c r="K41" s="220">
        <v>1.8867924528301887</v>
      </c>
      <c r="L41" s="220">
        <v>1.8867924528301887</v>
      </c>
      <c r="M41" s="220">
        <v>24.528301886792452</v>
      </c>
      <c r="N41" s="220">
        <v>15.09433962264151</v>
      </c>
      <c r="O41" s="220">
        <v>0</v>
      </c>
      <c r="P41" s="220">
        <v>3.7735849056603774</v>
      </c>
      <c r="Q41" s="220">
        <v>5.6603773584905666</v>
      </c>
      <c r="R41" s="220">
        <v>0</v>
      </c>
      <c r="S41" s="220">
        <v>16.981132075471699</v>
      </c>
      <c r="T41" s="220">
        <v>7.5471698113207548</v>
      </c>
      <c r="U41" s="220">
        <v>1.8867924528301887</v>
      </c>
      <c r="V41" s="220">
        <v>3.7735849056603774</v>
      </c>
      <c r="W41" s="220">
        <v>1.8867924528301887</v>
      </c>
      <c r="X41" s="220">
        <v>1.8867924528301887</v>
      </c>
    </row>
    <row r="42" spans="3:24" ht="9" customHeight="1" x14ac:dyDescent="0.15">
      <c r="C42" s="355"/>
      <c r="D42" s="355"/>
      <c r="E42" s="37" t="s">
        <v>13</v>
      </c>
      <c r="F42" s="35">
        <v>681</v>
      </c>
      <c r="G42" s="220">
        <v>25.697503671071953</v>
      </c>
      <c r="H42" s="220">
        <v>17.767988252569751</v>
      </c>
      <c r="I42" s="220">
        <v>2.2026431718061676</v>
      </c>
      <c r="J42" s="220">
        <v>2.3494860499265786</v>
      </c>
      <c r="K42" s="220">
        <v>0.29368575624082233</v>
      </c>
      <c r="L42" s="220">
        <v>3.0837004405286343</v>
      </c>
      <c r="M42" s="220">
        <v>48.604992657856094</v>
      </c>
      <c r="N42" s="220">
        <v>21.439060205580031</v>
      </c>
      <c r="O42" s="220">
        <v>8.0763582966226135</v>
      </c>
      <c r="P42" s="220">
        <v>11.013215859030836</v>
      </c>
      <c r="Q42" s="220">
        <v>3.2305433186490458</v>
      </c>
      <c r="R42" s="220">
        <v>4.8458149779735686</v>
      </c>
      <c r="S42" s="220">
        <v>41.556534508076361</v>
      </c>
      <c r="T42" s="220">
        <v>22.026431718061673</v>
      </c>
      <c r="U42" s="220">
        <v>7.1953010279001468</v>
      </c>
      <c r="V42" s="220">
        <v>8.2232011747430249</v>
      </c>
      <c r="W42" s="220">
        <v>1.7621145374449341</v>
      </c>
      <c r="X42" s="220">
        <v>2.3494860499265786</v>
      </c>
    </row>
  </sheetData>
  <mergeCells count="53">
    <mergeCell ref="C2:Y2"/>
    <mergeCell ref="G25:L26"/>
    <mergeCell ref="I27:I28"/>
    <mergeCell ref="J27:J28"/>
    <mergeCell ref="K27:K28"/>
    <mergeCell ref="L27:L28"/>
    <mergeCell ref="X27:X28"/>
    <mergeCell ref="M25:R26"/>
    <mergeCell ref="S25:X26"/>
    <mergeCell ref="C8:E8"/>
    <mergeCell ref="P6:P7"/>
    <mergeCell ref="Q6:Q7"/>
    <mergeCell ref="R6:R7"/>
    <mergeCell ref="S6:S7"/>
    <mergeCell ref="J6:J7"/>
    <mergeCell ref="K6:K7"/>
    <mergeCell ref="C30:D33"/>
    <mergeCell ref="C34:D42"/>
    <mergeCell ref="G4:L5"/>
    <mergeCell ref="M4:R5"/>
    <mergeCell ref="S4:X5"/>
    <mergeCell ref="C29:E29"/>
    <mergeCell ref="M27:M28"/>
    <mergeCell ref="N27:N28"/>
    <mergeCell ref="O27:O28"/>
    <mergeCell ref="P27:P28"/>
    <mergeCell ref="Q27:Q28"/>
    <mergeCell ref="R27:R28"/>
    <mergeCell ref="S27:S28"/>
    <mergeCell ref="T27:T28"/>
    <mergeCell ref="U27:U28"/>
    <mergeCell ref="V27:V28"/>
    <mergeCell ref="V6:V7"/>
    <mergeCell ref="W6:W7"/>
    <mergeCell ref="X6:X7"/>
    <mergeCell ref="G27:G28"/>
    <mergeCell ref="H27:H28"/>
    <mergeCell ref="W27:W28"/>
    <mergeCell ref="T6:T7"/>
    <mergeCell ref="U6:U7"/>
    <mergeCell ref="M6:M7"/>
    <mergeCell ref="N6:N7"/>
    <mergeCell ref="O6:O7"/>
    <mergeCell ref="C13:D21"/>
    <mergeCell ref="C25:E28"/>
    <mergeCell ref="F25:F28"/>
    <mergeCell ref="C9:D12"/>
    <mergeCell ref="L6:L7"/>
    <mergeCell ref="C4:E7"/>
    <mergeCell ref="F4:F7"/>
    <mergeCell ref="G6:G7"/>
    <mergeCell ref="H6:H7"/>
    <mergeCell ref="I6:I7"/>
  </mergeCells>
  <phoneticPr fontId="4"/>
  <conditionalFormatting sqref="G9:X21">
    <cfRule type="expression" dxfId="77" priority="3">
      <formula>G$8+10&lt;G9</formula>
    </cfRule>
    <cfRule type="expression" dxfId="76" priority="4">
      <formula>G$8+5&lt;G9</formula>
    </cfRule>
  </conditionalFormatting>
  <conditionalFormatting sqref="G30:X42">
    <cfRule type="expression" dxfId="75" priority="1">
      <formula>G$29+10&lt;G30</formula>
    </cfRule>
    <cfRule type="expression" dxfId="74" priority="2">
      <formula>G$29+5&lt;G30</formula>
    </cfRule>
  </conditionalFormatting>
  <printOptions horizontalCentered="1"/>
  <pageMargins left="0.25" right="0.25" top="0.75" bottom="0.75" header="0.3" footer="0.3"/>
  <pageSetup paperSize="9"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40"/>
  <sheetViews>
    <sheetView zoomScaleNormal="100" zoomScaleSheetLayoutView="115" zoomScalePageLayoutView="60" workbookViewId="0"/>
  </sheetViews>
  <sheetFormatPr defaultColWidth="9" defaultRowHeight="13.5" x14ac:dyDescent="0.15"/>
  <cols>
    <col min="1" max="2" width="2.75" style="1" customWidth="1"/>
    <col min="3" max="4" width="5.5" style="1" customWidth="1"/>
    <col min="5" max="5" width="17.125" style="1" customWidth="1"/>
    <col min="6" max="6" width="3.75" style="22" customWidth="1"/>
    <col min="7" max="18" width="3.125" style="22" customWidth="1"/>
    <col min="19" max="19" width="3.125" style="1" customWidth="1"/>
    <col min="20" max="20" width="3.125" style="8" customWidth="1"/>
    <col min="21" max="24" width="3.125" style="1" customWidth="1"/>
    <col min="25" max="25" width="1.5" style="1" customWidth="1"/>
    <col min="26" max="16384" width="9" style="1"/>
  </cols>
  <sheetData>
    <row r="1" spans="1:25" ht="47.45" customHeight="1" x14ac:dyDescent="0.15">
      <c r="A1" s="234" t="s">
        <v>359</v>
      </c>
      <c r="B1" s="9"/>
      <c r="C1" s="9"/>
      <c r="D1" s="13"/>
      <c r="E1" s="234" t="s">
        <v>443</v>
      </c>
      <c r="F1" s="27"/>
      <c r="G1" s="27"/>
      <c r="H1" s="27"/>
      <c r="I1" s="27"/>
      <c r="J1" s="27"/>
      <c r="K1" s="27"/>
      <c r="L1" s="27"/>
      <c r="M1" s="27"/>
      <c r="N1" s="27"/>
      <c r="O1" s="27"/>
      <c r="P1" s="27"/>
      <c r="Q1" s="27"/>
      <c r="R1" s="27"/>
      <c r="S1" s="9"/>
      <c r="T1" s="9"/>
      <c r="U1" s="9"/>
      <c r="V1" s="9"/>
      <c r="W1" s="9"/>
      <c r="X1" s="9"/>
      <c r="Y1" s="9"/>
    </row>
    <row r="2" spans="1:25" ht="47.45" customHeight="1" x14ac:dyDescent="0.15">
      <c r="A2" s="10"/>
      <c r="B2" s="10"/>
      <c r="C2" s="304" t="s">
        <v>397</v>
      </c>
      <c r="D2" s="305"/>
      <c r="E2" s="305"/>
      <c r="F2" s="305"/>
      <c r="G2" s="305"/>
      <c r="H2" s="305"/>
      <c r="I2" s="305"/>
      <c r="J2" s="305"/>
      <c r="K2" s="305"/>
      <c r="L2" s="305"/>
      <c r="M2" s="305"/>
      <c r="N2" s="305"/>
      <c r="O2" s="305"/>
      <c r="P2" s="305"/>
      <c r="Q2" s="305"/>
      <c r="R2" s="305"/>
      <c r="S2" s="305"/>
      <c r="T2" s="305"/>
      <c r="U2" s="305"/>
      <c r="V2" s="305"/>
      <c r="W2" s="305"/>
      <c r="X2" s="305"/>
      <c r="Y2" s="305"/>
    </row>
    <row r="3" spans="1:25" x14ac:dyDescent="0.15">
      <c r="A3" s="94"/>
      <c r="B3" s="142"/>
      <c r="C3" s="94"/>
      <c r="D3" s="94"/>
      <c r="E3" s="94"/>
      <c r="F3" s="28"/>
      <c r="G3" s="28"/>
      <c r="H3" s="28"/>
      <c r="I3" s="28"/>
      <c r="J3" s="28"/>
      <c r="K3" s="28"/>
      <c r="L3" s="28"/>
      <c r="M3" s="28"/>
      <c r="N3" s="28"/>
      <c r="O3" s="28"/>
      <c r="P3" s="28"/>
      <c r="Q3" s="28"/>
      <c r="R3" s="28"/>
      <c r="S3" s="94"/>
      <c r="T3" s="94"/>
      <c r="U3" s="94"/>
      <c r="V3" s="94"/>
      <c r="W3" s="94"/>
    </row>
    <row r="4" spans="1:25" s="83" customFormat="1" ht="48" customHeight="1" x14ac:dyDescent="0.15">
      <c r="C4" s="356"/>
      <c r="D4" s="356"/>
      <c r="E4" s="357"/>
      <c r="F4" s="387" t="s">
        <v>278</v>
      </c>
      <c r="G4" s="370" t="s">
        <v>357</v>
      </c>
      <c r="H4" s="371"/>
      <c r="I4" s="371"/>
      <c r="J4" s="371"/>
      <c r="K4" s="371"/>
      <c r="L4" s="372"/>
      <c r="M4" s="381" t="s">
        <v>505</v>
      </c>
      <c r="N4" s="382"/>
      <c r="O4" s="382"/>
      <c r="P4" s="382"/>
      <c r="Q4" s="382"/>
      <c r="R4" s="383"/>
      <c r="S4" s="365" t="s">
        <v>354</v>
      </c>
      <c r="T4" s="365"/>
      <c r="U4" s="365"/>
      <c r="V4" s="365"/>
      <c r="W4" s="365"/>
      <c r="X4" s="366"/>
    </row>
    <row r="5" spans="1:25" s="83" customFormat="1" ht="48" customHeight="1" x14ac:dyDescent="0.15">
      <c r="C5" s="356"/>
      <c r="D5" s="356"/>
      <c r="E5" s="357"/>
      <c r="F5" s="387"/>
      <c r="G5" s="373"/>
      <c r="H5" s="374"/>
      <c r="I5" s="374"/>
      <c r="J5" s="374"/>
      <c r="K5" s="374"/>
      <c r="L5" s="375"/>
      <c r="M5" s="384"/>
      <c r="N5" s="385"/>
      <c r="O5" s="385"/>
      <c r="P5" s="385"/>
      <c r="Q5" s="385"/>
      <c r="R5" s="386"/>
      <c r="S5" s="368"/>
      <c r="T5" s="368"/>
      <c r="U5" s="368"/>
      <c r="V5" s="368"/>
      <c r="W5" s="368"/>
      <c r="X5" s="369"/>
    </row>
    <row r="6" spans="1:25" s="83" customFormat="1" ht="44.45" customHeight="1" x14ac:dyDescent="0.15">
      <c r="C6" s="356"/>
      <c r="D6" s="356"/>
      <c r="E6" s="357"/>
      <c r="F6" s="387"/>
      <c r="G6" s="362" t="s">
        <v>15</v>
      </c>
      <c r="H6" s="356" t="s">
        <v>112</v>
      </c>
      <c r="I6" s="356" t="s">
        <v>111</v>
      </c>
      <c r="J6" s="356" t="s">
        <v>110</v>
      </c>
      <c r="K6" s="356" t="s">
        <v>109</v>
      </c>
      <c r="L6" s="356" t="s">
        <v>13</v>
      </c>
      <c r="M6" s="362" t="s">
        <v>15</v>
      </c>
      <c r="N6" s="356" t="s">
        <v>112</v>
      </c>
      <c r="O6" s="356" t="s">
        <v>111</v>
      </c>
      <c r="P6" s="356" t="s">
        <v>110</v>
      </c>
      <c r="Q6" s="356" t="s">
        <v>109</v>
      </c>
      <c r="R6" s="356" t="s">
        <v>13</v>
      </c>
      <c r="S6" s="389" t="s">
        <v>15</v>
      </c>
      <c r="T6" s="361" t="s">
        <v>112</v>
      </c>
      <c r="U6" s="356" t="s">
        <v>111</v>
      </c>
      <c r="V6" s="356" t="s">
        <v>110</v>
      </c>
      <c r="W6" s="356" t="s">
        <v>109</v>
      </c>
      <c r="X6" s="356" t="s">
        <v>13</v>
      </c>
    </row>
    <row r="7" spans="1:25" s="83" customFormat="1" ht="44.45" customHeight="1" x14ac:dyDescent="0.15">
      <c r="C7" s="356"/>
      <c r="D7" s="356"/>
      <c r="E7" s="357"/>
      <c r="F7" s="387"/>
      <c r="G7" s="363"/>
      <c r="H7" s="356"/>
      <c r="I7" s="356"/>
      <c r="J7" s="356"/>
      <c r="K7" s="356"/>
      <c r="L7" s="356"/>
      <c r="M7" s="363"/>
      <c r="N7" s="356"/>
      <c r="O7" s="356"/>
      <c r="P7" s="356"/>
      <c r="Q7" s="356"/>
      <c r="R7" s="356"/>
      <c r="S7" s="390"/>
      <c r="T7" s="361"/>
      <c r="U7" s="356"/>
      <c r="V7" s="356"/>
      <c r="W7" s="356"/>
      <c r="X7" s="356"/>
    </row>
    <row r="8" spans="1:25" s="83" customFormat="1" ht="9" customHeight="1" x14ac:dyDescent="0.15">
      <c r="C8" s="355" t="s">
        <v>293</v>
      </c>
      <c r="D8" s="355"/>
      <c r="E8" s="376"/>
      <c r="F8" s="228">
        <v>4318</v>
      </c>
      <c r="G8" s="255">
        <v>60.629921259842526</v>
      </c>
      <c r="H8" s="255">
        <v>25.034738304770727</v>
      </c>
      <c r="I8" s="255">
        <v>12.274201018990274</v>
      </c>
      <c r="J8" s="255">
        <v>14.173228346456693</v>
      </c>
      <c r="K8" s="255">
        <v>4.955998147290412</v>
      </c>
      <c r="L8" s="255">
        <v>4.1917554423344141</v>
      </c>
      <c r="M8" s="255">
        <v>62.204724409448822</v>
      </c>
      <c r="N8" s="255">
        <v>25.127373784159335</v>
      </c>
      <c r="O8" s="255">
        <v>7.7813802686428897</v>
      </c>
      <c r="P8" s="255">
        <v>7.5266327003242246</v>
      </c>
      <c r="Q8" s="255">
        <v>3.1959240389069015</v>
      </c>
      <c r="R8" s="255">
        <v>18.573413617415472</v>
      </c>
      <c r="S8" s="255">
        <v>56.507642427049568</v>
      </c>
      <c r="T8" s="255">
        <v>21.005094951366374</v>
      </c>
      <c r="U8" s="255">
        <v>5.5581287633163505</v>
      </c>
      <c r="V8" s="255">
        <v>9.6340898564150059</v>
      </c>
      <c r="W8" s="255">
        <v>4.8865215377489575</v>
      </c>
      <c r="X8" s="255">
        <v>15.423807318202872</v>
      </c>
    </row>
    <row r="9" spans="1:25" s="83" customFormat="1" ht="9" customHeight="1" x14ac:dyDescent="0.15">
      <c r="C9" s="355" t="s">
        <v>14</v>
      </c>
      <c r="D9" s="355"/>
      <c r="E9" s="37" t="s">
        <v>12</v>
      </c>
      <c r="F9" s="35">
        <v>1751</v>
      </c>
      <c r="G9" s="255">
        <v>62.478583666476297</v>
      </c>
      <c r="H9" s="255">
        <v>30.211307824100516</v>
      </c>
      <c r="I9" s="255">
        <v>10.051399200456881</v>
      </c>
      <c r="J9" s="255">
        <v>13.934894346087951</v>
      </c>
      <c r="K9" s="255">
        <v>4.1690462592804112</v>
      </c>
      <c r="L9" s="255">
        <v>4.1119360365505422</v>
      </c>
      <c r="M9" s="255">
        <v>68.532267275842372</v>
      </c>
      <c r="N9" s="255">
        <v>26.727584237578526</v>
      </c>
      <c r="O9" s="255">
        <v>14.163335237007423</v>
      </c>
      <c r="P9" s="255">
        <v>14.277555682467161</v>
      </c>
      <c r="Q9" s="255">
        <v>4.5117075956596233</v>
      </c>
      <c r="R9" s="255">
        <v>8.8520845231296406</v>
      </c>
      <c r="S9" s="255">
        <v>61.450599657338664</v>
      </c>
      <c r="T9" s="255">
        <v>20.331239291833239</v>
      </c>
      <c r="U9" s="255">
        <v>8.6236436322101646</v>
      </c>
      <c r="V9" s="255">
        <v>15.59109080525414</v>
      </c>
      <c r="W9" s="255">
        <v>8.2238720731010844</v>
      </c>
      <c r="X9" s="255">
        <v>8.6807538549400345</v>
      </c>
    </row>
    <row r="10" spans="1:25" s="83" customFormat="1" ht="9" customHeight="1" x14ac:dyDescent="0.15">
      <c r="C10" s="355"/>
      <c r="D10" s="355"/>
      <c r="E10" s="37" t="s">
        <v>11</v>
      </c>
      <c r="F10" s="35">
        <v>2254</v>
      </c>
      <c r="G10" s="255">
        <v>59.982253771073644</v>
      </c>
      <c r="H10" s="255">
        <v>21.428571428571427</v>
      </c>
      <c r="I10" s="255">
        <v>14.951197870452528</v>
      </c>
      <c r="J10" s="255">
        <v>14.196983141082519</v>
      </c>
      <c r="K10" s="255">
        <v>5.1020408163265305</v>
      </c>
      <c r="L10" s="255">
        <v>4.3034605146406388</v>
      </c>
      <c r="M10" s="255">
        <v>58.074534161490689</v>
      </c>
      <c r="N10" s="255">
        <v>24.489795918367346</v>
      </c>
      <c r="O10" s="255">
        <v>2.8837622005323871</v>
      </c>
      <c r="P10" s="255">
        <v>2.5732031943212066</v>
      </c>
      <c r="Q10" s="255">
        <v>1.9964507542147296</v>
      </c>
      <c r="R10" s="255">
        <v>26.131322094055015</v>
      </c>
      <c r="S10" s="255">
        <v>53.41614906832298</v>
      </c>
      <c r="T10" s="255">
        <v>21.960958296362023</v>
      </c>
      <c r="U10" s="255">
        <v>3.1943212067435667</v>
      </c>
      <c r="V10" s="255">
        <v>5.5013309671694763</v>
      </c>
      <c r="W10" s="255">
        <v>2.1295474711623781</v>
      </c>
      <c r="X10" s="255">
        <v>20.629991126885535</v>
      </c>
    </row>
    <row r="11" spans="1:25" s="83" customFormat="1" ht="9" customHeight="1" x14ac:dyDescent="0.15">
      <c r="C11" s="355"/>
      <c r="D11" s="355"/>
      <c r="E11" s="37" t="s">
        <v>399</v>
      </c>
      <c r="F11" s="35">
        <v>9</v>
      </c>
      <c r="G11" s="255">
        <v>66.666666666666657</v>
      </c>
      <c r="H11" s="255">
        <v>55.555555555555557</v>
      </c>
      <c r="I11" s="255">
        <v>11.111111111111111</v>
      </c>
      <c r="J11" s="255">
        <v>0</v>
      </c>
      <c r="K11" s="255">
        <v>0</v>
      </c>
      <c r="L11" s="255">
        <v>0</v>
      </c>
      <c r="M11" s="255">
        <v>55.555555555555557</v>
      </c>
      <c r="N11" s="255">
        <v>55.555555555555557</v>
      </c>
      <c r="O11" s="255">
        <v>0</v>
      </c>
      <c r="P11" s="255">
        <v>0</v>
      </c>
      <c r="Q11" s="255">
        <v>0</v>
      </c>
      <c r="R11" s="255">
        <v>0</v>
      </c>
      <c r="S11" s="255">
        <v>66.666666666666657</v>
      </c>
      <c r="T11" s="255">
        <v>44.444444444444443</v>
      </c>
      <c r="U11" s="255">
        <v>11.111111111111111</v>
      </c>
      <c r="V11" s="255">
        <v>11.111111111111111</v>
      </c>
      <c r="W11" s="255">
        <v>0</v>
      </c>
      <c r="X11" s="255">
        <v>0</v>
      </c>
    </row>
    <row r="12" spans="1:25" s="83" customFormat="1" ht="9" customHeight="1" x14ac:dyDescent="0.15">
      <c r="C12" s="355"/>
      <c r="D12" s="355"/>
      <c r="E12" s="37" t="s">
        <v>13</v>
      </c>
      <c r="F12" s="35">
        <v>304</v>
      </c>
      <c r="G12" s="255">
        <v>54.605263157894733</v>
      </c>
      <c r="H12" s="255">
        <v>21.052631578947366</v>
      </c>
      <c r="I12" s="255">
        <v>5.2631578947368416</v>
      </c>
      <c r="J12" s="255">
        <v>15.789473684210526</v>
      </c>
      <c r="K12" s="255">
        <v>8.5526315789473681</v>
      </c>
      <c r="L12" s="255">
        <v>3.9473684210526314</v>
      </c>
      <c r="M12" s="255">
        <v>56.578947368421048</v>
      </c>
      <c r="N12" s="255">
        <v>19.736842105263158</v>
      </c>
      <c r="O12" s="255">
        <v>7.5657894736842106</v>
      </c>
      <c r="P12" s="255">
        <v>5.5921052631578947</v>
      </c>
      <c r="Q12" s="255">
        <v>4.6052631578947363</v>
      </c>
      <c r="R12" s="255">
        <v>19.078947368421055</v>
      </c>
      <c r="S12" s="255">
        <v>50.657894736842103</v>
      </c>
      <c r="T12" s="255">
        <v>17.105263157894736</v>
      </c>
      <c r="U12" s="255">
        <v>5.2631578947368416</v>
      </c>
      <c r="V12" s="255">
        <v>5.9210526315789469</v>
      </c>
      <c r="W12" s="255">
        <v>6.25</v>
      </c>
      <c r="X12" s="255">
        <v>16.118421052631579</v>
      </c>
    </row>
    <row r="13" spans="1:25" s="83" customFormat="1" ht="9" customHeight="1" x14ac:dyDescent="0.15">
      <c r="C13" s="355" t="s">
        <v>312</v>
      </c>
      <c r="D13" s="355"/>
      <c r="E13" s="37" t="s">
        <v>313</v>
      </c>
      <c r="F13" s="35">
        <v>2768</v>
      </c>
      <c r="G13" s="255">
        <v>67.702312138728331</v>
      </c>
      <c r="H13" s="255">
        <v>30.20231213872832</v>
      </c>
      <c r="I13" s="255">
        <v>13.836705202312139</v>
      </c>
      <c r="J13" s="255">
        <v>16.112716763005778</v>
      </c>
      <c r="K13" s="255">
        <v>3.901734104046243</v>
      </c>
      <c r="L13" s="255">
        <v>3.648843930635838</v>
      </c>
      <c r="M13" s="255">
        <v>68.063583815028906</v>
      </c>
      <c r="N13" s="255">
        <v>29.154624277456648</v>
      </c>
      <c r="O13" s="255">
        <v>8.8150289017341041</v>
      </c>
      <c r="P13" s="255">
        <v>8.4898843930635834</v>
      </c>
      <c r="Q13" s="255">
        <v>2.8901734104046244</v>
      </c>
      <c r="R13" s="255">
        <v>18.713872832369944</v>
      </c>
      <c r="S13" s="255">
        <v>62.427745664739888</v>
      </c>
      <c r="T13" s="255">
        <v>24.710982658959537</v>
      </c>
      <c r="U13" s="255">
        <v>6.0693641618497107</v>
      </c>
      <c r="V13" s="255">
        <v>11.488439306358382</v>
      </c>
      <c r="W13" s="255">
        <v>4.4797687861271678</v>
      </c>
      <c r="X13" s="255">
        <v>15.679190751445088</v>
      </c>
    </row>
    <row r="14" spans="1:25" s="83" customFormat="1" ht="9" customHeight="1" x14ac:dyDescent="0.15">
      <c r="C14" s="355"/>
      <c r="D14" s="355"/>
      <c r="E14" s="37" t="s">
        <v>314</v>
      </c>
      <c r="F14" s="35">
        <v>237</v>
      </c>
      <c r="G14" s="255">
        <v>57.383966244725734</v>
      </c>
      <c r="H14" s="255">
        <v>17.721518987341771</v>
      </c>
      <c r="I14" s="255">
        <v>10.126582278481013</v>
      </c>
      <c r="J14" s="255">
        <v>9.7046413502109701</v>
      </c>
      <c r="K14" s="255">
        <v>12.236286919831224</v>
      </c>
      <c r="L14" s="255">
        <v>7.59493670886076</v>
      </c>
      <c r="M14" s="255">
        <v>56.540084388185655</v>
      </c>
      <c r="N14" s="255">
        <v>16.033755274261605</v>
      </c>
      <c r="O14" s="255">
        <v>5.485232067510549</v>
      </c>
      <c r="P14" s="255">
        <v>6.3291139240506329</v>
      </c>
      <c r="Q14" s="255">
        <v>5.0632911392405067</v>
      </c>
      <c r="R14" s="255">
        <v>23.628691983122362</v>
      </c>
      <c r="S14" s="255">
        <v>51.898734177215189</v>
      </c>
      <c r="T14" s="255">
        <v>17.299578059071731</v>
      </c>
      <c r="U14" s="255">
        <v>2.9535864978902953</v>
      </c>
      <c r="V14" s="255">
        <v>5.0632911392405067</v>
      </c>
      <c r="W14" s="255">
        <v>7.1729957805907167</v>
      </c>
      <c r="X14" s="255">
        <v>19.40928270042194</v>
      </c>
    </row>
    <row r="15" spans="1:25" s="83" customFormat="1" ht="9" customHeight="1" x14ac:dyDescent="0.15">
      <c r="C15" s="355"/>
      <c r="D15" s="355"/>
      <c r="E15" s="37" t="s">
        <v>315</v>
      </c>
      <c r="F15" s="35">
        <v>180</v>
      </c>
      <c r="G15" s="255">
        <v>47.222222222222221</v>
      </c>
      <c r="H15" s="255">
        <v>13.333333333333334</v>
      </c>
      <c r="I15" s="255">
        <v>8.3333333333333321</v>
      </c>
      <c r="J15" s="255">
        <v>13.888888888888889</v>
      </c>
      <c r="K15" s="255">
        <v>8.8888888888888893</v>
      </c>
      <c r="L15" s="255">
        <v>2.7777777777777777</v>
      </c>
      <c r="M15" s="255">
        <v>51.111111111111107</v>
      </c>
      <c r="N15" s="255">
        <v>13.888888888888889</v>
      </c>
      <c r="O15" s="255">
        <v>5.5555555555555554</v>
      </c>
      <c r="P15" s="255">
        <v>7.7777777777777777</v>
      </c>
      <c r="Q15" s="255">
        <v>3.8888888888888888</v>
      </c>
      <c r="R15" s="255">
        <v>20</v>
      </c>
      <c r="S15" s="255">
        <v>47.222222222222221</v>
      </c>
      <c r="T15" s="255">
        <v>15.555555555555555</v>
      </c>
      <c r="U15" s="255">
        <v>4.4444444444444446</v>
      </c>
      <c r="V15" s="255">
        <v>6.666666666666667</v>
      </c>
      <c r="W15" s="255">
        <v>6.666666666666667</v>
      </c>
      <c r="X15" s="255">
        <v>13.888888888888889</v>
      </c>
    </row>
    <row r="16" spans="1:25" s="83" customFormat="1" ht="9" customHeight="1" x14ac:dyDescent="0.15">
      <c r="C16" s="355"/>
      <c r="D16" s="355"/>
      <c r="E16" s="37" t="s">
        <v>316</v>
      </c>
      <c r="F16" s="35">
        <v>113</v>
      </c>
      <c r="G16" s="255">
        <v>48.672566371681413</v>
      </c>
      <c r="H16" s="255">
        <v>13.274336283185843</v>
      </c>
      <c r="I16" s="255">
        <v>6.1946902654867255</v>
      </c>
      <c r="J16" s="255">
        <v>16.814159292035399</v>
      </c>
      <c r="K16" s="255">
        <v>7.9646017699115044</v>
      </c>
      <c r="L16" s="255">
        <v>4.4247787610619467</v>
      </c>
      <c r="M16" s="255">
        <v>53.982300884955748</v>
      </c>
      <c r="N16" s="255">
        <v>17.699115044247787</v>
      </c>
      <c r="O16" s="255">
        <v>6.1946902654867255</v>
      </c>
      <c r="P16" s="255">
        <v>5.3097345132743365</v>
      </c>
      <c r="Q16" s="255">
        <v>4.4247787610619467</v>
      </c>
      <c r="R16" s="255">
        <v>20.353982300884958</v>
      </c>
      <c r="S16" s="255">
        <v>49.557522123893804</v>
      </c>
      <c r="T16" s="255">
        <v>17.699115044247787</v>
      </c>
      <c r="U16" s="255">
        <v>3.5398230088495577</v>
      </c>
      <c r="V16" s="255">
        <v>5.3097345132743365</v>
      </c>
      <c r="W16" s="255">
        <v>7.0796460176991154</v>
      </c>
      <c r="X16" s="255">
        <v>15.929203539823009</v>
      </c>
    </row>
    <row r="17" spans="3:24" s="83" customFormat="1" ht="9" customHeight="1" x14ac:dyDescent="0.15">
      <c r="C17" s="355"/>
      <c r="D17" s="355"/>
      <c r="E17" s="37" t="s">
        <v>317</v>
      </c>
      <c r="F17" s="35">
        <v>113</v>
      </c>
      <c r="G17" s="255">
        <v>47.787610619469028</v>
      </c>
      <c r="H17" s="255">
        <v>15.044247787610621</v>
      </c>
      <c r="I17" s="255">
        <v>7.0796460176991154</v>
      </c>
      <c r="J17" s="255">
        <v>7.9646017699115044</v>
      </c>
      <c r="K17" s="255">
        <v>15.044247787610621</v>
      </c>
      <c r="L17" s="255">
        <v>2.6548672566371683</v>
      </c>
      <c r="M17" s="255">
        <v>62.831858407079643</v>
      </c>
      <c r="N17" s="255">
        <v>22.123893805309734</v>
      </c>
      <c r="O17" s="255">
        <v>6.1946902654867255</v>
      </c>
      <c r="P17" s="255">
        <v>7.9646017699115044</v>
      </c>
      <c r="Q17" s="255">
        <v>7.9646017699115044</v>
      </c>
      <c r="R17" s="255">
        <v>18.584070796460178</v>
      </c>
      <c r="S17" s="255">
        <v>49.557522123893804</v>
      </c>
      <c r="T17" s="255">
        <v>15.929203539823009</v>
      </c>
      <c r="U17" s="255">
        <v>3.5398230088495577</v>
      </c>
      <c r="V17" s="255">
        <v>7.0796460176991154</v>
      </c>
      <c r="W17" s="255">
        <v>6.1946902654867255</v>
      </c>
      <c r="X17" s="255">
        <v>16.814159292035399</v>
      </c>
    </row>
    <row r="18" spans="3:24" s="83" customFormat="1" ht="9" customHeight="1" x14ac:dyDescent="0.15">
      <c r="C18" s="355"/>
      <c r="D18" s="355"/>
      <c r="E18" s="37" t="s">
        <v>318</v>
      </c>
      <c r="F18" s="35">
        <v>91</v>
      </c>
      <c r="G18" s="255">
        <v>29.670329670329672</v>
      </c>
      <c r="H18" s="255">
        <v>10.989010989010989</v>
      </c>
      <c r="I18" s="255">
        <v>2.197802197802198</v>
      </c>
      <c r="J18" s="255">
        <v>7.6923076923076925</v>
      </c>
      <c r="K18" s="255">
        <v>4.395604395604396</v>
      </c>
      <c r="L18" s="255">
        <v>4.395604395604396</v>
      </c>
      <c r="M18" s="255">
        <v>46.153846153846153</v>
      </c>
      <c r="N18" s="255">
        <v>16.483516483516482</v>
      </c>
      <c r="O18" s="255">
        <v>5.4945054945054945</v>
      </c>
      <c r="P18" s="255">
        <v>4.395604395604396</v>
      </c>
      <c r="Q18" s="255">
        <v>5.4945054945054945</v>
      </c>
      <c r="R18" s="255">
        <v>14.285714285714285</v>
      </c>
      <c r="S18" s="255">
        <v>36.263736263736263</v>
      </c>
      <c r="T18" s="255">
        <v>14.285714285714285</v>
      </c>
      <c r="U18" s="255">
        <v>2.197802197802198</v>
      </c>
      <c r="V18" s="255">
        <v>1.098901098901099</v>
      </c>
      <c r="W18" s="255">
        <v>4.395604395604396</v>
      </c>
      <c r="X18" s="255">
        <v>14.285714285714285</v>
      </c>
    </row>
    <row r="19" spans="3:24" s="83" customFormat="1" ht="9" customHeight="1" x14ac:dyDescent="0.15">
      <c r="C19" s="355"/>
      <c r="D19" s="355"/>
      <c r="E19" s="37" t="s">
        <v>319</v>
      </c>
      <c r="F19" s="35">
        <v>82</v>
      </c>
      <c r="G19" s="255">
        <v>28.04878048780488</v>
      </c>
      <c r="H19" s="255">
        <v>9.7560975609756095</v>
      </c>
      <c r="I19" s="255">
        <v>4.8780487804878048</v>
      </c>
      <c r="J19" s="255">
        <v>3.6585365853658534</v>
      </c>
      <c r="K19" s="255">
        <v>4.8780487804878048</v>
      </c>
      <c r="L19" s="255">
        <v>4.8780487804878048</v>
      </c>
      <c r="M19" s="255">
        <v>46.341463414634148</v>
      </c>
      <c r="N19" s="255">
        <v>23.170731707317074</v>
      </c>
      <c r="O19" s="255">
        <v>4.8780487804878048</v>
      </c>
      <c r="P19" s="255">
        <v>6.0975609756097562</v>
      </c>
      <c r="Q19" s="255">
        <v>1.2195121951219512</v>
      </c>
      <c r="R19" s="255">
        <v>10.975609756097562</v>
      </c>
      <c r="S19" s="255">
        <v>36.585365853658537</v>
      </c>
      <c r="T19" s="255">
        <v>14.634146341463413</v>
      </c>
      <c r="U19" s="255">
        <v>1.2195121951219512</v>
      </c>
      <c r="V19" s="255">
        <v>4.8780487804878048</v>
      </c>
      <c r="W19" s="255">
        <v>4.8780487804878048</v>
      </c>
      <c r="X19" s="255">
        <v>10.975609756097562</v>
      </c>
    </row>
    <row r="20" spans="3:24" s="83" customFormat="1" ht="9" customHeight="1" x14ac:dyDescent="0.15">
      <c r="C20" s="355"/>
      <c r="D20" s="355"/>
      <c r="E20" s="37" t="s">
        <v>320</v>
      </c>
      <c r="F20" s="35">
        <v>53</v>
      </c>
      <c r="G20" s="255">
        <v>18.867924528301888</v>
      </c>
      <c r="H20" s="255">
        <v>7.5471698113207548</v>
      </c>
      <c r="I20" s="255">
        <v>0</v>
      </c>
      <c r="J20" s="255">
        <v>5.6603773584905666</v>
      </c>
      <c r="K20" s="255">
        <v>3.7735849056603774</v>
      </c>
      <c r="L20" s="255">
        <v>1.8867924528301887</v>
      </c>
      <c r="M20" s="255">
        <v>28.30188679245283</v>
      </c>
      <c r="N20" s="255">
        <v>15.09433962264151</v>
      </c>
      <c r="O20" s="255">
        <v>0</v>
      </c>
      <c r="P20" s="255">
        <v>0</v>
      </c>
      <c r="Q20" s="255">
        <v>3.7735849056603774</v>
      </c>
      <c r="R20" s="255">
        <v>9.433962264150944</v>
      </c>
      <c r="S20" s="255">
        <v>30.188679245283019</v>
      </c>
      <c r="T20" s="255">
        <v>16.981132075471699</v>
      </c>
      <c r="U20" s="255">
        <v>3.7735849056603774</v>
      </c>
      <c r="V20" s="255">
        <v>3.7735849056603774</v>
      </c>
      <c r="W20" s="255">
        <v>1.8867924528301887</v>
      </c>
      <c r="X20" s="255">
        <v>3.7735849056603774</v>
      </c>
    </row>
    <row r="21" spans="3:24" s="83" customFormat="1" ht="9" customHeight="1" x14ac:dyDescent="0.15">
      <c r="C21" s="355"/>
      <c r="D21" s="355"/>
      <c r="E21" s="37" t="s">
        <v>13</v>
      </c>
      <c r="F21" s="35">
        <v>681</v>
      </c>
      <c r="G21" s="255">
        <v>51.982378854625551</v>
      </c>
      <c r="H21" s="255">
        <v>18.355359765051396</v>
      </c>
      <c r="I21" s="255">
        <v>12.77533039647577</v>
      </c>
      <c r="J21" s="255">
        <v>11.306901615271659</v>
      </c>
      <c r="K21" s="255">
        <v>3.6710719530102791</v>
      </c>
      <c r="L21" s="255">
        <v>5.8737151248164459</v>
      </c>
      <c r="M21" s="255">
        <v>51.248164464023496</v>
      </c>
      <c r="N21" s="255">
        <v>18.795888399412629</v>
      </c>
      <c r="O21" s="255">
        <v>6.7547723935389135</v>
      </c>
      <c r="P21" s="255">
        <v>5.4331864904552125</v>
      </c>
      <c r="Q21" s="255">
        <v>2.4963289280469896</v>
      </c>
      <c r="R21" s="255">
        <v>17.767988252569751</v>
      </c>
      <c r="S21" s="255">
        <v>45.961820851688692</v>
      </c>
      <c r="T21" s="255">
        <v>12.041116005873716</v>
      </c>
      <c r="U21" s="255">
        <v>6.4610866372980915</v>
      </c>
      <c r="V21" s="255">
        <v>7.7826725403817907</v>
      </c>
      <c r="W21" s="255">
        <v>4.9926578560939792</v>
      </c>
      <c r="X21" s="255">
        <v>14.684287812041116</v>
      </c>
    </row>
    <row r="22" spans="3:24" x14ac:dyDescent="0.15">
      <c r="C22" s="83"/>
      <c r="D22" s="83"/>
      <c r="E22" s="83"/>
      <c r="F22" s="250"/>
      <c r="G22" s="250"/>
      <c r="H22" s="250"/>
      <c r="I22" s="250"/>
      <c r="J22" s="250"/>
      <c r="K22" s="250"/>
      <c r="L22" s="250"/>
      <c r="M22" s="250"/>
      <c r="N22" s="250"/>
      <c r="O22" s="250"/>
      <c r="P22" s="250"/>
      <c r="Q22" s="250"/>
      <c r="R22" s="250"/>
      <c r="S22" s="83"/>
      <c r="T22" s="226"/>
      <c r="U22" s="83"/>
      <c r="V22" s="83"/>
      <c r="W22" s="83"/>
      <c r="X22" s="83"/>
    </row>
    <row r="23" spans="3:24" ht="48" customHeight="1" x14ac:dyDescent="0.15">
      <c r="C23" s="356"/>
      <c r="D23" s="356"/>
      <c r="E23" s="357"/>
      <c r="F23" s="387" t="s">
        <v>278</v>
      </c>
      <c r="G23" s="370" t="s">
        <v>108</v>
      </c>
      <c r="H23" s="371"/>
      <c r="I23" s="371"/>
      <c r="J23" s="371"/>
      <c r="K23" s="371"/>
      <c r="L23" s="372"/>
      <c r="M23" s="388" t="s">
        <v>512</v>
      </c>
      <c r="N23" s="83"/>
      <c r="O23" s="83"/>
      <c r="P23" s="83"/>
      <c r="Q23" s="83"/>
      <c r="R23" s="83"/>
      <c r="S23" s="83"/>
      <c r="T23" s="83"/>
      <c r="U23" s="83"/>
      <c r="V23" s="83"/>
      <c r="W23" s="83"/>
      <c r="X23" s="83"/>
    </row>
    <row r="24" spans="3:24" ht="48" customHeight="1" x14ac:dyDescent="0.15">
      <c r="C24" s="356"/>
      <c r="D24" s="356"/>
      <c r="E24" s="357"/>
      <c r="F24" s="387"/>
      <c r="G24" s="373"/>
      <c r="H24" s="374"/>
      <c r="I24" s="374"/>
      <c r="J24" s="374"/>
      <c r="K24" s="374"/>
      <c r="L24" s="375"/>
      <c r="M24" s="388"/>
      <c r="N24" s="83"/>
      <c r="O24" s="83"/>
      <c r="P24" s="83"/>
      <c r="Q24" s="83"/>
      <c r="R24" s="83"/>
      <c r="S24" s="83"/>
      <c r="T24" s="83"/>
      <c r="U24" s="83"/>
      <c r="V24" s="83"/>
      <c r="W24" s="83"/>
      <c r="X24" s="83"/>
    </row>
    <row r="25" spans="3:24" ht="44.25" customHeight="1" x14ac:dyDescent="0.15">
      <c r="C25" s="356"/>
      <c r="D25" s="356"/>
      <c r="E25" s="357"/>
      <c r="F25" s="387"/>
      <c r="G25" s="362" t="s">
        <v>15</v>
      </c>
      <c r="H25" s="356" t="s">
        <v>112</v>
      </c>
      <c r="I25" s="356" t="s">
        <v>111</v>
      </c>
      <c r="J25" s="356" t="s">
        <v>110</v>
      </c>
      <c r="K25" s="356" t="s">
        <v>109</v>
      </c>
      <c r="L25" s="356" t="s">
        <v>13</v>
      </c>
      <c r="M25" s="388"/>
      <c r="N25" s="83"/>
      <c r="O25" s="83"/>
      <c r="P25" s="83"/>
      <c r="Q25" s="83"/>
      <c r="R25" s="83"/>
      <c r="S25" s="83"/>
      <c r="T25" s="83"/>
      <c r="U25" s="83"/>
      <c r="V25" s="83"/>
      <c r="W25" s="83"/>
      <c r="X25" s="83"/>
    </row>
    <row r="26" spans="3:24" ht="44.25" customHeight="1" x14ac:dyDescent="0.15">
      <c r="C26" s="356"/>
      <c r="D26" s="356"/>
      <c r="E26" s="357"/>
      <c r="F26" s="387"/>
      <c r="G26" s="363"/>
      <c r="H26" s="356"/>
      <c r="I26" s="356"/>
      <c r="J26" s="356"/>
      <c r="K26" s="356"/>
      <c r="L26" s="356"/>
      <c r="M26" s="388"/>
      <c r="N26" s="83"/>
      <c r="O26" s="83"/>
      <c r="P26" s="83"/>
      <c r="Q26" s="83"/>
      <c r="R26" s="83"/>
      <c r="S26" s="83"/>
      <c r="T26" s="83"/>
      <c r="U26" s="83"/>
      <c r="V26" s="83"/>
      <c r="W26" s="83"/>
      <c r="X26" s="83"/>
    </row>
    <row r="27" spans="3:24" x14ac:dyDescent="0.15">
      <c r="C27" s="355" t="s">
        <v>293</v>
      </c>
      <c r="D27" s="355"/>
      <c r="E27" s="376"/>
      <c r="F27" s="228">
        <v>4318</v>
      </c>
      <c r="G27" s="220">
        <v>11.371005094951366</v>
      </c>
      <c r="H27" s="220">
        <v>1.4821676702176934</v>
      </c>
      <c r="I27" s="220">
        <v>0.71792496526169525</v>
      </c>
      <c r="J27" s="220">
        <v>1.6442797591477536</v>
      </c>
      <c r="K27" s="220">
        <v>0.76424270495599811</v>
      </c>
      <c r="L27" s="220">
        <v>6.7623899953682258</v>
      </c>
      <c r="M27" s="220">
        <v>9.4719777674849475</v>
      </c>
      <c r="N27" s="83"/>
      <c r="O27" s="83"/>
      <c r="P27" s="83"/>
      <c r="Q27" s="83"/>
      <c r="R27" s="83"/>
      <c r="S27" s="83"/>
      <c r="T27" s="83"/>
      <c r="U27" s="83"/>
      <c r="V27" s="83"/>
      <c r="W27" s="83"/>
      <c r="X27" s="83"/>
    </row>
    <row r="28" spans="3:24" x14ac:dyDescent="0.15">
      <c r="C28" s="355" t="s">
        <v>14</v>
      </c>
      <c r="D28" s="355"/>
      <c r="E28" s="37" t="s">
        <v>12</v>
      </c>
      <c r="F28" s="35">
        <v>1751</v>
      </c>
      <c r="G28" s="220">
        <v>11.82181610508281</v>
      </c>
      <c r="H28" s="220">
        <v>1.5990862364363221</v>
      </c>
      <c r="I28" s="220">
        <v>0.68532267275842373</v>
      </c>
      <c r="J28" s="220">
        <v>2.1130782410051401</v>
      </c>
      <c r="K28" s="220">
        <v>0.7424328954882925</v>
      </c>
      <c r="L28" s="220">
        <v>6.6818960593946315</v>
      </c>
      <c r="M28" s="220">
        <v>8.2809822958309542</v>
      </c>
      <c r="N28" s="83"/>
      <c r="O28" s="83"/>
      <c r="P28" s="83"/>
      <c r="Q28" s="83"/>
      <c r="R28" s="83"/>
      <c r="S28" s="83"/>
      <c r="T28" s="83"/>
      <c r="U28" s="83"/>
      <c r="V28" s="83"/>
      <c r="W28" s="83"/>
      <c r="X28" s="83"/>
    </row>
    <row r="29" spans="3:24" x14ac:dyDescent="0.15">
      <c r="C29" s="355"/>
      <c r="D29" s="355"/>
      <c r="E29" s="37" t="s">
        <v>11</v>
      </c>
      <c r="F29" s="35">
        <v>2254</v>
      </c>
      <c r="G29" s="220">
        <v>11.047027506654835</v>
      </c>
      <c r="H29" s="220">
        <v>1.419698314108252</v>
      </c>
      <c r="I29" s="220">
        <v>0.84294587400177456</v>
      </c>
      <c r="J29" s="220">
        <v>1.3309671694764862</v>
      </c>
      <c r="K29" s="220">
        <v>0.79858030168589167</v>
      </c>
      <c r="L29" s="220">
        <v>6.6548358473824312</v>
      </c>
      <c r="M29" s="220">
        <v>10.292812777284826</v>
      </c>
      <c r="N29" s="83"/>
      <c r="O29" s="83"/>
      <c r="P29" s="83"/>
      <c r="Q29" s="83"/>
      <c r="R29" s="83"/>
      <c r="S29" s="83"/>
      <c r="T29" s="83"/>
      <c r="U29" s="83"/>
      <c r="V29" s="83"/>
      <c r="W29" s="83"/>
      <c r="X29" s="83"/>
    </row>
    <row r="30" spans="3:24" x14ac:dyDescent="0.15">
      <c r="C30" s="355"/>
      <c r="D30" s="355"/>
      <c r="E30" s="37" t="s">
        <v>375</v>
      </c>
      <c r="F30" s="35">
        <v>9</v>
      </c>
      <c r="G30" s="220">
        <v>11.111111111111111</v>
      </c>
      <c r="H30" s="220">
        <v>11.111111111111111</v>
      </c>
      <c r="I30" s="220">
        <v>0</v>
      </c>
      <c r="J30" s="220">
        <v>0</v>
      </c>
      <c r="K30" s="220">
        <v>0</v>
      </c>
      <c r="L30" s="220">
        <v>0</v>
      </c>
      <c r="M30" s="220">
        <v>11.111111111111111</v>
      </c>
      <c r="N30" s="83"/>
      <c r="O30" s="83"/>
      <c r="P30" s="83"/>
      <c r="Q30" s="83"/>
      <c r="R30" s="83"/>
      <c r="S30" s="83"/>
      <c r="T30" s="83"/>
      <c r="U30" s="83"/>
      <c r="V30" s="83"/>
      <c r="W30" s="83"/>
      <c r="X30" s="83"/>
    </row>
    <row r="31" spans="3:24" x14ac:dyDescent="0.15">
      <c r="C31" s="355"/>
      <c r="D31" s="355"/>
      <c r="E31" s="37" t="s">
        <v>13</v>
      </c>
      <c r="F31" s="35">
        <v>304</v>
      </c>
      <c r="G31" s="220">
        <v>11.184210526315789</v>
      </c>
      <c r="H31" s="220">
        <v>0.98684210526315785</v>
      </c>
      <c r="I31" s="220">
        <v>0</v>
      </c>
      <c r="J31" s="220">
        <v>1.3157894736842104</v>
      </c>
      <c r="K31" s="220">
        <v>0.6578947368421052</v>
      </c>
      <c r="L31" s="220">
        <v>8.2236842105263168</v>
      </c>
      <c r="M31" s="220">
        <v>10.197368421052632</v>
      </c>
      <c r="N31" s="83"/>
      <c r="O31" s="83"/>
      <c r="P31" s="83"/>
      <c r="Q31" s="83"/>
      <c r="R31" s="83"/>
      <c r="S31" s="83"/>
      <c r="T31" s="83"/>
      <c r="U31" s="83"/>
      <c r="V31" s="83"/>
      <c r="W31" s="83"/>
      <c r="X31" s="83"/>
    </row>
    <row r="32" spans="3:24" x14ac:dyDescent="0.15">
      <c r="C32" s="355" t="s">
        <v>312</v>
      </c>
      <c r="D32" s="355"/>
      <c r="E32" s="37" t="s">
        <v>313</v>
      </c>
      <c r="F32" s="35">
        <v>2768</v>
      </c>
      <c r="G32" s="220">
        <v>12.5</v>
      </c>
      <c r="H32" s="220">
        <v>1.7341040462427744</v>
      </c>
      <c r="I32" s="220">
        <v>0.83092485549132944</v>
      </c>
      <c r="J32" s="220">
        <v>2.0592485549132946</v>
      </c>
      <c r="K32" s="220">
        <v>0.79479768786127158</v>
      </c>
      <c r="L32" s="220">
        <v>7.0809248554913298</v>
      </c>
      <c r="M32" s="220">
        <v>9.1401734104046248</v>
      </c>
      <c r="N32" s="83"/>
      <c r="O32" s="83"/>
      <c r="P32" s="83"/>
      <c r="Q32" s="83"/>
      <c r="R32" s="83"/>
      <c r="S32" s="83"/>
      <c r="T32" s="83"/>
      <c r="U32" s="83"/>
      <c r="V32" s="83"/>
      <c r="W32" s="83"/>
      <c r="X32" s="83"/>
    </row>
    <row r="33" spans="3:24" x14ac:dyDescent="0.15">
      <c r="C33" s="355"/>
      <c r="D33" s="355"/>
      <c r="E33" s="37" t="s">
        <v>314</v>
      </c>
      <c r="F33" s="35">
        <v>237</v>
      </c>
      <c r="G33" s="220">
        <v>11.39240506329114</v>
      </c>
      <c r="H33" s="220">
        <v>2.5316455696202533</v>
      </c>
      <c r="I33" s="220">
        <v>0</v>
      </c>
      <c r="J33" s="220">
        <v>0</v>
      </c>
      <c r="K33" s="220">
        <v>1.2658227848101267</v>
      </c>
      <c r="L33" s="220">
        <v>7.59493670886076</v>
      </c>
      <c r="M33" s="220">
        <v>12.236286919831224</v>
      </c>
      <c r="N33" s="83"/>
      <c r="O33" s="83"/>
      <c r="P33" s="83"/>
      <c r="Q33" s="83"/>
      <c r="R33" s="83"/>
      <c r="S33" s="83"/>
      <c r="T33" s="83"/>
      <c r="U33" s="83"/>
      <c r="V33" s="83"/>
      <c r="W33" s="83"/>
      <c r="X33" s="83"/>
    </row>
    <row r="34" spans="3:24" x14ac:dyDescent="0.15">
      <c r="C34" s="355"/>
      <c r="D34" s="355"/>
      <c r="E34" s="37" t="s">
        <v>315</v>
      </c>
      <c r="F34" s="35">
        <v>180</v>
      </c>
      <c r="G34" s="220">
        <v>10.555555555555555</v>
      </c>
      <c r="H34" s="220">
        <v>0</v>
      </c>
      <c r="I34" s="220">
        <v>1.1111111111111112</v>
      </c>
      <c r="J34" s="220">
        <v>0.55555555555555558</v>
      </c>
      <c r="K34" s="220">
        <v>0.55555555555555558</v>
      </c>
      <c r="L34" s="220">
        <v>8.3333333333333321</v>
      </c>
      <c r="M34" s="220">
        <v>10</v>
      </c>
      <c r="N34" s="83"/>
      <c r="O34" s="83"/>
      <c r="P34" s="83"/>
      <c r="Q34" s="83"/>
      <c r="R34" s="83"/>
      <c r="S34" s="83"/>
      <c r="T34" s="83"/>
      <c r="U34" s="83"/>
      <c r="V34" s="83"/>
      <c r="W34" s="83"/>
      <c r="X34" s="83"/>
    </row>
    <row r="35" spans="3:24" x14ac:dyDescent="0.15">
      <c r="C35" s="355"/>
      <c r="D35" s="355"/>
      <c r="E35" s="37" t="s">
        <v>316</v>
      </c>
      <c r="F35" s="35">
        <v>113</v>
      </c>
      <c r="G35" s="220">
        <v>9.7345132743362832</v>
      </c>
      <c r="H35" s="220">
        <v>0</v>
      </c>
      <c r="I35" s="220">
        <v>0</v>
      </c>
      <c r="J35" s="220">
        <v>1.7699115044247788</v>
      </c>
      <c r="K35" s="220">
        <v>0</v>
      </c>
      <c r="L35" s="220">
        <v>7.9646017699115044</v>
      </c>
      <c r="M35" s="220">
        <v>11.504424778761061</v>
      </c>
      <c r="N35" s="83"/>
      <c r="O35" s="83"/>
      <c r="P35" s="83"/>
      <c r="Q35" s="83"/>
      <c r="R35" s="83"/>
      <c r="S35" s="83"/>
      <c r="T35" s="83"/>
      <c r="U35" s="83"/>
      <c r="V35" s="83"/>
      <c r="W35" s="83"/>
      <c r="X35" s="83"/>
    </row>
    <row r="36" spans="3:24" x14ac:dyDescent="0.15">
      <c r="C36" s="355"/>
      <c r="D36" s="355"/>
      <c r="E36" s="37" t="s">
        <v>317</v>
      </c>
      <c r="F36" s="35">
        <v>113</v>
      </c>
      <c r="G36" s="220">
        <v>6.1946902654867255</v>
      </c>
      <c r="H36" s="220">
        <v>0.88495575221238942</v>
      </c>
      <c r="I36" s="220">
        <v>0.88495575221238942</v>
      </c>
      <c r="J36" s="220">
        <v>0.88495575221238942</v>
      </c>
      <c r="K36" s="220">
        <v>0.88495575221238942</v>
      </c>
      <c r="L36" s="220">
        <v>2.6548672566371683</v>
      </c>
      <c r="M36" s="220">
        <v>7.9646017699115044</v>
      </c>
      <c r="N36" s="83"/>
      <c r="O36" s="83"/>
      <c r="P36" s="83"/>
      <c r="Q36" s="83"/>
      <c r="R36" s="83"/>
      <c r="S36" s="83"/>
      <c r="T36" s="83"/>
      <c r="U36" s="83"/>
      <c r="V36" s="83"/>
      <c r="W36" s="83"/>
      <c r="X36" s="83"/>
    </row>
    <row r="37" spans="3:24" x14ac:dyDescent="0.15">
      <c r="C37" s="355"/>
      <c r="D37" s="355"/>
      <c r="E37" s="37" t="s">
        <v>318</v>
      </c>
      <c r="F37" s="35">
        <v>91</v>
      </c>
      <c r="G37" s="220">
        <v>9.8901098901098905</v>
      </c>
      <c r="H37" s="220">
        <v>0</v>
      </c>
      <c r="I37" s="220">
        <v>0</v>
      </c>
      <c r="J37" s="220">
        <v>1.098901098901099</v>
      </c>
      <c r="K37" s="220">
        <v>1.098901098901099</v>
      </c>
      <c r="L37" s="220">
        <v>7.6923076923076925</v>
      </c>
      <c r="M37" s="220">
        <v>15.384615384615385</v>
      </c>
      <c r="N37" s="83"/>
      <c r="O37" s="83"/>
      <c r="P37" s="83"/>
      <c r="Q37" s="83"/>
      <c r="R37" s="83"/>
      <c r="S37" s="83"/>
      <c r="T37" s="83"/>
      <c r="U37" s="83"/>
      <c r="V37" s="83"/>
      <c r="W37" s="83"/>
      <c r="X37" s="83"/>
    </row>
    <row r="38" spans="3:24" x14ac:dyDescent="0.15">
      <c r="C38" s="355"/>
      <c r="D38" s="355"/>
      <c r="E38" s="37" t="s">
        <v>319</v>
      </c>
      <c r="F38" s="35">
        <v>82</v>
      </c>
      <c r="G38" s="220">
        <v>7.3170731707317067</v>
      </c>
      <c r="H38" s="220">
        <v>1.2195121951219512</v>
      </c>
      <c r="I38" s="220">
        <v>0</v>
      </c>
      <c r="J38" s="220">
        <v>0</v>
      </c>
      <c r="K38" s="220">
        <v>1.2195121951219512</v>
      </c>
      <c r="L38" s="220">
        <v>4.8780487804878048</v>
      </c>
      <c r="M38" s="220">
        <v>19.512195121951219</v>
      </c>
      <c r="N38" s="83"/>
      <c r="O38" s="83"/>
      <c r="P38" s="83"/>
      <c r="Q38" s="83"/>
      <c r="R38" s="83"/>
      <c r="S38" s="83"/>
      <c r="T38" s="83"/>
      <c r="U38" s="83"/>
      <c r="V38" s="83"/>
      <c r="W38" s="83"/>
      <c r="X38" s="83"/>
    </row>
    <row r="39" spans="3:24" x14ac:dyDescent="0.15">
      <c r="C39" s="355"/>
      <c r="D39" s="355"/>
      <c r="E39" s="37" t="s">
        <v>320</v>
      </c>
      <c r="F39" s="35">
        <v>53</v>
      </c>
      <c r="G39" s="220">
        <v>3.7735849056603774</v>
      </c>
      <c r="H39" s="220">
        <v>0</v>
      </c>
      <c r="I39" s="220">
        <v>0</v>
      </c>
      <c r="J39" s="220">
        <v>1.8867924528301887</v>
      </c>
      <c r="K39" s="220">
        <v>0</v>
      </c>
      <c r="L39" s="220">
        <v>1.8867924528301887</v>
      </c>
      <c r="M39" s="220">
        <v>15.09433962264151</v>
      </c>
      <c r="N39" s="83"/>
      <c r="O39" s="83"/>
      <c r="P39" s="83"/>
      <c r="Q39" s="83"/>
      <c r="R39" s="83"/>
      <c r="S39" s="83"/>
      <c r="T39" s="83"/>
      <c r="U39" s="83"/>
      <c r="V39" s="83"/>
      <c r="W39" s="83"/>
      <c r="X39" s="83"/>
    </row>
    <row r="40" spans="3:24" x14ac:dyDescent="0.15">
      <c r="C40" s="355"/>
      <c r="D40" s="355"/>
      <c r="E40" s="37" t="s">
        <v>13</v>
      </c>
      <c r="F40" s="35">
        <v>681</v>
      </c>
      <c r="G40" s="220">
        <v>9.3979441997063144</v>
      </c>
      <c r="H40" s="220">
        <v>1.1747430249632893</v>
      </c>
      <c r="I40" s="220">
        <v>0.73421439060205573</v>
      </c>
      <c r="J40" s="220">
        <v>1.1747430249632893</v>
      </c>
      <c r="K40" s="220">
        <v>0.58737151248164465</v>
      </c>
      <c r="L40" s="220">
        <v>5.7268722466960353</v>
      </c>
      <c r="M40" s="220">
        <v>7.1953010279001468</v>
      </c>
      <c r="N40" s="83"/>
      <c r="O40" s="83"/>
      <c r="P40" s="83"/>
      <c r="Q40" s="83"/>
      <c r="R40" s="83"/>
      <c r="S40" s="83"/>
      <c r="T40" s="83"/>
      <c r="U40" s="83"/>
      <c r="V40" s="83"/>
      <c r="W40" s="83"/>
      <c r="X40" s="83"/>
    </row>
  </sheetData>
  <mergeCells count="40">
    <mergeCell ref="C2:Y2"/>
    <mergeCell ref="C8:E8"/>
    <mergeCell ref="C9:D12"/>
    <mergeCell ref="C13:D21"/>
    <mergeCell ref="J25:J26"/>
    <mergeCell ref="K25:K26"/>
    <mergeCell ref="C4:E7"/>
    <mergeCell ref="F4:F7"/>
    <mergeCell ref="S4:X5"/>
    <mergeCell ref="G23:L24"/>
    <mergeCell ref="S6:S7"/>
    <mergeCell ref="T6:T7"/>
    <mergeCell ref="U6:U7"/>
    <mergeCell ref="L25:L26"/>
    <mergeCell ref="V6:V7"/>
    <mergeCell ref="W6:W7"/>
    <mergeCell ref="X6:X7"/>
    <mergeCell ref="G25:G26"/>
    <mergeCell ref="H25:H26"/>
    <mergeCell ref="I25:I26"/>
    <mergeCell ref="M23:M26"/>
    <mergeCell ref="C27:E27"/>
    <mergeCell ref="C28:D31"/>
    <mergeCell ref="C32:D40"/>
    <mergeCell ref="R6:R7"/>
    <mergeCell ref="G6:G7"/>
    <mergeCell ref="H6:H7"/>
    <mergeCell ref="I6:I7"/>
    <mergeCell ref="C23:E26"/>
    <mergeCell ref="F23:F26"/>
    <mergeCell ref="G4:L5"/>
    <mergeCell ref="M4:R5"/>
    <mergeCell ref="J6:J7"/>
    <mergeCell ref="K6:K7"/>
    <mergeCell ref="L6:L7"/>
    <mergeCell ref="M6:M7"/>
    <mergeCell ref="N6:N7"/>
    <mergeCell ref="O6:O7"/>
    <mergeCell ref="P6:P7"/>
    <mergeCell ref="Q6:Q7"/>
  </mergeCells>
  <phoneticPr fontId="4"/>
  <conditionalFormatting sqref="S9:X21">
    <cfRule type="expression" dxfId="73" priority="7">
      <formula>S$8+10&lt;S9</formula>
    </cfRule>
    <cfRule type="expression" dxfId="72" priority="8">
      <formula>S$8+5&lt;S9</formula>
    </cfRule>
  </conditionalFormatting>
  <conditionalFormatting sqref="G28:M40">
    <cfRule type="expression" dxfId="71" priority="11">
      <formula>G$27+10&lt;G28</formula>
    </cfRule>
    <cfRule type="expression" dxfId="70" priority="12">
      <formula>G$27+5&lt;G28</formula>
    </cfRule>
  </conditionalFormatting>
  <conditionalFormatting sqref="G9:R21">
    <cfRule type="expression" dxfId="69" priority="19">
      <formula>#REF!+10&lt;G9</formula>
    </cfRule>
    <cfRule type="expression" dxfId="68" priority="20">
      <formula>#REF!+5&lt;G9</formula>
    </cfRule>
  </conditionalFormatting>
  <printOptions horizontalCentered="1"/>
  <pageMargins left="0.25" right="0.25" top="0.75" bottom="0.75" header="0.3" footer="0.3"/>
  <pageSetup paperSize="9" orientation="portrait" horizontalDpi="4294967293"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7"/>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5.875" style="1" customWidth="1"/>
    <col min="6" max="6" width="7.625" style="22" customWidth="1"/>
    <col min="7" max="7" width="7.625" style="1" customWidth="1"/>
    <col min="8" max="8" width="7.625" style="8" customWidth="1"/>
    <col min="9" max="12" width="7.625" style="1" customWidth="1"/>
    <col min="13" max="13" width="2.875" style="1" customWidth="1"/>
    <col min="14" max="16384" width="9" style="1"/>
  </cols>
  <sheetData>
    <row r="1" spans="1:13" ht="47.45" customHeight="1" x14ac:dyDescent="0.15">
      <c r="A1" s="234" t="s">
        <v>359</v>
      </c>
      <c r="B1" s="9"/>
      <c r="C1" s="9"/>
      <c r="D1" s="13"/>
      <c r="E1" s="234" t="s">
        <v>442</v>
      </c>
      <c r="F1" s="27"/>
      <c r="G1" s="9"/>
      <c r="H1" s="9"/>
      <c r="I1" s="9"/>
      <c r="J1" s="9"/>
      <c r="K1" s="9"/>
      <c r="L1" s="9"/>
      <c r="M1" s="9"/>
    </row>
    <row r="2" spans="1:13" ht="47.45" customHeight="1" x14ac:dyDescent="0.15">
      <c r="A2" s="10"/>
      <c r="B2" s="10"/>
      <c r="C2" s="232" t="s">
        <v>441</v>
      </c>
      <c r="D2" s="10"/>
      <c r="E2" s="10"/>
      <c r="F2" s="31"/>
      <c r="G2" s="10"/>
      <c r="H2" s="10"/>
      <c r="I2" s="10"/>
      <c r="J2" s="10"/>
      <c r="K2" s="10"/>
      <c r="L2" s="10"/>
      <c r="M2" s="10"/>
    </row>
    <row r="3" spans="1:13" ht="14.25" thickBot="1" x14ac:dyDescent="0.2">
      <c r="A3" s="4"/>
      <c r="B3" s="142"/>
      <c r="C3" s="4"/>
      <c r="D3" s="4"/>
      <c r="E3" s="4"/>
      <c r="F3" s="28"/>
      <c r="G3" s="4"/>
      <c r="H3" s="4"/>
      <c r="I3" s="4"/>
      <c r="J3" s="4"/>
      <c r="K3" s="4"/>
    </row>
    <row r="4" spans="1:13" ht="13.5" customHeight="1" x14ac:dyDescent="0.15">
      <c r="A4" s="147"/>
      <c r="B4" s="152"/>
      <c r="C4" s="153"/>
      <c r="D4" s="153"/>
      <c r="E4" s="153"/>
      <c r="F4" s="186"/>
      <c r="G4" s="153"/>
      <c r="H4" s="153"/>
      <c r="I4" s="153"/>
      <c r="J4" s="153"/>
      <c r="K4" s="153"/>
      <c r="L4" s="188"/>
    </row>
    <row r="5" spans="1:13" ht="13.5" customHeight="1" x14ac:dyDescent="0.15">
      <c r="A5" s="4"/>
      <c r="B5" s="155" t="s">
        <v>519</v>
      </c>
      <c r="C5" s="280" t="s">
        <v>553</v>
      </c>
      <c r="D5" s="280"/>
      <c r="E5" s="280"/>
      <c r="F5" s="280"/>
      <c r="G5" s="280"/>
      <c r="H5" s="280"/>
      <c r="I5" s="280"/>
      <c r="J5" s="280"/>
      <c r="K5" s="280"/>
      <c r="L5" s="281"/>
    </row>
    <row r="6" spans="1:13" ht="13.5" customHeight="1" x14ac:dyDescent="0.15">
      <c r="A6" s="4"/>
      <c r="B6" s="155"/>
      <c r="C6" s="280"/>
      <c r="D6" s="280"/>
      <c r="E6" s="280"/>
      <c r="F6" s="280"/>
      <c r="G6" s="280"/>
      <c r="H6" s="280"/>
      <c r="I6" s="280"/>
      <c r="J6" s="280"/>
      <c r="K6" s="280"/>
      <c r="L6" s="281"/>
    </row>
    <row r="7" spans="1:13" ht="13.5" customHeight="1" x14ac:dyDescent="0.15">
      <c r="A7" s="4"/>
      <c r="B7" s="155"/>
      <c r="C7" s="280"/>
      <c r="D7" s="280"/>
      <c r="E7" s="280"/>
      <c r="F7" s="280"/>
      <c r="G7" s="280"/>
      <c r="H7" s="280"/>
      <c r="I7" s="280"/>
      <c r="J7" s="280"/>
      <c r="K7" s="280"/>
      <c r="L7" s="281"/>
    </row>
    <row r="8" spans="1:13" ht="13.5" customHeight="1" x14ac:dyDescent="0.15">
      <c r="A8" s="4"/>
      <c r="B8" s="155"/>
      <c r="C8" s="156"/>
      <c r="D8" s="156"/>
      <c r="E8" s="156"/>
      <c r="F8" s="156"/>
      <c r="G8" s="156"/>
      <c r="H8" s="156"/>
      <c r="I8" s="156"/>
      <c r="J8" s="156"/>
      <c r="K8" s="156"/>
      <c r="L8" s="157"/>
    </row>
    <row r="9" spans="1:13" ht="13.5" customHeight="1" x14ac:dyDescent="0.15">
      <c r="A9" s="4"/>
      <c r="B9" s="155" t="s">
        <v>519</v>
      </c>
      <c r="C9" s="280" t="s">
        <v>552</v>
      </c>
      <c r="D9" s="280"/>
      <c r="E9" s="280"/>
      <c r="F9" s="280"/>
      <c r="G9" s="280"/>
      <c r="H9" s="280"/>
      <c r="I9" s="280"/>
      <c r="J9" s="280"/>
      <c r="K9" s="280"/>
      <c r="L9" s="281"/>
    </row>
    <row r="10" spans="1:13" ht="13.5" customHeight="1" x14ac:dyDescent="0.15">
      <c r="A10" s="4"/>
      <c r="B10" s="155"/>
      <c r="C10" s="280"/>
      <c r="D10" s="280"/>
      <c r="E10" s="280"/>
      <c r="F10" s="280"/>
      <c r="G10" s="280"/>
      <c r="H10" s="280"/>
      <c r="I10" s="280"/>
      <c r="J10" s="280"/>
      <c r="K10" s="280"/>
      <c r="L10" s="281"/>
    </row>
    <row r="11" spans="1:13" ht="13.5" customHeight="1" thickBot="1" x14ac:dyDescent="0.2">
      <c r="A11" s="4"/>
      <c r="B11" s="158"/>
      <c r="C11" s="159"/>
      <c r="D11" s="159"/>
      <c r="E11" s="159"/>
      <c r="F11" s="159"/>
      <c r="G11" s="159"/>
      <c r="H11" s="159"/>
      <c r="I11" s="159"/>
      <c r="J11" s="159"/>
      <c r="K11" s="159"/>
      <c r="L11" s="160"/>
    </row>
    <row r="12" spans="1:13" x14ac:dyDescent="0.15">
      <c r="A12" s="4"/>
      <c r="B12" s="142"/>
      <c r="C12" s="142"/>
      <c r="D12" s="142"/>
      <c r="E12" s="142"/>
      <c r="F12" s="142"/>
      <c r="G12" s="142"/>
      <c r="H12" s="142"/>
      <c r="I12" s="142"/>
      <c r="J12" s="142"/>
      <c r="K12" s="142"/>
      <c r="L12" s="142"/>
    </row>
    <row r="13" spans="1:13" x14ac:dyDescent="0.15">
      <c r="A13" s="3"/>
      <c r="B13" s="3"/>
      <c r="C13" s="38"/>
      <c r="D13" s="38"/>
      <c r="E13" s="38"/>
      <c r="F13" s="38"/>
      <c r="G13" s="38"/>
      <c r="H13" s="38"/>
      <c r="I13" s="38"/>
      <c r="J13" s="38"/>
      <c r="K13" s="38"/>
      <c r="L13" s="38"/>
    </row>
    <row r="14" spans="1:13" x14ac:dyDescent="0.15">
      <c r="A14" s="3"/>
      <c r="B14" s="3"/>
      <c r="C14" s="38"/>
      <c r="D14" s="38"/>
      <c r="E14" s="38"/>
      <c r="F14" s="38"/>
      <c r="G14" s="38"/>
      <c r="H14" s="38"/>
      <c r="I14" s="38"/>
      <c r="J14" s="38"/>
      <c r="K14" s="38"/>
      <c r="L14" s="38"/>
    </row>
    <row r="15" spans="1:13" x14ac:dyDescent="0.15">
      <c r="A15" s="3"/>
      <c r="B15" s="3"/>
      <c r="C15" s="38"/>
      <c r="D15" s="38"/>
      <c r="E15" s="38"/>
      <c r="F15" s="38"/>
      <c r="G15" s="38"/>
      <c r="H15" s="38"/>
      <c r="I15" s="38"/>
      <c r="J15" s="38"/>
      <c r="K15" s="38"/>
      <c r="L15" s="38"/>
    </row>
    <row r="16" spans="1:13" x14ac:dyDescent="0.15">
      <c r="A16" s="3"/>
      <c r="B16" s="3"/>
      <c r="C16" s="38"/>
      <c r="D16" s="38"/>
      <c r="E16" s="38"/>
      <c r="F16" s="38"/>
      <c r="G16" s="38"/>
      <c r="H16" s="38"/>
      <c r="I16" s="38"/>
      <c r="J16" s="38"/>
      <c r="K16" s="38"/>
      <c r="L16" s="38"/>
    </row>
    <row r="17" spans="1:12" x14ac:dyDescent="0.15">
      <c r="A17" s="3"/>
      <c r="B17" s="3"/>
      <c r="C17" s="38"/>
      <c r="D17" s="38"/>
      <c r="E17" s="38"/>
      <c r="F17" s="38"/>
      <c r="G17" s="38"/>
      <c r="H17" s="38"/>
      <c r="I17" s="38"/>
      <c r="J17" s="38"/>
      <c r="K17" s="38"/>
      <c r="L17" s="38"/>
    </row>
    <row r="18" spans="1:12" x14ac:dyDescent="0.15">
      <c r="A18" s="3"/>
      <c r="B18" s="3"/>
      <c r="C18" s="38"/>
      <c r="D18" s="38"/>
      <c r="E18" s="38"/>
      <c r="F18" s="38"/>
      <c r="G18" s="38"/>
      <c r="H18" s="38"/>
      <c r="I18" s="38"/>
      <c r="J18" s="38"/>
      <c r="K18" s="38"/>
      <c r="L18" s="38"/>
    </row>
    <row r="19" spans="1:12" x14ac:dyDescent="0.15">
      <c r="A19" s="2"/>
      <c r="B19" s="2"/>
      <c r="C19" s="38"/>
      <c r="D19" s="38"/>
      <c r="E19" s="38"/>
      <c r="F19" s="38"/>
      <c r="G19" s="38"/>
      <c r="H19" s="38"/>
      <c r="I19" s="38"/>
      <c r="J19" s="38"/>
      <c r="K19" s="38"/>
      <c r="L19" s="38"/>
    </row>
    <row r="20" spans="1:12" x14ac:dyDescent="0.15">
      <c r="A20" s="2"/>
      <c r="B20" s="2"/>
      <c r="C20" s="2"/>
      <c r="D20" s="2"/>
      <c r="E20" s="2"/>
      <c r="F20" s="30"/>
      <c r="G20" s="2"/>
      <c r="H20" s="2"/>
      <c r="I20" s="2"/>
      <c r="J20" s="2"/>
      <c r="K20" s="2"/>
    </row>
    <row r="21" spans="1:12" x14ac:dyDescent="0.15">
      <c r="A21" s="2"/>
      <c r="B21" s="2"/>
      <c r="C21" s="2"/>
      <c r="D21" s="2"/>
      <c r="E21" s="2"/>
      <c r="F21" s="30"/>
      <c r="G21" s="2"/>
      <c r="H21" s="2"/>
      <c r="I21" s="2"/>
      <c r="J21" s="2"/>
      <c r="K21" s="2"/>
    </row>
    <row r="22" spans="1:12" x14ac:dyDescent="0.15">
      <c r="A22" s="2"/>
      <c r="B22" s="2"/>
      <c r="C22" s="2"/>
      <c r="D22" s="2"/>
      <c r="E22" s="2"/>
      <c r="F22" s="30"/>
      <c r="G22" s="2"/>
      <c r="H22" s="2"/>
      <c r="I22" s="2"/>
      <c r="J22" s="2"/>
      <c r="K22" s="2"/>
    </row>
    <row r="23" spans="1:12" x14ac:dyDescent="0.15">
      <c r="A23" s="2"/>
      <c r="B23" s="2"/>
      <c r="C23" s="2"/>
      <c r="D23" s="2"/>
      <c r="E23" s="2"/>
      <c r="F23" s="30"/>
      <c r="G23" s="2"/>
      <c r="H23" s="2"/>
      <c r="I23" s="2"/>
      <c r="J23" s="2"/>
      <c r="K23" s="2"/>
    </row>
    <row r="24" spans="1:12" x14ac:dyDescent="0.15">
      <c r="A24" s="2"/>
      <c r="B24" s="2"/>
      <c r="C24" s="2"/>
      <c r="D24" s="2"/>
      <c r="E24" s="2"/>
      <c r="F24" s="30"/>
      <c r="G24" s="2"/>
      <c r="H24" s="12"/>
      <c r="I24" s="2"/>
      <c r="J24" s="2"/>
      <c r="K24" s="2"/>
    </row>
    <row r="25" spans="1:12" x14ac:dyDescent="0.15">
      <c r="A25" s="2"/>
      <c r="B25" s="2"/>
      <c r="C25" s="2"/>
      <c r="D25" s="2"/>
      <c r="E25" s="2"/>
      <c r="F25" s="30"/>
      <c r="G25" s="2"/>
      <c r="H25" s="12"/>
      <c r="I25" s="2"/>
      <c r="J25" s="2"/>
      <c r="K25" s="2"/>
    </row>
    <row r="26" spans="1:12" x14ac:dyDescent="0.15">
      <c r="A26" s="2"/>
      <c r="B26" s="2"/>
      <c r="C26" s="2"/>
      <c r="D26" s="2"/>
      <c r="E26" s="2"/>
      <c r="F26" s="30"/>
      <c r="G26" s="2"/>
      <c r="H26" s="12"/>
      <c r="I26" s="2"/>
      <c r="J26" s="2"/>
      <c r="K26" s="2"/>
    </row>
    <row r="27" spans="1:12" x14ac:dyDescent="0.15">
      <c r="A27" s="2"/>
      <c r="B27" s="2"/>
      <c r="C27" s="2"/>
      <c r="D27" s="2"/>
      <c r="E27" s="2"/>
      <c r="F27" s="30"/>
      <c r="G27" s="2"/>
      <c r="H27" s="12"/>
      <c r="I27" s="2"/>
      <c r="J27" s="2"/>
      <c r="K27" s="2"/>
    </row>
    <row r="28" spans="1:12" x14ac:dyDescent="0.15">
      <c r="A28" s="2"/>
      <c r="B28" s="2"/>
      <c r="C28" s="2"/>
      <c r="D28" s="2"/>
      <c r="E28" s="2"/>
      <c r="F28" s="30"/>
      <c r="G28" s="2"/>
      <c r="H28" s="12"/>
      <c r="I28" s="2"/>
      <c r="J28" s="2"/>
      <c r="K28" s="2"/>
    </row>
    <row r="29" spans="1:12" x14ac:dyDescent="0.15">
      <c r="A29" s="2"/>
      <c r="B29" s="2"/>
      <c r="C29" s="2"/>
      <c r="D29" s="2"/>
      <c r="E29" s="2"/>
      <c r="F29" s="30"/>
      <c r="G29" s="2"/>
      <c r="H29" s="12"/>
      <c r="I29" s="2"/>
      <c r="J29" s="2"/>
      <c r="K29" s="2"/>
    </row>
    <row r="30" spans="1:12" x14ac:dyDescent="0.15">
      <c r="A30" s="2"/>
      <c r="B30" s="2"/>
      <c r="C30" s="2"/>
      <c r="D30" s="2"/>
      <c r="E30" s="2"/>
      <c r="F30" s="30"/>
      <c r="G30" s="2"/>
      <c r="H30" s="12"/>
      <c r="I30" s="2"/>
      <c r="J30" s="2"/>
      <c r="K30" s="2"/>
    </row>
    <row r="31" spans="1:12" x14ac:dyDescent="0.15">
      <c r="A31" s="2"/>
      <c r="B31" s="2"/>
      <c r="C31" s="2"/>
      <c r="D31" s="2"/>
      <c r="E31" s="2"/>
      <c r="F31" s="30"/>
      <c r="G31" s="2"/>
      <c r="H31" s="12"/>
      <c r="I31" s="2"/>
      <c r="J31" s="2"/>
      <c r="K31" s="2"/>
    </row>
    <row r="32" spans="1:12" x14ac:dyDescent="0.15">
      <c r="A32" s="2"/>
      <c r="B32" s="2"/>
      <c r="C32" s="2"/>
      <c r="D32" s="2"/>
      <c r="E32" s="2"/>
      <c r="F32" s="30"/>
      <c r="G32" s="2"/>
      <c r="H32" s="12"/>
      <c r="I32" s="2"/>
      <c r="J32" s="2"/>
      <c r="K32" s="2"/>
    </row>
    <row r="34" spans="3:13" ht="50.45" customHeight="1" x14ac:dyDescent="0.15"/>
    <row r="35" spans="3:13" ht="18" customHeight="1" x14ac:dyDescent="0.15">
      <c r="C35" s="290" t="s">
        <v>336</v>
      </c>
      <c r="D35" s="290"/>
      <c r="E35" s="290"/>
      <c r="F35" s="290"/>
      <c r="G35" s="290"/>
      <c r="H35" s="290"/>
      <c r="I35" s="290"/>
      <c r="J35" s="290"/>
      <c r="K35" s="290"/>
      <c r="L35" s="290"/>
      <c r="M35" s="290"/>
    </row>
    <row r="36" spans="3:13" ht="27" customHeight="1" x14ac:dyDescent="0.15">
      <c r="C36" s="289"/>
      <c r="D36" s="289"/>
      <c r="E36" s="291"/>
      <c r="F36" s="292" t="s">
        <v>278</v>
      </c>
      <c r="G36" s="288" t="s">
        <v>117</v>
      </c>
      <c r="H36" s="289" t="s">
        <v>116</v>
      </c>
      <c r="I36" s="289" t="s">
        <v>115</v>
      </c>
      <c r="J36" s="289" t="s">
        <v>114</v>
      </c>
      <c r="K36" s="289" t="s">
        <v>113</v>
      </c>
      <c r="L36" s="289" t="s">
        <v>13</v>
      </c>
    </row>
    <row r="37" spans="3:13" ht="27" customHeight="1" x14ac:dyDescent="0.15">
      <c r="C37" s="289"/>
      <c r="D37" s="289"/>
      <c r="E37" s="291"/>
      <c r="F37" s="292"/>
      <c r="G37" s="288"/>
      <c r="H37" s="289"/>
      <c r="I37" s="289"/>
      <c r="J37" s="289"/>
      <c r="K37" s="289"/>
      <c r="L37" s="289"/>
    </row>
    <row r="38" spans="3:13" ht="27" customHeight="1" x14ac:dyDescent="0.15">
      <c r="C38" s="289"/>
      <c r="D38" s="289"/>
      <c r="E38" s="291"/>
      <c r="F38" s="292"/>
      <c r="G38" s="288"/>
      <c r="H38" s="289"/>
      <c r="I38" s="289"/>
      <c r="J38" s="289"/>
      <c r="K38" s="289"/>
      <c r="L38" s="289"/>
    </row>
    <row r="39" spans="3:13" ht="27" customHeight="1" x14ac:dyDescent="0.15">
      <c r="C39" s="289"/>
      <c r="D39" s="289"/>
      <c r="E39" s="291"/>
      <c r="F39" s="292"/>
      <c r="G39" s="288"/>
      <c r="H39" s="289"/>
      <c r="I39" s="289"/>
      <c r="J39" s="289"/>
      <c r="K39" s="289"/>
      <c r="L39" s="289"/>
    </row>
    <row r="40" spans="3:13" x14ac:dyDescent="0.15">
      <c r="C40" s="282" t="s">
        <v>293</v>
      </c>
      <c r="D40" s="282"/>
      <c r="E40" s="283"/>
      <c r="F40" s="36">
        <v>4318</v>
      </c>
      <c r="G40" s="46">
        <v>19.499768411301531</v>
      </c>
      <c r="H40" s="47">
        <v>13.640574339972208</v>
      </c>
      <c r="I40" s="47">
        <v>36.683649837887913</v>
      </c>
      <c r="J40" s="47">
        <v>3.7054191755442334</v>
      </c>
      <c r="K40" s="47">
        <v>7.688744789254284</v>
      </c>
      <c r="L40" s="47">
        <v>18.781843446039833</v>
      </c>
    </row>
    <row r="41" spans="3:13" x14ac:dyDescent="0.15">
      <c r="C41" s="282" t="s">
        <v>295</v>
      </c>
      <c r="D41" s="282"/>
      <c r="E41" s="37" t="s">
        <v>20</v>
      </c>
      <c r="F41" s="35">
        <v>958</v>
      </c>
      <c r="G41" s="46">
        <v>12.734864300626306</v>
      </c>
      <c r="H41" s="47">
        <v>17.432150313152402</v>
      </c>
      <c r="I41" s="47">
        <v>43.110647181628394</v>
      </c>
      <c r="J41" s="47">
        <v>1.6701461377870561</v>
      </c>
      <c r="K41" s="47">
        <v>10.751565762004175</v>
      </c>
      <c r="L41" s="47">
        <v>14.30062630480167</v>
      </c>
    </row>
    <row r="42" spans="3:13" x14ac:dyDescent="0.15">
      <c r="C42" s="282"/>
      <c r="D42" s="282"/>
      <c r="E42" s="37" t="s">
        <v>348</v>
      </c>
      <c r="F42" s="35">
        <v>1085</v>
      </c>
      <c r="G42" s="46">
        <v>19.262672811059907</v>
      </c>
      <c r="H42" s="47">
        <v>12.995391705069123</v>
      </c>
      <c r="I42" s="47">
        <v>38.801843317972349</v>
      </c>
      <c r="J42" s="47">
        <v>2.6728110599078341</v>
      </c>
      <c r="K42" s="47">
        <v>7.8341013824884786</v>
      </c>
      <c r="L42" s="47">
        <v>18.433179723502306</v>
      </c>
    </row>
    <row r="43" spans="3:13" x14ac:dyDescent="0.15">
      <c r="C43" s="282"/>
      <c r="D43" s="282"/>
      <c r="E43" s="37" t="s">
        <v>19</v>
      </c>
      <c r="F43" s="35">
        <v>963</v>
      </c>
      <c r="G43" s="52">
        <v>24.195223260643822</v>
      </c>
      <c r="H43" s="53">
        <v>12.56490134994808</v>
      </c>
      <c r="I43" s="53">
        <v>32.087227414330215</v>
      </c>
      <c r="J43" s="53">
        <v>4.6728971962616823</v>
      </c>
      <c r="K43" s="53">
        <v>6.6458982346832816</v>
      </c>
      <c r="L43" s="53">
        <v>19.833852544132917</v>
      </c>
    </row>
    <row r="44" spans="3:13" x14ac:dyDescent="0.15">
      <c r="C44" s="282"/>
      <c r="D44" s="282"/>
      <c r="E44" s="37" t="s">
        <v>18</v>
      </c>
      <c r="F44" s="35">
        <v>612</v>
      </c>
      <c r="G44" s="52">
        <v>24.183006535947712</v>
      </c>
      <c r="H44" s="53">
        <v>13.562091503267974</v>
      </c>
      <c r="I44" s="53">
        <v>33.496732026143789</v>
      </c>
      <c r="J44" s="53">
        <v>5.7189542483660132</v>
      </c>
      <c r="K44" s="53">
        <v>5.0653594771241828</v>
      </c>
      <c r="L44" s="53">
        <v>17.973856209150327</v>
      </c>
    </row>
    <row r="45" spans="3:13" x14ac:dyDescent="0.15">
      <c r="C45" s="282"/>
      <c r="D45" s="282"/>
      <c r="E45" s="37" t="s">
        <v>17</v>
      </c>
      <c r="F45" s="35">
        <v>344</v>
      </c>
      <c r="G45" s="52">
        <v>21.802325581395348</v>
      </c>
      <c r="H45" s="52">
        <v>9.0116279069767433</v>
      </c>
      <c r="I45" s="52">
        <v>36.046511627906973</v>
      </c>
      <c r="J45" s="52">
        <v>5.2325581395348841</v>
      </c>
      <c r="K45" s="52">
        <v>6.9767441860465116</v>
      </c>
      <c r="L45" s="52">
        <v>20.930232558139537</v>
      </c>
    </row>
    <row r="46" spans="3:13" x14ac:dyDescent="0.15">
      <c r="C46" s="282"/>
      <c r="D46" s="282"/>
      <c r="E46" s="37" t="s">
        <v>16</v>
      </c>
      <c r="F46" s="35">
        <v>175</v>
      </c>
      <c r="G46" s="52">
        <v>13.714285714285715</v>
      </c>
      <c r="H46" s="52">
        <v>8.5714285714285712</v>
      </c>
      <c r="I46" s="52">
        <v>37.142857142857146</v>
      </c>
      <c r="J46" s="52">
        <v>5.7142857142857144</v>
      </c>
      <c r="K46" s="52">
        <v>5.7142857142857144</v>
      </c>
      <c r="L46" s="52">
        <v>29.142857142857142</v>
      </c>
    </row>
    <row r="47" spans="3:13" x14ac:dyDescent="0.15">
      <c r="C47" s="282"/>
      <c r="D47" s="282"/>
      <c r="E47" s="37" t="s">
        <v>13</v>
      </c>
      <c r="F47" s="35">
        <v>181</v>
      </c>
      <c r="G47" s="52">
        <v>17.127071823204421</v>
      </c>
      <c r="H47" s="52">
        <v>17.127071823204421</v>
      </c>
      <c r="I47" s="52">
        <v>25.966850828729282</v>
      </c>
      <c r="J47" s="52">
        <v>3.867403314917127</v>
      </c>
      <c r="K47" s="52">
        <v>8.2872928176795568</v>
      </c>
      <c r="L47" s="52">
        <v>27.624309392265197</v>
      </c>
    </row>
  </sheetData>
  <mergeCells count="13">
    <mergeCell ref="I36:I39"/>
    <mergeCell ref="J36:J39"/>
    <mergeCell ref="C35:M35"/>
    <mergeCell ref="C5:L7"/>
    <mergeCell ref="C9:L10"/>
    <mergeCell ref="K36:K39"/>
    <mergeCell ref="L36:L39"/>
    <mergeCell ref="C41:D47"/>
    <mergeCell ref="C36:E39"/>
    <mergeCell ref="F36:F39"/>
    <mergeCell ref="G36:G39"/>
    <mergeCell ref="H36:H39"/>
    <mergeCell ref="C40:E40"/>
  </mergeCells>
  <phoneticPr fontId="4"/>
  <conditionalFormatting sqref="G41:L47">
    <cfRule type="expression" dxfId="67" priority="1">
      <formula>G$40+10&lt;G41</formula>
    </cfRule>
    <cfRule type="expression" dxfId="66" priority="2">
      <formula>G$40+5&lt;G41</formula>
    </cfRule>
  </conditionalFormatting>
  <printOptions horizontalCentered="1"/>
  <pageMargins left="0.25" right="0.25" top="0.75" bottom="0.75" header="0.3" footer="0.3"/>
  <pageSetup paperSize="9"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8"/>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8.5" style="1" customWidth="1"/>
    <col min="6" max="6" width="8.625" style="22" customWidth="1"/>
    <col min="7" max="7" width="8.625" style="1" customWidth="1"/>
    <col min="8" max="8" width="8.625" style="8" customWidth="1"/>
    <col min="9" max="12" width="8.625" style="1" customWidth="1"/>
    <col min="13" max="13" width="3.125" style="1" customWidth="1"/>
    <col min="14" max="16384" width="9" style="1"/>
  </cols>
  <sheetData>
    <row r="1" spans="1:13" ht="47.45" customHeight="1" x14ac:dyDescent="0.15">
      <c r="A1" s="234" t="s">
        <v>359</v>
      </c>
      <c r="B1" s="9"/>
      <c r="C1" s="9"/>
      <c r="D1" s="13"/>
      <c r="E1" s="234" t="s">
        <v>368</v>
      </c>
      <c r="F1" s="27"/>
      <c r="G1" s="9"/>
      <c r="H1" s="9"/>
      <c r="I1" s="9"/>
      <c r="J1" s="9"/>
      <c r="K1" s="9"/>
      <c r="L1" s="9"/>
      <c r="M1" s="9"/>
    </row>
    <row r="2" spans="1:13" ht="47.45" customHeight="1" x14ac:dyDescent="0.15">
      <c r="A2" s="10"/>
      <c r="B2" s="10"/>
      <c r="C2" s="304" t="s">
        <v>478</v>
      </c>
      <c r="D2" s="305"/>
      <c r="E2" s="305"/>
      <c r="F2" s="305"/>
      <c r="G2" s="305"/>
      <c r="H2" s="305"/>
      <c r="I2" s="305"/>
      <c r="J2" s="305"/>
      <c r="K2" s="305"/>
      <c r="L2" s="305"/>
      <c r="M2" s="10"/>
    </row>
    <row r="3" spans="1:13" ht="14.25" thickBot="1" x14ac:dyDescent="0.2">
      <c r="A3" s="4"/>
      <c r="B3" s="142"/>
      <c r="C3" s="4"/>
      <c r="D3" s="4"/>
      <c r="E3" s="4"/>
      <c r="F3" s="28"/>
      <c r="G3" s="4"/>
      <c r="H3" s="4"/>
      <c r="I3" s="4"/>
      <c r="J3" s="4"/>
      <c r="K3" s="4"/>
    </row>
    <row r="4" spans="1:13" ht="13.5" customHeight="1" x14ac:dyDescent="0.15">
      <c r="A4" s="147"/>
      <c r="B4" s="152"/>
      <c r="C4" s="153"/>
      <c r="D4" s="153"/>
      <c r="E4" s="153"/>
      <c r="F4" s="186"/>
      <c r="G4" s="153"/>
      <c r="H4" s="153"/>
      <c r="I4" s="153"/>
      <c r="J4" s="153"/>
      <c r="K4" s="153"/>
      <c r="L4" s="188"/>
    </row>
    <row r="5" spans="1:13" ht="13.5" customHeight="1" x14ac:dyDescent="0.15">
      <c r="A5" s="4"/>
      <c r="B5" s="155" t="s">
        <v>519</v>
      </c>
      <c r="C5" s="280" t="s">
        <v>691</v>
      </c>
      <c r="D5" s="280"/>
      <c r="E5" s="280"/>
      <c r="F5" s="280"/>
      <c r="G5" s="280"/>
      <c r="H5" s="280"/>
      <c r="I5" s="280"/>
      <c r="J5" s="280"/>
      <c r="K5" s="280"/>
      <c r="L5" s="281"/>
    </row>
    <row r="6" spans="1:13" ht="13.5" customHeight="1" x14ac:dyDescent="0.15">
      <c r="A6" s="4"/>
      <c r="B6" s="155"/>
      <c r="C6" s="280"/>
      <c r="D6" s="280"/>
      <c r="E6" s="280"/>
      <c r="F6" s="280"/>
      <c r="G6" s="280"/>
      <c r="H6" s="280"/>
      <c r="I6" s="280"/>
      <c r="J6" s="280"/>
      <c r="K6" s="280"/>
      <c r="L6" s="281"/>
    </row>
    <row r="7" spans="1:13" ht="13.5" customHeight="1" x14ac:dyDescent="0.15">
      <c r="A7" s="4"/>
      <c r="B7" s="155"/>
      <c r="C7" s="156"/>
      <c r="D7" s="156"/>
      <c r="E7" s="156"/>
      <c r="F7" s="156"/>
      <c r="G7" s="156"/>
      <c r="H7" s="156"/>
      <c r="I7" s="156"/>
      <c r="J7" s="156"/>
      <c r="K7" s="156"/>
      <c r="L7" s="157"/>
    </row>
    <row r="8" spans="1:13" ht="13.5" customHeight="1" x14ac:dyDescent="0.15">
      <c r="A8" s="4"/>
      <c r="B8" s="155" t="s">
        <v>519</v>
      </c>
      <c r="C8" s="280" t="s">
        <v>692</v>
      </c>
      <c r="D8" s="280"/>
      <c r="E8" s="280"/>
      <c r="F8" s="280"/>
      <c r="G8" s="280"/>
      <c r="H8" s="280"/>
      <c r="I8" s="280"/>
      <c r="J8" s="280"/>
      <c r="K8" s="280"/>
      <c r="L8" s="281"/>
    </row>
    <row r="9" spans="1:13" ht="13.5" customHeight="1" x14ac:dyDescent="0.15">
      <c r="A9" s="4"/>
      <c r="B9" s="155"/>
      <c r="C9" s="280"/>
      <c r="D9" s="280"/>
      <c r="E9" s="280"/>
      <c r="F9" s="280"/>
      <c r="G9" s="280"/>
      <c r="H9" s="280"/>
      <c r="I9" s="280"/>
      <c r="J9" s="280"/>
      <c r="K9" s="280"/>
      <c r="L9" s="281"/>
    </row>
    <row r="10" spans="1:13" ht="13.5" customHeight="1" x14ac:dyDescent="0.15">
      <c r="A10" s="4"/>
      <c r="B10" s="155"/>
      <c r="C10" s="280"/>
      <c r="D10" s="280"/>
      <c r="E10" s="280"/>
      <c r="F10" s="280"/>
      <c r="G10" s="280"/>
      <c r="H10" s="280"/>
      <c r="I10" s="280"/>
      <c r="J10" s="280"/>
      <c r="K10" s="280"/>
      <c r="L10" s="281"/>
    </row>
    <row r="11" spans="1:13" ht="13.5" customHeight="1" thickBot="1" x14ac:dyDescent="0.2">
      <c r="A11" s="3"/>
      <c r="B11" s="158"/>
      <c r="C11" s="159"/>
      <c r="D11" s="159"/>
      <c r="E11" s="159"/>
      <c r="F11" s="159"/>
      <c r="G11" s="159"/>
      <c r="H11" s="159"/>
      <c r="I11" s="159"/>
      <c r="J11" s="159"/>
      <c r="K11" s="159"/>
      <c r="L11" s="160"/>
    </row>
    <row r="12" spans="1:13" x14ac:dyDescent="0.15">
      <c r="A12" s="2"/>
      <c r="B12" s="2"/>
      <c r="C12" s="38"/>
      <c r="D12" s="38"/>
      <c r="E12" s="38"/>
      <c r="F12" s="38"/>
      <c r="G12" s="38"/>
      <c r="H12" s="38"/>
      <c r="I12" s="38"/>
      <c r="J12" s="38"/>
      <c r="K12" s="38"/>
      <c r="L12" s="38"/>
    </row>
    <row r="13" spans="1:13" x14ac:dyDescent="0.15">
      <c r="A13" s="2"/>
      <c r="B13" s="2"/>
      <c r="C13" s="38"/>
      <c r="D13" s="38"/>
      <c r="E13" s="38"/>
      <c r="F13" s="38"/>
      <c r="G13" s="38"/>
      <c r="H13" s="38"/>
      <c r="I13" s="38"/>
      <c r="J13" s="38"/>
      <c r="K13" s="38"/>
      <c r="L13" s="38"/>
    </row>
    <row r="14" spans="1:13" x14ac:dyDescent="0.15">
      <c r="A14" s="2"/>
      <c r="B14" s="2"/>
      <c r="C14" s="38"/>
      <c r="D14" s="38"/>
      <c r="E14" s="38"/>
      <c r="F14" s="38"/>
      <c r="G14" s="38"/>
      <c r="H14" s="38"/>
      <c r="I14" s="38"/>
      <c r="J14" s="38"/>
      <c r="K14" s="38"/>
      <c r="L14" s="38"/>
    </row>
    <row r="15" spans="1:13" x14ac:dyDescent="0.15">
      <c r="A15" s="2"/>
      <c r="B15" s="2"/>
      <c r="C15" s="38"/>
      <c r="D15" s="38"/>
      <c r="E15" s="38"/>
      <c r="F15" s="38"/>
      <c r="G15" s="38"/>
      <c r="H15" s="38"/>
      <c r="I15" s="38"/>
      <c r="J15" s="38"/>
      <c r="K15" s="38"/>
      <c r="L15" s="38"/>
    </row>
    <row r="16" spans="1:13" x14ac:dyDescent="0.15">
      <c r="A16" s="2"/>
      <c r="B16" s="2"/>
      <c r="C16" s="2"/>
      <c r="D16" s="2"/>
      <c r="E16" s="2"/>
      <c r="F16" s="30"/>
      <c r="G16" s="2"/>
      <c r="H16" s="12"/>
      <c r="I16" s="2"/>
      <c r="J16" s="2"/>
      <c r="K16" s="2"/>
    </row>
    <row r="17" spans="1:12" x14ac:dyDescent="0.15">
      <c r="A17" s="2"/>
      <c r="B17" s="2"/>
      <c r="C17" s="2"/>
      <c r="D17" s="2"/>
      <c r="E17" s="2"/>
      <c r="F17" s="30"/>
      <c r="G17" s="2"/>
      <c r="H17" s="12"/>
      <c r="I17" s="2"/>
      <c r="J17" s="2"/>
      <c r="K17" s="2"/>
    </row>
    <row r="18" spans="1:12" x14ac:dyDescent="0.15">
      <c r="A18" s="2"/>
      <c r="B18" s="2"/>
      <c r="C18" s="2"/>
      <c r="D18" s="2"/>
      <c r="E18" s="2"/>
      <c r="F18" s="30"/>
      <c r="G18" s="2"/>
      <c r="H18" s="12"/>
      <c r="I18" s="2"/>
      <c r="J18" s="2"/>
      <c r="K18" s="2"/>
    </row>
    <row r="19" spans="1:12" x14ac:dyDescent="0.15">
      <c r="A19" s="2"/>
      <c r="B19" s="2"/>
      <c r="C19" s="2"/>
      <c r="D19" s="2"/>
      <c r="E19" s="2"/>
      <c r="F19" s="30"/>
      <c r="G19" s="2"/>
      <c r="H19" s="12"/>
      <c r="I19" s="2"/>
      <c r="J19" s="2"/>
      <c r="K19" s="2"/>
    </row>
    <row r="20" spans="1:12" x14ac:dyDescent="0.15">
      <c r="A20" s="2"/>
      <c r="B20" s="2"/>
      <c r="C20" s="2"/>
      <c r="D20" s="2"/>
      <c r="E20" s="2"/>
      <c r="F20" s="30"/>
      <c r="G20" s="2"/>
      <c r="H20" s="12"/>
      <c r="I20" s="2"/>
      <c r="J20" s="2"/>
      <c r="K20" s="2"/>
    </row>
    <row r="21" spans="1:12" x14ac:dyDescent="0.15">
      <c r="A21" s="2"/>
      <c r="B21" s="2"/>
      <c r="C21" s="2"/>
      <c r="D21" s="2"/>
      <c r="E21" s="2"/>
      <c r="F21" s="30"/>
      <c r="G21" s="2"/>
      <c r="H21" s="12"/>
    </row>
    <row r="22" spans="1:12" x14ac:dyDescent="0.15">
      <c r="A22" s="2"/>
      <c r="B22" s="2"/>
      <c r="C22" s="2"/>
      <c r="D22" s="2"/>
      <c r="E22" s="2"/>
      <c r="F22" s="30"/>
      <c r="G22" s="2"/>
      <c r="H22" s="12"/>
    </row>
    <row r="23" spans="1:12" x14ac:dyDescent="0.15">
      <c r="A23" s="2"/>
      <c r="B23" s="2"/>
      <c r="C23" s="2"/>
      <c r="D23" s="2"/>
      <c r="E23" s="2"/>
      <c r="F23" s="30"/>
      <c r="G23" s="2"/>
      <c r="H23" s="12"/>
      <c r="I23" s="2"/>
      <c r="J23" s="2"/>
      <c r="K23" s="2"/>
    </row>
    <row r="24" spans="1:12" x14ac:dyDescent="0.15">
      <c r="A24" s="2"/>
      <c r="B24" s="2"/>
      <c r="C24" s="2"/>
      <c r="D24" s="2"/>
      <c r="E24" s="2"/>
      <c r="F24" s="30"/>
      <c r="G24" s="2"/>
      <c r="H24" s="12"/>
      <c r="I24" s="2"/>
      <c r="J24" s="2"/>
      <c r="K24" s="2"/>
    </row>
    <row r="26" spans="1:12" ht="18" customHeight="1" x14ac:dyDescent="0.15"/>
    <row r="29" spans="1:12" x14ac:dyDescent="0.15">
      <c r="K29" s="302" t="str">
        <f>"(単位：％)"&amp;CHAR(10)&amp;C37&amp;"n="&amp;F37</f>
        <v>(単位：％)
全体n=1431</v>
      </c>
      <c r="L29" s="302"/>
    </row>
    <row r="30" spans="1:12" x14ac:dyDescent="0.15">
      <c r="K30" s="302"/>
      <c r="L30" s="302"/>
    </row>
    <row r="32" spans="1:12" ht="37.5" customHeight="1" x14ac:dyDescent="0.15">
      <c r="C32" s="284" t="s">
        <v>615</v>
      </c>
      <c r="D32" s="284"/>
      <c r="E32" s="284"/>
      <c r="F32" s="284"/>
      <c r="G32" s="284"/>
      <c r="H32" s="284"/>
      <c r="I32" s="284"/>
      <c r="J32" s="284"/>
      <c r="K32" s="284"/>
      <c r="L32" s="284"/>
    </row>
    <row r="33" spans="3:12" ht="33" customHeight="1" x14ac:dyDescent="0.15">
      <c r="C33" s="289"/>
      <c r="D33" s="289"/>
      <c r="E33" s="291"/>
      <c r="F33" s="292" t="s">
        <v>278</v>
      </c>
      <c r="G33" s="288" t="s">
        <v>118</v>
      </c>
      <c r="H33" s="289" t="s">
        <v>119</v>
      </c>
      <c r="I33" s="289" t="s">
        <v>120</v>
      </c>
      <c r="J33" s="289" t="s">
        <v>335</v>
      </c>
      <c r="K33" s="289" t="s">
        <v>108</v>
      </c>
      <c r="L33" s="289" t="s">
        <v>13</v>
      </c>
    </row>
    <row r="34" spans="3:12" ht="33" customHeight="1" x14ac:dyDescent="0.15">
      <c r="C34" s="289"/>
      <c r="D34" s="289"/>
      <c r="E34" s="291"/>
      <c r="F34" s="292"/>
      <c r="G34" s="288"/>
      <c r="H34" s="289"/>
      <c r="I34" s="289"/>
      <c r="J34" s="289"/>
      <c r="K34" s="289"/>
      <c r="L34" s="289"/>
    </row>
    <row r="35" spans="3:12" ht="33" customHeight="1" x14ac:dyDescent="0.15">
      <c r="C35" s="289"/>
      <c r="D35" s="289"/>
      <c r="E35" s="291"/>
      <c r="F35" s="292"/>
      <c r="G35" s="288"/>
      <c r="H35" s="289"/>
      <c r="I35" s="289"/>
      <c r="J35" s="289"/>
      <c r="K35" s="289"/>
      <c r="L35" s="289"/>
    </row>
    <row r="36" spans="3:12" ht="27.75" customHeight="1" x14ac:dyDescent="0.15">
      <c r="C36" s="289"/>
      <c r="D36" s="289"/>
      <c r="E36" s="291"/>
      <c r="F36" s="292"/>
      <c r="G36" s="288"/>
      <c r="H36" s="289"/>
      <c r="I36" s="289"/>
      <c r="J36" s="289"/>
      <c r="K36" s="289"/>
      <c r="L36" s="289"/>
    </row>
    <row r="37" spans="3:12" ht="12.75" customHeight="1" x14ac:dyDescent="0.15">
      <c r="C37" s="282" t="s">
        <v>293</v>
      </c>
      <c r="D37" s="282"/>
      <c r="E37" s="283"/>
      <c r="F37" s="56">
        <v>1431</v>
      </c>
      <c r="G37" s="46">
        <v>33.682739343116701</v>
      </c>
      <c r="H37" s="47">
        <v>18.658280922431867</v>
      </c>
      <c r="I37" s="47">
        <v>9.5737246680642905</v>
      </c>
      <c r="J37" s="47">
        <v>3.4241788958770094</v>
      </c>
      <c r="K37" s="47">
        <v>2.9350104821802936</v>
      </c>
      <c r="L37" s="47">
        <v>31.72606568832984</v>
      </c>
    </row>
    <row r="38" spans="3:12" ht="12.75" customHeight="1" x14ac:dyDescent="0.15">
      <c r="C38" s="282" t="s">
        <v>14</v>
      </c>
      <c r="D38" s="282"/>
      <c r="E38" s="37" t="s">
        <v>12</v>
      </c>
      <c r="F38" s="57">
        <v>446</v>
      </c>
      <c r="G38" s="46">
        <v>27.802690582959645</v>
      </c>
      <c r="H38" s="47">
        <v>23.99103139013453</v>
      </c>
      <c r="I38" s="47">
        <v>13.004484304932735</v>
      </c>
      <c r="J38" s="47">
        <v>3.1390134529147984</v>
      </c>
      <c r="K38" s="47">
        <v>3.5874439461883409</v>
      </c>
      <c r="L38" s="47">
        <v>28.475336322869953</v>
      </c>
    </row>
    <row r="39" spans="3:12" ht="12.75" customHeight="1" x14ac:dyDescent="0.15">
      <c r="C39" s="282"/>
      <c r="D39" s="282"/>
      <c r="E39" s="37" t="s">
        <v>11</v>
      </c>
      <c r="F39" s="57">
        <v>877</v>
      </c>
      <c r="G39" s="46">
        <v>36.259977194982895</v>
      </c>
      <c r="H39" s="47">
        <v>16.191562143671607</v>
      </c>
      <c r="I39" s="47">
        <v>7.5256556442417324</v>
      </c>
      <c r="J39" s="47">
        <v>3.8768529076396807</v>
      </c>
      <c r="K39" s="47">
        <v>2.6225769669327255</v>
      </c>
      <c r="L39" s="47">
        <v>33.523375142531357</v>
      </c>
    </row>
    <row r="40" spans="3:12" ht="12.75" customHeight="1" x14ac:dyDescent="0.15">
      <c r="C40" s="282"/>
      <c r="D40" s="282"/>
      <c r="E40" s="37" t="s">
        <v>400</v>
      </c>
      <c r="F40" s="57">
        <v>4</v>
      </c>
      <c r="G40" s="46">
        <v>25</v>
      </c>
      <c r="H40" s="47">
        <v>25</v>
      </c>
      <c r="I40" s="47">
        <v>0</v>
      </c>
      <c r="J40" s="47">
        <v>0</v>
      </c>
      <c r="K40" s="47">
        <v>25</v>
      </c>
      <c r="L40" s="47">
        <v>25</v>
      </c>
    </row>
    <row r="41" spans="3:12" ht="12.75" customHeight="1" x14ac:dyDescent="0.15">
      <c r="C41" s="282"/>
      <c r="D41" s="282"/>
      <c r="E41" s="37" t="s">
        <v>13</v>
      </c>
      <c r="F41" s="57">
        <v>104</v>
      </c>
      <c r="G41" s="52">
        <v>37.5</v>
      </c>
      <c r="H41" s="53">
        <v>16.346153846153847</v>
      </c>
      <c r="I41" s="53">
        <v>12.5</v>
      </c>
      <c r="J41" s="53">
        <v>0.96153846153846156</v>
      </c>
      <c r="K41" s="53">
        <v>1.9230769230769231</v>
      </c>
      <c r="L41" s="53">
        <v>30.76923076923077</v>
      </c>
    </row>
    <row r="42" spans="3:12" ht="12.75" customHeight="1" x14ac:dyDescent="0.15">
      <c r="C42" s="282" t="s">
        <v>295</v>
      </c>
      <c r="D42" s="282"/>
      <c r="E42" s="37" t="s">
        <v>20</v>
      </c>
      <c r="F42" s="57">
        <v>289</v>
      </c>
      <c r="G42" s="52">
        <v>34.602076124567475</v>
      </c>
      <c r="H42" s="53">
        <v>19.377162629757784</v>
      </c>
      <c r="I42" s="53">
        <v>11.76470588235294</v>
      </c>
      <c r="J42" s="53">
        <v>1.7301038062283738</v>
      </c>
      <c r="K42" s="53">
        <v>1.7301038062283738</v>
      </c>
      <c r="L42" s="53">
        <v>30.79584775086505</v>
      </c>
    </row>
    <row r="43" spans="3:12" ht="12.75" customHeight="1" x14ac:dyDescent="0.15">
      <c r="C43" s="282"/>
      <c r="D43" s="282"/>
      <c r="E43" s="37" t="s">
        <v>348</v>
      </c>
      <c r="F43" s="57">
        <v>350</v>
      </c>
      <c r="G43" s="52">
        <v>34.285714285714285</v>
      </c>
      <c r="H43" s="52">
        <v>21.714285714285715</v>
      </c>
      <c r="I43" s="52">
        <v>10.571428571428571</v>
      </c>
      <c r="J43" s="52">
        <v>3.1428571428571432</v>
      </c>
      <c r="K43" s="52">
        <v>2.2857142857142856</v>
      </c>
      <c r="L43" s="52">
        <v>28.000000000000004</v>
      </c>
    </row>
    <row r="44" spans="3:12" ht="12.75" customHeight="1" x14ac:dyDescent="0.15">
      <c r="C44" s="282"/>
      <c r="D44" s="282"/>
      <c r="E44" s="37" t="s">
        <v>19</v>
      </c>
      <c r="F44" s="57">
        <v>354</v>
      </c>
      <c r="G44" s="52">
        <v>32.485875706214692</v>
      </c>
      <c r="H44" s="52">
        <v>17.796610169491526</v>
      </c>
      <c r="I44" s="52">
        <v>9.8870056497175138</v>
      </c>
      <c r="J44" s="52">
        <v>2.5423728813559325</v>
      </c>
      <c r="K44" s="52">
        <v>3.1073446327683616</v>
      </c>
      <c r="L44" s="52">
        <v>34.180790960451979</v>
      </c>
    </row>
    <row r="45" spans="3:12" ht="12.75" customHeight="1" x14ac:dyDescent="0.15">
      <c r="C45" s="282"/>
      <c r="D45" s="282"/>
      <c r="E45" s="37" t="s">
        <v>18</v>
      </c>
      <c r="F45" s="57">
        <v>231</v>
      </c>
      <c r="G45" s="52">
        <v>31.601731601731604</v>
      </c>
      <c r="H45" s="52">
        <v>19.047619047619047</v>
      </c>
      <c r="I45" s="52">
        <v>8.2251082251082259</v>
      </c>
      <c r="J45" s="52">
        <v>6.4935064935064926</v>
      </c>
      <c r="K45" s="52">
        <v>3.8961038961038961</v>
      </c>
      <c r="L45" s="52">
        <v>30.735930735930733</v>
      </c>
    </row>
    <row r="46" spans="3:12" ht="12.75" customHeight="1" x14ac:dyDescent="0.15">
      <c r="C46" s="282"/>
      <c r="D46" s="282"/>
      <c r="E46" s="37" t="s">
        <v>17</v>
      </c>
      <c r="F46" s="57">
        <v>106</v>
      </c>
      <c r="G46" s="46">
        <v>39.622641509433961</v>
      </c>
      <c r="H46" s="47">
        <v>10.377358490566039</v>
      </c>
      <c r="I46" s="47">
        <v>5.6603773584905666</v>
      </c>
      <c r="J46" s="47">
        <v>5.6603773584905666</v>
      </c>
      <c r="K46" s="47">
        <v>5.6603773584905666</v>
      </c>
      <c r="L46" s="47">
        <v>33.018867924528301</v>
      </c>
    </row>
    <row r="47" spans="3:12" ht="12.75" customHeight="1" x14ac:dyDescent="0.15">
      <c r="C47" s="282"/>
      <c r="D47" s="282"/>
      <c r="E47" s="37" t="s">
        <v>16</v>
      </c>
      <c r="F47" s="57">
        <v>39</v>
      </c>
      <c r="G47" s="46">
        <v>38.461538461538467</v>
      </c>
      <c r="H47" s="47">
        <v>17.948717948717949</v>
      </c>
      <c r="I47" s="47">
        <v>2.5641025641025639</v>
      </c>
      <c r="J47" s="47">
        <v>7.6923076923076925</v>
      </c>
      <c r="K47" s="47">
        <v>5.1282051282051277</v>
      </c>
      <c r="L47" s="47">
        <v>28.205128205128204</v>
      </c>
    </row>
    <row r="48" spans="3:12" ht="12.75" customHeight="1" x14ac:dyDescent="0.15">
      <c r="C48" s="282"/>
      <c r="D48" s="282"/>
      <c r="E48" s="37" t="s">
        <v>13</v>
      </c>
      <c r="F48" s="57">
        <v>62</v>
      </c>
      <c r="G48" s="46">
        <v>27.419354838709676</v>
      </c>
      <c r="H48" s="47">
        <v>16.129032258064516</v>
      </c>
      <c r="I48" s="47">
        <v>8.064516129032258</v>
      </c>
      <c r="J48" s="47">
        <v>0</v>
      </c>
      <c r="K48" s="47">
        <v>1.6129032258064515</v>
      </c>
      <c r="L48" s="47">
        <v>46.774193548387096</v>
      </c>
    </row>
  </sheetData>
  <mergeCells count="16">
    <mergeCell ref="C5:L6"/>
    <mergeCell ref="C8:L10"/>
    <mergeCell ref="C2:L2"/>
    <mergeCell ref="K29:L30"/>
    <mergeCell ref="C42:D48"/>
    <mergeCell ref="I33:I36"/>
    <mergeCell ref="J33:J36"/>
    <mergeCell ref="K33:K36"/>
    <mergeCell ref="F33:F36"/>
    <mergeCell ref="G33:G36"/>
    <mergeCell ref="H33:H36"/>
    <mergeCell ref="C32:L32"/>
    <mergeCell ref="C33:E36"/>
    <mergeCell ref="L33:L36"/>
    <mergeCell ref="C37:E37"/>
    <mergeCell ref="C38:D41"/>
  </mergeCells>
  <phoneticPr fontId="4"/>
  <conditionalFormatting sqref="G38:L48">
    <cfRule type="expression" dxfId="65" priority="1">
      <formula>G$37+10&lt;G38</formula>
    </cfRule>
    <cfRule type="expression" dxfId="64" priority="2">
      <formula>G$37+5&lt;G38</formula>
    </cfRule>
  </conditionalFormatting>
  <printOptions horizontalCentered="1"/>
  <pageMargins left="0.25" right="0.25"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49"/>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8.5" style="1" customWidth="1"/>
    <col min="6" max="6" width="6" style="22" customWidth="1"/>
    <col min="7" max="7" width="6" style="1" customWidth="1"/>
    <col min="8" max="8" width="6" style="8" customWidth="1"/>
    <col min="9" max="15" width="6" style="1" customWidth="1"/>
    <col min="16" max="16" width="4.125" style="1" customWidth="1"/>
    <col min="17" max="17" width="5.5" style="1" customWidth="1"/>
    <col min="18" max="18" width="4" style="1" customWidth="1"/>
    <col min="19" max="16384" width="9" style="1"/>
  </cols>
  <sheetData>
    <row r="1" spans="1:16" ht="47.45" customHeight="1" x14ac:dyDescent="0.15">
      <c r="A1" s="234" t="s">
        <v>359</v>
      </c>
      <c r="B1" s="9"/>
      <c r="C1" s="9"/>
      <c r="D1" s="13"/>
      <c r="E1" s="234" t="s">
        <v>368</v>
      </c>
      <c r="F1" s="27"/>
      <c r="G1" s="9"/>
      <c r="H1" s="9"/>
      <c r="I1" s="9"/>
      <c r="J1" s="9"/>
      <c r="K1" s="9"/>
      <c r="L1" s="9"/>
      <c r="M1" s="9"/>
      <c r="N1" s="9"/>
      <c r="O1" s="9"/>
      <c r="P1" s="9"/>
    </row>
    <row r="2" spans="1:16" ht="47.45" customHeight="1" x14ac:dyDescent="0.15">
      <c r="A2" s="10"/>
      <c r="B2" s="10"/>
      <c r="C2" s="304" t="s">
        <v>641</v>
      </c>
      <c r="D2" s="305"/>
      <c r="E2" s="305"/>
      <c r="F2" s="305"/>
      <c r="G2" s="305"/>
      <c r="H2" s="305"/>
      <c r="I2" s="305"/>
      <c r="J2" s="305"/>
      <c r="K2" s="305"/>
      <c r="L2" s="305"/>
      <c r="M2" s="305"/>
      <c r="N2" s="305"/>
      <c r="O2" s="305"/>
      <c r="P2" s="10"/>
    </row>
    <row r="3" spans="1:16" ht="14.25" thickBot="1" x14ac:dyDescent="0.2">
      <c r="A3" s="4"/>
      <c r="B3" s="142"/>
      <c r="C3" s="4"/>
      <c r="D3" s="4"/>
      <c r="E3" s="4"/>
      <c r="F3" s="28"/>
      <c r="G3" s="4"/>
      <c r="H3" s="4"/>
      <c r="I3" s="4"/>
      <c r="J3" s="4"/>
      <c r="K3" s="4"/>
    </row>
    <row r="4" spans="1:16" ht="13.5" customHeight="1" x14ac:dyDescent="0.15">
      <c r="A4" s="147"/>
      <c r="B4" s="152"/>
      <c r="C4" s="153"/>
      <c r="D4" s="153"/>
      <c r="E4" s="153"/>
      <c r="F4" s="186"/>
      <c r="G4" s="153"/>
      <c r="H4" s="153"/>
      <c r="I4" s="153"/>
      <c r="J4" s="153"/>
      <c r="K4" s="153"/>
      <c r="L4" s="187"/>
      <c r="M4" s="187"/>
      <c r="N4" s="187"/>
      <c r="O4" s="188"/>
    </row>
    <row r="5" spans="1:16" ht="13.5" customHeight="1" x14ac:dyDescent="0.15">
      <c r="A5" s="4"/>
      <c r="B5" s="155" t="s">
        <v>519</v>
      </c>
      <c r="C5" s="280" t="s">
        <v>671</v>
      </c>
      <c r="D5" s="280"/>
      <c r="E5" s="280"/>
      <c r="F5" s="280"/>
      <c r="G5" s="280"/>
      <c r="H5" s="280"/>
      <c r="I5" s="280"/>
      <c r="J5" s="280"/>
      <c r="K5" s="280"/>
      <c r="L5" s="280"/>
      <c r="M5" s="280"/>
      <c r="N5" s="280"/>
      <c r="O5" s="281"/>
    </row>
    <row r="6" spans="1:16" ht="13.5" customHeight="1" x14ac:dyDescent="0.15">
      <c r="A6" s="4"/>
      <c r="B6" s="155"/>
      <c r="C6" s="280"/>
      <c r="D6" s="280"/>
      <c r="E6" s="280"/>
      <c r="F6" s="280"/>
      <c r="G6" s="280"/>
      <c r="H6" s="280"/>
      <c r="I6" s="280"/>
      <c r="J6" s="280"/>
      <c r="K6" s="280"/>
      <c r="L6" s="280"/>
      <c r="M6" s="280"/>
      <c r="N6" s="280"/>
      <c r="O6" s="281"/>
    </row>
    <row r="7" spans="1:16" ht="13.5" customHeight="1" x14ac:dyDescent="0.15">
      <c r="A7" s="4"/>
      <c r="B7" s="155"/>
      <c r="C7" s="280"/>
      <c r="D7" s="280"/>
      <c r="E7" s="280"/>
      <c r="F7" s="280"/>
      <c r="G7" s="280"/>
      <c r="H7" s="280"/>
      <c r="I7" s="280"/>
      <c r="J7" s="280"/>
      <c r="K7" s="280"/>
      <c r="L7" s="280"/>
      <c r="M7" s="280"/>
      <c r="N7" s="280"/>
      <c r="O7" s="281"/>
    </row>
    <row r="8" spans="1:16" ht="13.5" customHeight="1" x14ac:dyDescent="0.15">
      <c r="A8" s="4"/>
      <c r="B8" s="155"/>
      <c r="C8" s="156"/>
      <c r="D8" s="156"/>
      <c r="E8" s="156"/>
      <c r="F8" s="156"/>
      <c r="G8" s="156"/>
      <c r="H8" s="156"/>
      <c r="I8" s="156"/>
      <c r="J8" s="156"/>
      <c r="K8" s="156"/>
      <c r="L8" s="156"/>
      <c r="M8" s="156"/>
      <c r="N8" s="156"/>
      <c r="O8" s="157"/>
    </row>
    <row r="9" spans="1:16" ht="13.5" customHeight="1" x14ac:dyDescent="0.15">
      <c r="A9" s="3"/>
      <c r="B9" s="155" t="s">
        <v>522</v>
      </c>
      <c r="C9" s="280" t="s">
        <v>670</v>
      </c>
      <c r="D9" s="280"/>
      <c r="E9" s="280"/>
      <c r="F9" s="280"/>
      <c r="G9" s="280"/>
      <c r="H9" s="280"/>
      <c r="I9" s="280"/>
      <c r="J9" s="280"/>
      <c r="K9" s="280"/>
      <c r="L9" s="280"/>
      <c r="M9" s="280"/>
      <c r="N9" s="280"/>
      <c r="O9" s="281"/>
    </row>
    <row r="10" spans="1:16" ht="13.5" customHeight="1" x14ac:dyDescent="0.15">
      <c r="A10" s="3"/>
      <c r="B10" s="155"/>
      <c r="C10" s="280"/>
      <c r="D10" s="280"/>
      <c r="E10" s="280"/>
      <c r="F10" s="280"/>
      <c r="G10" s="280"/>
      <c r="H10" s="280"/>
      <c r="I10" s="280"/>
      <c r="J10" s="280"/>
      <c r="K10" s="280"/>
      <c r="L10" s="280"/>
      <c r="M10" s="280"/>
      <c r="N10" s="280"/>
      <c r="O10" s="281"/>
    </row>
    <row r="11" spans="1:16" ht="13.5" customHeight="1" x14ac:dyDescent="0.15">
      <c r="A11" s="3"/>
      <c r="B11" s="155"/>
      <c r="C11" s="280"/>
      <c r="D11" s="280"/>
      <c r="E11" s="280"/>
      <c r="F11" s="280"/>
      <c r="G11" s="280"/>
      <c r="H11" s="280"/>
      <c r="I11" s="280"/>
      <c r="J11" s="280"/>
      <c r="K11" s="280"/>
      <c r="L11" s="280"/>
      <c r="M11" s="280"/>
      <c r="N11" s="280"/>
      <c r="O11" s="281"/>
    </row>
    <row r="12" spans="1:16" ht="13.5" customHeight="1" x14ac:dyDescent="0.15">
      <c r="A12" s="3"/>
      <c r="B12" s="155"/>
      <c r="C12" s="280"/>
      <c r="D12" s="280"/>
      <c r="E12" s="280"/>
      <c r="F12" s="280"/>
      <c r="G12" s="280"/>
      <c r="H12" s="280"/>
      <c r="I12" s="280"/>
      <c r="J12" s="280"/>
      <c r="K12" s="280"/>
      <c r="L12" s="280"/>
      <c r="M12" s="280"/>
      <c r="N12" s="280"/>
      <c r="O12" s="281"/>
    </row>
    <row r="13" spans="1:16" ht="13.5" customHeight="1" x14ac:dyDescent="0.15">
      <c r="A13" s="2"/>
      <c r="B13" s="213"/>
      <c r="C13" s="156"/>
      <c r="D13" s="156"/>
      <c r="E13" s="156"/>
      <c r="F13" s="156"/>
      <c r="G13" s="156"/>
      <c r="H13" s="156"/>
      <c r="I13" s="156"/>
      <c r="J13" s="156"/>
      <c r="K13" s="156"/>
      <c r="L13" s="156"/>
      <c r="M13" s="156"/>
      <c r="N13" s="156"/>
      <c r="O13" s="157"/>
    </row>
    <row r="14" spans="1:16" ht="13.5" customHeight="1" x14ac:dyDescent="0.15">
      <c r="A14" s="2"/>
      <c r="B14" s="213" t="s">
        <v>522</v>
      </c>
      <c r="C14" s="280" t="s">
        <v>554</v>
      </c>
      <c r="D14" s="280"/>
      <c r="E14" s="280"/>
      <c r="F14" s="280"/>
      <c r="G14" s="280"/>
      <c r="H14" s="280"/>
      <c r="I14" s="280"/>
      <c r="J14" s="280"/>
      <c r="K14" s="280"/>
      <c r="L14" s="280"/>
      <c r="M14" s="280"/>
      <c r="N14" s="280"/>
      <c r="O14" s="281"/>
    </row>
    <row r="15" spans="1:16" ht="13.5" customHeight="1" x14ac:dyDescent="0.15">
      <c r="A15" s="2"/>
      <c r="B15" s="213"/>
      <c r="C15" s="280"/>
      <c r="D15" s="280"/>
      <c r="E15" s="280"/>
      <c r="F15" s="280"/>
      <c r="G15" s="280"/>
      <c r="H15" s="280"/>
      <c r="I15" s="280"/>
      <c r="J15" s="280"/>
      <c r="K15" s="280"/>
      <c r="L15" s="280"/>
      <c r="M15" s="280"/>
      <c r="N15" s="280"/>
      <c r="O15" s="281"/>
    </row>
    <row r="16" spans="1:16" ht="13.5" customHeight="1" x14ac:dyDescent="0.15">
      <c r="A16" s="2"/>
      <c r="B16" s="213"/>
      <c r="C16" s="280"/>
      <c r="D16" s="280"/>
      <c r="E16" s="280"/>
      <c r="F16" s="280"/>
      <c r="G16" s="280"/>
      <c r="H16" s="280"/>
      <c r="I16" s="280"/>
      <c r="J16" s="280"/>
      <c r="K16" s="280"/>
      <c r="L16" s="280"/>
      <c r="M16" s="280"/>
      <c r="N16" s="280"/>
      <c r="O16" s="281"/>
    </row>
    <row r="17" spans="1:15" ht="13.5" customHeight="1" thickBot="1" x14ac:dyDescent="0.2">
      <c r="A17" s="2"/>
      <c r="B17" s="189"/>
      <c r="C17" s="190"/>
      <c r="D17" s="190"/>
      <c r="E17" s="190"/>
      <c r="F17" s="191"/>
      <c r="G17" s="190"/>
      <c r="H17" s="190"/>
      <c r="I17" s="190"/>
      <c r="J17" s="190"/>
      <c r="K17" s="190"/>
      <c r="L17" s="190"/>
      <c r="M17" s="190"/>
      <c r="N17" s="190"/>
      <c r="O17" s="192"/>
    </row>
    <row r="18" spans="1:15" x14ac:dyDescent="0.15">
      <c r="A18" s="2"/>
      <c r="B18" s="2"/>
      <c r="C18" s="2"/>
      <c r="D18" s="2"/>
      <c r="E18" s="2"/>
      <c r="F18" s="30"/>
      <c r="G18" s="2"/>
      <c r="H18" s="12"/>
      <c r="I18" s="2"/>
      <c r="J18" s="2"/>
      <c r="K18" s="2"/>
    </row>
    <row r="19" spans="1:15" x14ac:dyDescent="0.15">
      <c r="A19" s="2"/>
      <c r="B19" s="2"/>
      <c r="C19" s="2"/>
      <c r="D19" s="2"/>
      <c r="E19" s="2"/>
      <c r="F19" s="30"/>
      <c r="G19" s="2"/>
      <c r="H19" s="12"/>
      <c r="I19" s="2"/>
      <c r="J19" s="2"/>
      <c r="K19" s="2"/>
    </row>
    <row r="20" spans="1:15" x14ac:dyDescent="0.15">
      <c r="A20" s="2"/>
      <c r="B20" s="2"/>
      <c r="C20" s="2"/>
      <c r="D20" s="2"/>
      <c r="E20" s="2"/>
      <c r="F20" s="30"/>
      <c r="G20" s="2"/>
      <c r="H20" s="12"/>
      <c r="I20" s="2"/>
      <c r="J20" s="2"/>
      <c r="K20" s="2"/>
    </row>
    <row r="21" spans="1:15" x14ac:dyDescent="0.15">
      <c r="A21" s="2"/>
      <c r="B21" s="2"/>
      <c r="C21" s="2"/>
      <c r="D21" s="2"/>
      <c r="E21" s="2"/>
      <c r="F21" s="30"/>
      <c r="G21" s="2"/>
      <c r="H21" s="12"/>
      <c r="I21" s="2"/>
      <c r="J21" s="2"/>
      <c r="K21" s="2"/>
    </row>
    <row r="22" spans="1:15" x14ac:dyDescent="0.15">
      <c r="A22" s="2"/>
      <c r="B22" s="2"/>
      <c r="C22" s="2"/>
      <c r="D22" s="2"/>
      <c r="E22" s="2"/>
      <c r="F22" s="30"/>
      <c r="G22" s="2"/>
      <c r="H22" s="12"/>
      <c r="I22" s="2"/>
      <c r="J22" s="2"/>
      <c r="K22" s="2"/>
    </row>
    <row r="23" spans="1:15" x14ac:dyDescent="0.15">
      <c r="A23" s="2"/>
      <c r="B23" s="2"/>
      <c r="C23" s="2"/>
      <c r="D23" s="2"/>
      <c r="E23" s="2"/>
      <c r="F23" s="30"/>
      <c r="G23" s="2"/>
      <c r="H23" s="12"/>
      <c r="K23" s="313"/>
      <c r="L23" s="313"/>
    </row>
    <row r="24" spans="1:15" x14ac:dyDescent="0.15">
      <c r="A24" s="2"/>
      <c r="B24" s="2"/>
      <c r="C24" s="2"/>
      <c r="D24" s="2"/>
      <c r="E24" s="2"/>
      <c r="F24" s="30"/>
      <c r="G24" s="2"/>
      <c r="H24" s="12"/>
      <c r="K24" s="313"/>
      <c r="L24" s="313"/>
    </row>
    <row r="25" spans="1:15" x14ac:dyDescent="0.15">
      <c r="A25" s="2"/>
      <c r="B25" s="2"/>
      <c r="C25" s="2"/>
      <c r="D25" s="2"/>
      <c r="E25" s="2"/>
      <c r="F25" s="30"/>
      <c r="G25" s="2"/>
      <c r="H25" s="12"/>
      <c r="I25" s="2"/>
      <c r="J25" s="2"/>
      <c r="K25" s="2"/>
    </row>
    <row r="26" spans="1:15" x14ac:dyDescent="0.15">
      <c r="A26" s="2"/>
      <c r="B26" s="2"/>
      <c r="C26" s="2"/>
      <c r="D26" s="2"/>
      <c r="E26" s="2"/>
      <c r="F26" s="30"/>
      <c r="G26" s="2"/>
      <c r="H26" s="12"/>
      <c r="I26" s="2"/>
      <c r="J26" s="2"/>
      <c r="K26" s="2"/>
    </row>
    <row r="28" spans="1:15" ht="18" customHeight="1" x14ac:dyDescent="0.15">
      <c r="M28" s="314" t="str">
        <f>"(単位：％)"&amp;CHAR(10)&amp;C38&amp;"n="&amp;F38</f>
        <v>(単位：％)
全体n=2333</v>
      </c>
      <c r="N28" s="314"/>
    </row>
    <row r="29" spans="1:15" x14ac:dyDescent="0.15">
      <c r="M29" s="314"/>
      <c r="N29" s="314"/>
    </row>
    <row r="33" spans="3:15" ht="37.5" customHeight="1" x14ac:dyDescent="0.15">
      <c r="C33" s="284" t="s">
        <v>627</v>
      </c>
      <c r="D33" s="284"/>
      <c r="E33" s="284"/>
      <c r="F33" s="284"/>
      <c r="G33" s="284"/>
      <c r="H33" s="284"/>
      <c r="I33" s="284"/>
      <c r="J33" s="284"/>
      <c r="K33" s="284"/>
      <c r="L33" s="284"/>
      <c r="M33" s="284"/>
      <c r="N33" s="284"/>
      <c r="O33" s="284"/>
    </row>
    <row r="34" spans="3:15" ht="27" customHeight="1" x14ac:dyDescent="0.15">
      <c r="C34" s="289"/>
      <c r="D34" s="289"/>
      <c r="E34" s="291"/>
      <c r="F34" s="292" t="s">
        <v>278</v>
      </c>
      <c r="G34" s="288" t="s">
        <v>479</v>
      </c>
      <c r="H34" s="289" t="s">
        <v>6</v>
      </c>
      <c r="I34" s="289" t="s">
        <v>121</v>
      </c>
      <c r="J34" s="289" t="s">
        <v>122</v>
      </c>
      <c r="K34" s="289" t="s">
        <v>123</v>
      </c>
      <c r="L34" s="289" t="s">
        <v>555</v>
      </c>
      <c r="M34" s="289" t="s">
        <v>124</v>
      </c>
      <c r="N34" s="289" t="s">
        <v>108</v>
      </c>
      <c r="O34" s="289" t="s">
        <v>13</v>
      </c>
    </row>
    <row r="35" spans="3:15" ht="27" customHeight="1" x14ac:dyDescent="0.15">
      <c r="C35" s="289"/>
      <c r="D35" s="289"/>
      <c r="E35" s="291"/>
      <c r="F35" s="292"/>
      <c r="G35" s="288"/>
      <c r="H35" s="289"/>
      <c r="I35" s="289"/>
      <c r="J35" s="289"/>
      <c r="K35" s="289"/>
      <c r="L35" s="289"/>
      <c r="M35" s="289"/>
      <c r="N35" s="289"/>
      <c r="O35" s="289"/>
    </row>
    <row r="36" spans="3:15" ht="27" customHeight="1" x14ac:dyDescent="0.15">
      <c r="C36" s="289"/>
      <c r="D36" s="289"/>
      <c r="E36" s="291"/>
      <c r="F36" s="292"/>
      <c r="G36" s="288"/>
      <c r="H36" s="289"/>
      <c r="I36" s="289"/>
      <c r="J36" s="289"/>
      <c r="K36" s="289"/>
      <c r="L36" s="289"/>
      <c r="M36" s="289"/>
      <c r="N36" s="289"/>
      <c r="O36" s="289"/>
    </row>
    <row r="37" spans="3:15" ht="27" customHeight="1" x14ac:dyDescent="0.15">
      <c r="C37" s="289"/>
      <c r="D37" s="289"/>
      <c r="E37" s="291"/>
      <c r="F37" s="292"/>
      <c r="G37" s="288"/>
      <c r="H37" s="289"/>
      <c r="I37" s="289"/>
      <c r="J37" s="289"/>
      <c r="K37" s="289"/>
      <c r="L37" s="289"/>
      <c r="M37" s="289"/>
      <c r="N37" s="289"/>
      <c r="O37" s="289"/>
    </row>
    <row r="38" spans="3:15" x14ac:dyDescent="0.15">
      <c r="C38" s="282" t="s">
        <v>293</v>
      </c>
      <c r="D38" s="282"/>
      <c r="E38" s="283"/>
      <c r="F38" s="56">
        <v>2333</v>
      </c>
      <c r="G38" s="46">
        <v>5.4007715387912558</v>
      </c>
      <c r="H38" s="47">
        <v>11.830261465923703</v>
      </c>
      <c r="I38" s="47">
        <v>14.316330904414917</v>
      </c>
      <c r="J38" s="47">
        <v>10.887269609944278</v>
      </c>
      <c r="K38" s="47">
        <v>9.9871410201457351</v>
      </c>
      <c r="L38" s="47">
        <v>12.044577796828118</v>
      </c>
      <c r="M38" s="47">
        <v>4.4577796828118306</v>
      </c>
      <c r="N38" s="47">
        <v>8.4012001714530644</v>
      </c>
      <c r="O38" s="47">
        <v>22.674667809687101</v>
      </c>
    </row>
    <row r="39" spans="3:15" x14ac:dyDescent="0.15">
      <c r="C39" s="282" t="s">
        <v>14</v>
      </c>
      <c r="D39" s="282"/>
      <c r="E39" s="37" t="s">
        <v>12</v>
      </c>
      <c r="F39" s="57">
        <v>1051</v>
      </c>
      <c r="G39" s="46">
        <v>4.3767840152235973</v>
      </c>
      <c r="H39" s="47">
        <v>10.371075166508087</v>
      </c>
      <c r="I39" s="47">
        <v>14.747859181731684</v>
      </c>
      <c r="J39" s="47">
        <v>14.176974310180782</v>
      </c>
      <c r="K39" s="47">
        <v>8.4681255946717418</v>
      </c>
      <c r="L39" s="47">
        <v>16.650808753568029</v>
      </c>
      <c r="M39" s="46">
        <v>3.2350142721217887</v>
      </c>
      <c r="N39" s="47">
        <v>6.9457659372026637</v>
      </c>
      <c r="O39" s="47">
        <v>21.027592768791628</v>
      </c>
    </row>
    <row r="40" spans="3:15" x14ac:dyDescent="0.15">
      <c r="C40" s="282"/>
      <c r="D40" s="282"/>
      <c r="E40" s="37" t="s">
        <v>11</v>
      </c>
      <c r="F40" s="57">
        <v>1133</v>
      </c>
      <c r="G40" s="46">
        <v>6.5313327449249776</v>
      </c>
      <c r="H40" s="47">
        <v>13.503971756398942</v>
      </c>
      <c r="I40" s="47">
        <v>14.121800529567519</v>
      </c>
      <c r="J40" s="47">
        <v>7.5904677846425423</v>
      </c>
      <c r="K40" s="47">
        <v>11.915269196822594</v>
      </c>
      <c r="L40" s="47">
        <v>7.5022065313327442</v>
      </c>
      <c r="M40" s="46">
        <v>5.3839364518976165</v>
      </c>
      <c r="N40" s="47">
        <v>9.5322153574580764</v>
      </c>
      <c r="O40" s="47">
        <v>23.918799646954987</v>
      </c>
    </row>
    <row r="41" spans="3:15" x14ac:dyDescent="0.15">
      <c r="C41" s="282"/>
      <c r="D41" s="282"/>
      <c r="E41" s="37" t="s">
        <v>480</v>
      </c>
      <c r="F41" s="57">
        <v>6</v>
      </c>
      <c r="G41" s="46">
        <v>0</v>
      </c>
      <c r="H41" s="47">
        <v>16.666666666666664</v>
      </c>
      <c r="I41" s="47">
        <v>33.333333333333329</v>
      </c>
      <c r="J41" s="47">
        <v>0</v>
      </c>
      <c r="K41" s="47">
        <v>0</v>
      </c>
      <c r="L41" s="47">
        <v>33.333333333333329</v>
      </c>
      <c r="M41" s="46">
        <v>0</v>
      </c>
      <c r="N41" s="47">
        <v>16.666666666666664</v>
      </c>
      <c r="O41" s="47">
        <v>0</v>
      </c>
    </row>
    <row r="42" spans="3:15" x14ac:dyDescent="0.15">
      <c r="C42" s="282"/>
      <c r="D42" s="282"/>
      <c r="E42" s="37" t="s">
        <v>13</v>
      </c>
      <c r="F42" s="57">
        <v>143</v>
      </c>
      <c r="G42" s="52">
        <v>4.1958041958041958</v>
      </c>
      <c r="H42" s="53">
        <v>9.0909090909090917</v>
      </c>
      <c r="I42" s="53">
        <v>11.888111888111888</v>
      </c>
      <c r="J42" s="53">
        <v>13.286713286713287</v>
      </c>
      <c r="K42" s="53">
        <v>6.2937062937062942</v>
      </c>
      <c r="L42" s="53">
        <v>13.286713286713287</v>
      </c>
      <c r="M42" s="52">
        <v>6.2937062937062942</v>
      </c>
      <c r="N42" s="53">
        <v>9.79020979020979</v>
      </c>
      <c r="O42" s="53">
        <v>25.874125874125873</v>
      </c>
    </row>
    <row r="43" spans="3:15" x14ac:dyDescent="0.15">
      <c r="C43" s="282" t="s">
        <v>295</v>
      </c>
      <c r="D43" s="282"/>
      <c r="E43" s="37" t="s">
        <v>20</v>
      </c>
      <c r="F43" s="57">
        <v>596</v>
      </c>
      <c r="G43" s="52">
        <v>5.3691275167785237</v>
      </c>
      <c r="H43" s="53">
        <v>19.630872483221477</v>
      </c>
      <c r="I43" s="53">
        <v>13.25503355704698</v>
      </c>
      <c r="J43" s="53">
        <v>12.751677852348994</v>
      </c>
      <c r="K43" s="53">
        <v>7.8859060402684564</v>
      </c>
      <c r="L43" s="53">
        <v>11.409395973154362</v>
      </c>
      <c r="M43" s="52">
        <v>3.0201342281879198</v>
      </c>
      <c r="N43" s="53">
        <v>6.7114093959731544</v>
      </c>
      <c r="O43" s="53">
        <v>19.966442953020135</v>
      </c>
    </row>
    <row r="44" spans="3:15" x14ac:dyDescent="0.15">
      <c r="C44" s="282"/>
      <c r="D44" s="282"/>
      <c r="E44" s="37" t="s">
        <v>348</v>
      </c>
      <c r="F44" s="57">
        <v>591</v>
      </c>
      <c r="G44" s="52">
        <v>6.429780033840947</v>
      </c>
      <c r="H44" s="52">
        <v>13.028764805414554</v>
      </c>
      <c r="I44" s="52">
        <v>14.213197969543149</v>
      </c>
      <c r="J44" s="52">
        <v>11.505922165820643</v>
      </c>
      <c r="K44" s="52">
        <v>9.3062605752961094</v>
      </c>
      <c r="L44" s="52">
        <v>12.18274111675127</v>
      </c>
      <c r="M44" s="52">
        <v>3.5532994923857872</v>
      </c>
      <c r="N44" s="52">
        <v>6.9373942470389167</v>
      </c>
      <c r="O44" s="52">
        <v>22.842639593908629</v>
      </c>
    </row>
    <row r="45" spans="3:15" x14ac:dyDescent="0.15">
      <c r="C45" s="282"/>
      <c r="D45" s="282"/>
      <c r="E45" s="37" t="s">
        <v>19</v>
      </c>
      <c r="F45" s="57">
        <v>475</v>
      </c>
      <c r="G45" s="52">
        <v>4.2105263157894735</v>
      </c>
      <c r="H45" s="52">
        <v>9.0526315789473699</v>
      </c>
      <c r="I45" s="52">
        <v>13.684210526315791</v>
      </c>
      <c r="J45" s="52">
        <v>8.4210526315789469</v>
      </c>
      <c r="K45" s="52">
        <v>11.157894736842106</v>
      </c>
      <c r="L45" s="52">
        <v>14.526315789473685</v>
      </c>
      <c r="M45" s="52">
        <v>4.2105263157894735</v>
      </c>
      <c r="N45" s="52">
        <v>8.4210526315789469</v>
      </c>
      <c r="O45" s="52">
        <v>26.315789473684209</v>
      </c>
    </row>
    <row r="46" spans="3:15" x14ac:dyDescent="0.15">
      <c r="C46" s="282"/>
      <c r="D46" s="282"/>
      <c r="E46" s="37" t="s">
        <v>18</v>
      </c>
      <c r="F46" s="57">
        <v>323</v>
      </c>
      <c r="G46" s="52">
        <v>4.9535603715170282</v>
      </c>
      <c r="H46" s="52">
        <v>7.7399380804953566</v>
      </c>
      <c r="I46" s="52">
        <v>17.956656346749224</v>
      </c>
      <c r="J46" s="52">
        <v>10.526315789473683</v>
      </c>
      <c r="K46" s="52">
        <v>11.455108359133128</v>
      </c>
      <c r="L46" s="52">
        <v>11.76470588235294</v>
      </c>
      <c r="M46" s="52">
        <v>6.8111455108359129</v>
      </c>
      <c r="N46" s="52">
        <v>8.3591331269349833</v>
      </c>
      <c r="O46" s="52">
        <v>20.433436532507741</v>
      </c>
    </row>
    <row r="47" spans="3:15" x14ac:dyDescent="0.15">
      <c r="C47" s="282"/>
      <c r="D47" s="282"/>
      <c r="E47" s="37" t="s">
        <v>17</v>
      </c>
      <c r="F47" s="57">
        <v>173</v>
      </c>
      <c r="G47" s="46">
        <v>8.0924855491329488</v>
      </c>
      <c r="H47" s="47">
        <v>1.1560693641618496</v>
      </c>
      <c r="I47" s="47">
        <v>16.184971098265898</v>
      </c>
      <c r="J47" s="47">
        <v>12.138728323699421</v>
      </c>
      <c r="K47" s="47">
        <v>10.982658959537572</v>
      </c>
      <c r="L47" s="47">
        <v>9.2485549132947966</v>
      </c>
      <c r="M47" s="46">
        <v>7.5144508670520231</v>
      </c>
      <c r="N47" s="47">
        <v>15.606936416184972</v>
      </c>
      <c r="O47" s="47">
        <v>19.075144508670519</v>
      </c>
    </row>
    <row r="48" spans="3:15" x14ac:dyDescent="0.15">
      <c r="C48" s="282"/>
      <c r="D48" s="282"/>
      <c r="E48" s="37" t="s">
        <v>16</v>
      </c>
      <c r="F48" s="57">
        <v>90</v>
      </c>
      <c r="G48" s="46">
        <v>3.3333333333333335</v>
      </c>
      <c r="H48" s="47">
        <v>0</v>
      </c>
      <c r="I48" s="47">
        <v>10</v>
      </c>
      <c r="J48" s="47">
        <v>8.8888888888888893</v>
      </c>
      <c r="K48" s="47">
        <v>14.444444444444443</v>
      </c>
      <c r="L48" s="47">
        <v>8.8888888888888893</v>
      </c>
      <c r="M48" s="46">
        <v>11.111111111111111</v>
      </c>
      <c r="N48" s="47">
        <v>17.777777777777779</v>
      </c>
      <c r="O48" s="47">
        <v>25.555555555555554</v>
      </c>
    </row>
    <row r="49" spans="3:15" x14ac:dyDescent="0.15">
      <c r="C49" s="282"/>
      <c r="D49" s="282"/>
      <c r="E49" s="37" t="s">
        <v>13</v>
      </c>
      <c r="F49" s="57">
        <v>85</v>
      </c>
      <c r="G49" s="46">
        <v>3.5294117647058822</v>
      </c>
      <c r="H49" s="47">
        <v>14.117647058823529</v>
      </c>
      <c r="I49" s="47">
        <v>12.941176470588237</v>
      </c>
      <c r="J49" s="47">
        <v>8.235294117647058</v>
      </c>
      <c r="K49" s="47">
        <v>10.588235294117647</v>
      </c>
      <c r="L49" s="47">
        <v>11.76470588235294</v>
      </c>
      <c r="M49" s="46">
        <v>0</v>
      </c>
      <c r="N49" s="47">
        <v>5.8823529411764701</v>
      </c>
      <c r="O49" s="47">
        <v>32.941176470588232</v>
      </c>
    </row>
  </sheetData>
  <mergeCells count="21">
    <mergeCell ref="C39:D42"/>
    <mergeCell ref="C2:O2"/>
    <mergeCell ref="C43:D49"/>
    <mergeCell ref="J34:J37"/>
    <mergeCell ref="O34:O37"/>
    <mergeCell ref="K23:L24"/>
    <mergeCell ref="M28:N29"/>
    <mergeCell ref="L34:L37"/>
    <mergeCell ref="M34:M37"/>
    <mergeCell ref="N34:N37"/>
    <mergeCell ref="K34:K37"/>
    <mergeCell ref="C33:O33"/>
    <mergeCell ref="C34:E37"/>
    <mergeCell ref="F34:F37"/>
    <mergeCell ref="G34:G37"/>
    <mergeCell ref="H34:H37"/>
    <mergeCell ref="I34:I37"/>
    <mergeCell ref="C38:E38"/>
    <mergeCell ref="C5:O7"/>
    <mergeCell ref="C9:O12"/>
    <mergeCell ref="C14:O16"/>
  </mergeCells>
  <phoneticPr fontId="4"/>
  <conditionalFormatting sqref="G39:O49">
    <cfRule type="expression" dxfId="63" priority="1">
      <formula>G$38+10&lt;G39</formula>
    </cfRule>
    <cfRule type="expression" dxfId="62" priority="2">
      <formula>G$38+5&lt;G39</formula>
    </cfRule>
  </conditionalFormatting>
  <printOptions horizontalCentered="1"/>
  <pageMargins left="0.25" right="0.25" top="0.75" bottom="0.75" header="0.3" footer="0.3"/>
  <pageSetup paperSize="9" scale="9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38"/>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22.75" style="1" customWidth="1"/>
    <col min="6" max="6" width="5" style="22" customWidth="1"/>
    <col min="7" max="7" width="5" style="1" customWidth="1"/>
    <col min="8" max="8" width="5" style="8" customWidth="1"/>
    <col min="9" max="14" width="5" style="1" customWidth="1"/>
    <col min="15" max="15" width="3.5" style="1" customWidth="1"/>
    <col min="16" max="16" width="11.75" style="1" customWidth="1"/>
    <col min="17" max="16384" width="9" style="1"/>
  </cols>
  <sheetData>
    <row r="1" spans="1:15" ht="47.45" customHeight="1" x14ac:dyDescent="0.15">
      <c r="A1" s="234" t="s">
        <v>366</v>
      </c>
      <c r="B1" s="9"/>
      <c r="C1" s="9"/>
      <c r="D1" s="13"/>
      <c r="E1" s="234" t="s">
        <v>367</v>
      </c>
      <c r="F1" s="27"/>
      <c r="G1" s="9"/>
      <c r="H1" s="9"/>
      <c r="I1" s="9"/>
      <c r="J1" s="9"/>
      <c r="K1" s="9"/>
      <c r="L1" s="9"/>
      <c r="M1" s="9"/>
      <c r="N1" s="9"/>
      <c r="O1" s="9"/>
    </row>
    <row r="2" spans="1:15" ht="47.45" customHeight="1" x14ac:dyDescent="0.15">
      <c r="A2" s="10"/>
      <c r="B2" s="10"/>
      <c r="C2" s="232" t="s">
        <v>371</v>
      </c>
      <c r="D2" s="10"/>
      <c r="E2" s="10"/>
      <c r="F2" s="31"/>
      <c r="G2" s="10"/>
      <c r="H2" s="10"/>
      <c r="I2" s="10"/>
      <c r="J2" s="10"/>
      <c r="K2" s="10"/>
      <c r="L2" s="10"/>
      <c r="M2" s="10"/>
      <c r="N2" s="10"/>
      <c r="O2" s="10"/>
    </row>
    <row r="3" spans="1:15" ht="14.25" thickBot="1" x14ac:dyDescent="0.2">
      <c r="A3" s="4"/>
      <c r="B3" s="142"/>
      <c r="C3" s="4"/>
      <c r="D3" s="4"/>
      <c r="E3" s="4"/>
      <c r="F3" s="28"/>
      <c r="G3" s="4"/>
      <c r="H3" s="4"/>
      <c r="I3" s="4"/>
      <c r="J3" s="4"/>
      <c r="K3" s="4"/>
    </row>
    <row r="4" spans="1:15" x14ac:dyDescent="0.15">
      <c r="A4" s="147"/>
      <c r="B4" s="152"/>
      <c r="C4" s="153"/>
      <c r="D4" s="153"/>
      <c r="E4" s="153"/>
      <c r="F4" s="186"/>
      <c r="G4" s="153"/>
      <c r="H4" s="153"/>
      <c r="I4" s="153"/>
      <c r="J4" s="153"/>
      <c r="K4" s="153"/>
      <c r="L4" s="187"/>
      <c r="M4" s="187"/>
      <c r="N4" s="188"/>
    </row>
    <row r="5" spans="1:15" ht="14.25" customHeight="1" x14ac:dyDescent="0.15">
      <c r="A5" s="4"/>
      <c r="B5" s="155" t="s">
        <v>519</v>
      </c>
      <c r="C5" s="280" t="s">
        <v>533</v>
      </c>
      <c r="D5" s="280"/>
      <c r="E5" s="280"/>
      <c r="F5" s="280"/>
      <c r="G5" s="280"/>
      <c r="H5" s="280"/>
      <c r="I5" s="280"/>
      <c r="J5" s="280"/>
      <c r="K5" s="280"/>
      <c r="L5" s="280"/>
      <c r="M5" s="280"/>
      <c r="N5" s="281"/>
    </row>
    <row r="6" spans="1:15" ht="14.25" customHeight="1" x14ac:dyDescent="0.15">
      <c r="A6" s="142"/>
      <c r="B6" s="155"/>
      <c r="C6" s="280"/>
      <c r="D6" s="280"/>
      <c r="E6" s="280"/>
      <c r="F6" s="280"/>
      <c r="G6" s="280"/>
      <c r="H6" s="280"/>
      <c r="I6" s="280"/>
      <c r="J6" s="280"/>
      <c r="K6" s="280"/>
      <c r="L6" s="280"/>
      <c r="M6" s="280"/>
      <c r="N6" s="281"/>
    </row>
    <row r="7" spans="1:15" ht="14.25" customHeight="1" x14ac:dyDescent="0.15">
      <c r="A7" s="4"/>
      <c r="B7" s="155"/>
      <c r="C7" s="156"/>
      <c r="D7" s="156"/>
      <c r="E7" s="156"/>
      <c r="F7" s="156"/>
      <c r="G7" s="156"/>
      <c r="H7" s="156"/>
      <c r="I7" s="156"/>
      <c r="J7" s="156"/>
      <c r="K7" s="156"/>
      <c r="L7" s="156"/>
      <c r="M7" s="156"/>
      <c r="N7" s="157"/>
    </row>
    <row r="8" spans="1:15" ht="14.25" customHeight="1" x14ac:dyDescent="0.15">
      <c r="A8" s="4"/>
      <c r="B8" s="155" t="s">
        <v>522</v>
      </c>
      <c r="C8" s="280" t="s">
        <v>534</v>
      </c>
      <c r="D8" s="280"/>
      <c r="E8" s="280"/>
      <c r="F8" s="280"/>
      <c r="G8" s="280"/>
      <c r="H8" s="280"/>
      <c r="I8" s="280"/>
      <c r="J8" s="280"/>
      <c r="K8" s="280"/>
      <c r="L8" s="280"/>
      <c r="M8" s="280"/>
      <c r="N8" s="281"/>
    </row>
    <row r="9" spans="1:15" ht="14.25" customHeight="1" x14ac:dyDescent="0.15">
      <c r="A9" s="4"/>
      <c r="B9" s="155"/>
      <c r="C9" s="280"/>
      <c r="D9" s="280"/>
      <c r="E9" s="280"/>
      <c r="F9" s="280"/>
      <c r="G9" s="280"/>
      <c r="H9" s="280"/>
      <c r="I9" s="280"/>
      <c r="J9" s="280"/>
      <c r="K9" s="280"/>
      <c r="L9" s="280"/>
      <c r="M9" s="280"/>
      <c r="N9" s="281"/>
    </row>
    <row r="10" spans="1:15" ht="14.25" thickBot="1" x14ac:dyDescent="0.2">
      <c r="A10" s="2"/>
      <c r="B10" s="189"/>
      <c r="C10" s="190"/>
      <c r="D10" s="190"/>
      <c r="E10" s="190"/>
      <c r="F10" s="191"/>
      <c r="G10" s="190"/>
      <c r="H10" s="190"/>
      <c r="I10" s="190"/>
      <c r="J10" s="190"/>
      <c r="K10" s="190"/>
      <c r="L10" s="190"/>
      <c r="M10" s="190"/>
      <c r="N10" s="192"/>
    </row>
    <row r="11" spans="1:15" x14ac:dyDescent="0.15">
      <c r="A11" s="2"/>
      <c r="B11" s="2"/>
      <c r="C11" s="2"/>
      <c r="D11" s="2"/>
      <c r="E11" s="2"/>
      <c r="F11" s="30"/>
      <c r="G11" s="2"/>
      <c r="H11" s="2"/>
      <c r="I11" s="2"/>
      <c r="J11" s="2"/>
      <c r="K11" s="2"/>
    </row>
    <row r="12" spans="1:15" x14ac:dyDescent="0.15">
      <c r="A12" s="2"/>
      <c r="B12" s="2"/>
      <c r="C12" s="2"/>
      <c r="D12" s="2"/>
      <c r="E12" s="2"/>
      <c r="F12" s="30"/>
      <c r="G12" s="2"/>
      <c r="H12" s="12"/>
      <c r="I12" s="2"/>
      <c r="J12" s="2"/>
      <c r="K12" s="2"/>
    </row>
    <row r="13" spans="1:15" x14ac:dyDescent="0.15">
      <c r="A13" s="2"/>
      <c r="B13" s="2"/>
      <c r="C13" s="2"/>
      <c r="D13" s="2"/>
      <c r="E13" s="2"/>
      <c r="F13" s="30"/>
      <c r="G13" s="2"/>
      <c r="H13" s="12"/>
      <c r="I13" s="2"/>
      <c r="J13" s="2"/>
      <c r="K13" s="2"/>
    </row>
    <row r="14" spans="1:15" x14ac:dyDescent="0.15">
      <c r="A14" s="2"/>
      <c r="B14" s="2"/>
      <c r="C14" s="2"/>
      <c r="D14" s="2"/>
      <c r="E14" s="2"/>
      <c r="F14" s="30"/>
      <c r="G14" s="2"/>
      <c r="H14" s="12"/>
      <c r="I14" s="2"/>
      <c r="J14" s="2"/>
      <c r="K14" s="2"/>
    </row>
    <row r="15" spans="1:15" x14ac:dyDescent="0.15">
      <c r="A15" s="2"/>
      <c r="B15" s="2"/>
      <c r="C15" s="2"/>
      <c r="D15" s="2"/>
      <c r="E15" s="2"/>
      <c r="F15" s="30"/>
      <c r="G15" s="2"/>
      <c r="H15" s="12"/>
      <c r="I15" s="2"/>
      <c r="J15" s="2"/>
      <c r="K15" s="2"/>
    </row>
    <row r="16" spans="1:15" x14ac:dyDescent="0.15">
      <c r="A16" s="2"/>
      <c r="B16" s="2"/>
      <c r="C16" s="2"/>
      <c r="D16" s="2"/>
      <c r="E16" s="2"/>
      <c r="F16" s="30"/>
      <c r="G16" s="2"/>
      <c r="H16" s="12"/>
      <c r="I16" s="2"/>
      <c r="J16" s="2"/>
      <c r="K16" s="2"/>
    </row>
    <row r="17" spans="1:13" x14ac:dyDescent="0.15">
      <c r="A17" s="2"/>
      <c r="B17" s="2"/>
      <c r="C17" s="2"/>
      <c r="D17" s="2"/>
      <c r="E17" s="2"/>
      <c r="F17" s="30"/>
      <c r="G17" s="2"/>
      <c r="H17" s="12"/>
      <c r="I17" s="2"/>
      <c r="J17" s="2"/>
      <c r="K17" s="2"/>
    </row>
    <row r="18" spans="1:13" x14ac:dyDescent="0.15">
      <c r="A18" s="2"/>
      <c r="B18" s="2"/>
      <c r="C18" s="2"/>
      <c r="D18" s="2"/>
      <c r="E18" s="2"/>
      <c r="F18" s="30"/>
      <c r="G18" s="2"/>
      <c r="H18" s="12"/>
      <c r="I18" s="2"/>
      <c r="J18" s="2"/>
      <c r="K18" s="2"/>
    </row>
    <row r="19" spans="1:13" x14ac:dyDescent="0.15">
      <c r="A19" s="2"/>
      <c r="B19" s="2"/>
      <c r="C19" s="2"/>
      <c r="D19" s="2"/>
      <c r="E19" s="2"/>
      <c r="F19" s="30"/>
      <c r="G19" s="2"/>
      <c r="H19" s="12"/>
      <c r="I19" s="2"/>
      <c r="J19" s="2"/>
      <c r="K19" s="2"/>
    </row>
    <row r="20" spans="1:13" x14ac:dyDescent="0.15">
      <c r="A20" s="2"/>
      <c r="B20" s="2"/>
      <c r="C20" s="2"/>
      <c r="D20" s="2"/>
      <c r="E20" s="2"/>
      <c r="F20" s="30"/>
      <c r="G20" s="2"/>
      <c r="H20" s="12"/>
      <c r="I20" s="2"/>
      <c r="J20" s="2"/>
      <c r="K20" s="2"/>
    </row>
    <row r="22" spans="1:13" ht="98.45" customHeight="1" x14ac:dyDescent="0.15"/>
    <row r="23" spans="1:13" ht="98.45" customHeight="1" x14ac:dyDescent="0.15"/>
    <row r="24" spans="1:13" ht="17.25" customHeight="1" x14ac:dyDescent="0.15">
      <c r="C24" s="290" t="s">
        <v>343</v>
      </c>
      <c r="D24" s="290"/>
      <c r="E24" s="290"/>
      <c r="F24" s="290"/>
      <c r="G24" s="290"/>
      <c r="H24" s="290"/>
      <c r="I24" s="290"/>
      <c r="J24" s="290"/>
      <c r="K24" s="290"/>
      <c r="L24" s="290"/>
      <c r="M24" s="290"/>
    </row>
    <row r="25" spans="1:13" ht="16.899999999999999" customHeight="1" x14ac:dyDescent="0.15">
      <c r="C25" s="289"/>
      <c r="D25" s="289"/>
      <c r="E25" s="291"/>
      <c r="F25" s="292" t="s">
        <v>278</v>
      </c>
      <c r="G25" s="288" t="s">
        <v>20</v>
      </c>
      <c r="H25" s="289" t="s">
        <v>348</v>
      </c>
      <c r="I25" s="289" t="s">
        <v>19</v>
      </c>
      <c r="J25" s="289" t="s">
        <v>18</v>
      </c>
      <c r="K25" s="289" t="s">
        <v>17</v>
      </c>
      <c r="L25" s="289" t="s">
        <v>16</v>
      </c>
      <c r="M25" s="289" t="s">
        <v>13</v>
      </c>
    </row>
    <row r="26" spans="1:13" ht="16.899999999999999" customHeight="1" x14ac:dyDescent="0.15">
      <c r="C26" s="289"/>
      <c r="D26" s="289"/>
      <c r="E26" s="291"/>
      <c r="F26" s="292"/>
      <c r="G26" s="288"/>
      <c r="H26" s="289"/>
      <c r="I26" s="289"/>
      <c r="J26" s="289"/>
      <c r="K26" s="289"/>
      <c r="L26" s="289"/>
      <c r="M26" s="289"/>
    </row>
    <row r="27" spans="1:13" ht="16.899999999999999" customHeight="1" x14ac:dyDescent="0.15">
      <c r="C27" s="289"/>
      <c r="D27" s="289"/>
      <c r="E27" s="291"/>
      <c r="F27" s="292"/>
      <c r="G27" s="288"/>
      <c r="H27" s="289"/>
      <c r="I27" s="289"/>
      <c r="J27" s="289"/>
      <c r="K27" s="289"/>
      <c r="L27" s="289"/>
      <c r="M27" s="289"/>
    </row>
    <row r="28" spans="1:13" ht="16.899999999999999" customHeight="1" x14ac:dyDescent="0.15">
      <c r="C28" s="289"/>
      <c r="D28" s="289"/>
      <c r="E28" s="291"/>
      <c r="F28" s="292"/>
      <c r="G28" s="288"/>
      <c r="H28" s="289"/>
      <c r="I28" s="289"/>
      <c r="J28" s="289"/>
      <c r="K28" s="289"/>
      <c r="L28" s="289"/>
      <c r="M28" s="289"/>
    </row>
    <row r="29" spans="1:13" ht="13.15" customHeight="1" x14ac:dyDescent="0.15">
      <c r="C29" s="282" t="s">
        <v>293</v>
      </c>
      <c r="D29" s="282"/>
      <c r="E29" s="283"/>
      <c r="F29" s="36">
        <v>4318</v>
      </c>
      <c r="G29" s="44">
        <v>22.1861973135711</v>
      </c>
      <c r="H29" s="45">
        <v>25.127373784159335</v>
      </c>
      <c r="I29" s="45">
        <v>22.301991662806856</v>
      </c>
      <c r="J29" s="45">
        <v>14.173228346456693</v>
      </c>
      <c r="K29" s="45">
        <v>7.966651227420102</v>
      </c>
      <c r="L29" s="45">
        <v>4.0528022232515051</v>
      </c>
      <c r="M29" s="45">
        <v>4.1917554423344141</v>
      </c>
    </row>
    <row r="30" spans="1:13" ht="13.15" customHeight="1" x14ac:dyDescent="0.15">
      <c r="C30" s="282" t="s">
        <v>312</v>
      </c>
      <c r="D30" s="282"/>
      <c r="E30" s="37" t="s">
        <v>313</v>
      </c>
      <c r="F30" s="35">
        <v>2768</v>
      </c>
      <c r="G30" s="44">
        <v>27.203757225433527</v>
      </c>
      <c r="H30" s="44">
        <v>29.335260115606935</v>
      </c>
      <c r="I30" s="44">
        <v>22.832369942196532</v>
      </c>
      <c r="J30" s="44">
        <v>11.127167630057803</v>
      </c>
      <c r="K30" s="44">
        <v>4.6242774566473983</v>
      </c>
      <c r="L30" s="44">
        <v>0.86705202312138718</v>
      </c>
      <c r="M30" s="44">
        <v>4.0101156069364157</v>
      </c>
    </row>
    <row r="31" spans="1:13" ht="13.15" customHeight="1" x14ac:dyDescent="0.15">
      <c r="C31" s="282"/>
      <c r="D31" s="282"/>
      <c r="E31" s="37" t="s">
        <v>314</v>
      </c>
      <c r="F31" s="35">
        <v>237</v>
      </c>
      <c r="G31" s="44">
        <v>8.8607594936708853</v>
      </c>
      <c r="H31" s="44">
        <v>15.611814345991561</v>
      </c>
      <c r="I31" s="44">
        <v>24.472573839662449</v>
      </c>
      <c r="J31" s="44">
        <v>25.738396624472575</v>
      </c>
      <c r="K31" s="44">
        <v>15.611814345991561</v>
      </c>
      <c r="L31" s="44">
        <v>7.59493670886076</v>
      </c>
      <c r="M31" s="44">
        <v>2.109704641350211</v>
      </c>
    </row>
    <row r="32" spans="1:13" ht="13.15" customHeight="1" x14ac:dyDescent="0.15">
      <c r="C32" s="282"/>
      <c r="D32" s="282"/>
      <c r="E32" s="37" t="s">
        <v>315</v>
      </c>
      <c r="F32" s="35">
        <v>180</v>
      </c>
      <c r="G32" s="44">
        <v>8.8888888888888893</v>
      </c>
      <c r="H32" s="44">
        <v>10</v>
      </c>
      <c r="I32" s="44">
        <v>21.666666666666668</v>
      </c>
      <c r="J32" s="44">
        <v>23.888888888888889</v>
      </c>
      <c r="K32" s="44">
        <v>21.111111111111111</v>
      </c>
      <c r="L32" s="44">
        <v>11.666666666666666</v>
      </c>
      <c r="M32" s="44">
        <v>2.7777777777777777</v>
      </c>
    </row>
    <row r="33" spans="3:13" ht="13.15" customHeight="1" x14ac:dyDescent="0.15">
      <c r="C33" s="282"/>
      <c r="D33" s="282"/>
      <c r="E33" s="37" t="s">
        <v>316</v>
      </c>
      <c r="F33" s="35">
        <v>113</v>
      </c>
      <c r="G33" s="44">
        <v>2.6548672566371683</v>
      </c>
      <c r="H33" s="44">
        <v>14.159292035398231</v>
      </c>
      <c r="I33" s="44">
        <v>15.929203539823009</v>
      </c>
      <c r="J33" s="44">
        <v>23.893805309734514</v>
      </c>
      <c r="K33" s="44">
        <v>23.893805309734514</v>
      </c>
      <c r="L33" s="44">
        <v>15.929203539823009</v>
      </c>
      <c r="M33" s="44">
        <v>3.5398230088495577</v>
      </c>
    </row>
    <row r="34" spans="3:13" ht="13.15" customHeight="1" x14ac:dyDescent="0.15">
      <c r="C34" s="282"/>
      <c r="D34" s="282"/>
      <c r="E34" s="37" t="s">
        <v>317</v>
      </c>
      <c r="F34" s="35">
        <v>113</v>
      </c>
      <c r="G34" s="44">
        <v>9.7345132743362832</v>
      </c>
      <c r="H34" s="44">
        <v>9.7345132743362832</v>
      </c>
      <c r="I34" s="44">
        <v>19.469026548672566</v>
      </c>
      <c r="J34" s="44">
        <v>17.699115044247787</v>
      </c>
      <c r="K34" s="44">
        <v>18.584070796460178</v>
      </c>
      <c r="L34" s="44">
        <v>22.123893805309734</v>
      </c>
      <c r="M34" s="44">
        <v>2.6548672566371683</v>
      </c>
    </row>
    <row r="35" spans="3:13" ht="13.15" customHeight="1" x14ac:dyDescent="0.15">
      <c r="C35" s="282"/>
      <c r="D35" s="282"/>
      <c r="E35" s="37" t="s">
        <v>318</v>
      </c>
      <c r="F35" s="35">
        <v>91</v>
      </c>
      <c r="G35" s="44">
        <v>3.296703296703297</v>
      </c>
      <c r="H35" s="44">
        <v>5.4945054945054945</v>
      </c>
      <c r="I35" s="44">
        <v>16.483516483516482</v>
      </c>
      <c r="J35" s="44">
        <v>25.274725274725274</v>
      </c>
      <c r="K35" s="44">
        <v>16.483516483516482</v>
      </c>
      <c r="L35" s="44">
        <v>25.274725274725274</v>
      </c>
      <c r="M35" s="44">
        <v>7.6923076923076925</v>
      </c>
    </row>
    <row r="36" spans="3:13" ht="13.15" customHeight="1" x14ac:dyDescent="0.15">
      <c r="C36" s="282"/>
      <c r="D36" s="282"/>
      <c r="E36" s="37" t="s">
        <v>319</v>
      </c>
      <c r="F36" s="35">
        <v>82</v>
      </c>
      <c r="G36" s="44">
        <v>8.536585365853659</v>
      </c>
      <c r="H36" s="44">
        <v>14.634146341463413</v>
      </c>
      <c r="I36" s="44">
        <v>13.414634146341465</v>
      </c>
      <c r="J36" s="44">
        <v>8.536585365853659</v>
      </c>
      <c r="K36" s="44">
        <v>29.268292682926827</v>
      </c>
      <c r="L36" s="44">
        <v>21.951219512195124</v>
      </c>
      <c r="M36" s="44">
        <v>3.6585365853658534</v>
      </c>
    </row>
    <row r="37" spans="3:13" ht="13.15" customHeight="1" x14ac:dyDescent="0.15">
      <c r="C37" s="282"/>
      <c r="D37" s="282"/>
      <c r="E37" s="37" t="s">
        <v>320</v>
      </c>
      <c r="F37" s="35">
        <v>53</v>
      </c>
      <c r="G37" s="44">
        <v>11.320754716981133</v>
      </c>
      <c r="H37" s="44">
        <v>7.5471698113207548</v>
      </c>
      <c r="I37" s="44">
        <v>7.5471698113207548</v>
      </c>
      <c r="J37" s="44">
        <v>11.320754716981133</v>
      </c>
      <c r="K37" s="44">
        <v>28.30188679245283</v>
      </c>
      <c r="L37" s="44">
        <v>32.075471698113205</v>
      </c>
      <c r="M37" s="44">
        <v>1.8867924528301887</v>
      </c>
    </row>
    <row r="38" spans="3:13" ht="13.15" customHeight="1" x14ac:dyDescent="0.15">
      <c r="C38" s="282"/>
      <c r="D38" s="282"/>
      <c r="E38" s="37" t="s">
        <v>13</v>
      </c>
      <c r="F38" s="35">
        <v>681</v>
      </c>
      <c r="G38" s="44">
        <v>20.264317180616739</v>
      </c>
      <c r="H38" s="44">
        <v>24.963289280469898</v>
      </c>
      <c r="I38" s="44">
        <v>24.082232011747433</v>
      </c>
      <c r="J38" s="44">
        <v>17.180616740088105</v>
      </c>
      <c r="K38" s="44">
        <v>5.7268722466960353</v>
      </c>
      <c r="L38" s="44">
        <v>1.6152716593245229</v>
      </c>
      <c r="M38" s="44">
        <v>6.1674008810572687</v>
      </c>
    </row>
  </sheetData>
  <mergeCells count="14">
    <mergeCell ref="C8:N9"/>
    <mergeCell ref="C5:N6"/>
    <mergeCell ref="C29:E29"/>
    <mergeCell ref="C30:D38"/>
    <mergeCell ref="C24:M24"/>
    <mergeCell ref="C25:E28"/>
    <mergeCell ref="F25:F28"/>
    <mergeCell ref="G25:G28"/>
    <mergeCell ref="H25:H28"/>
    <mergeCell ref="I25:I28"/>
    <mergeCell ref="J25:J28"/>
    <mergeCell ref="K25:K28"/>
    <mergeCell ref="L25:L28"/>
    <mergeCell ref="M25:M28"/>
  </mergeCells>
  <phoneticPr fontId="4"/>
  <conditionalFormatting sqref="G30:M38">
    <cfRule type="expression" dxfId="107" priority="1">
      <formula>G$29+10&lt;G30</formula>
    </cfRule>
    <cfRule type="expression" dxfId="106" priority="2">
      <formula>G$29+5&lt;G30</formula>
    </cfRule>
  </conditionalFormatting>
  <printOptions horizontalCentered="1"/>
  <pageMargins left="0.25" right="0.25" top="0.75" bottom="0.75" header="0.3" footer="0.3"/>
  <pageSetup paperSize="9"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48"/>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7" style="1" customWidth="1"/>
    <col min="6" max="6" width="9" style="22" customWidth="1"/>
    <col min="7" max="7" width="9" style="1" customWidth="1"/>
    <col min="8" max="8" width="9" style="8" customWidth="1"/>
    <col min="9" max="11" width="9" style="1" customWidth="1"/>
    <col min="12" max="12" width="2" style="1" customWidth="1"/>
    <col min="13" max="16384" width="9" style="1"/>
  </cols>
  <sheetData>
    <row r="1" spans="1:12" ht="47.45" customHeight="1" x14ac:dyDescent="0.15">
      <c r="A1" s="234" t="s">
        <v>359</v>
      </c>
      <c r="B1" s="9"/>
      <c r="C1" s="9"/>
      <c r="D1" s="13"/>
      <c r="E1" s="234" t="s">
        <v>444</v>
      </c>
      <c r="F1" s="27"/>
      <c r="G1" s="9"/>
      <c r="H1" s="9"/>
      <c r="I1" s="9"/>
      <c r="J1" s="9"/>
      <c r="K1" s="9"/>
      <c r="L1" s="9"/>
    </row>
    <row r="2" spans="1:12" ht="47.45" customHeight="1" x14ac:dyDescent="0.15">
      <c r="A2" s="10"/>
      <c r="B2" s="10"/>
      <c r="C2" s="232" t="s">
        <v>481</v>
      </c>
      <c r="D2" s="10"/>
      <c r="E2" s="10"/>
      <c r="F2" s="31"/>
      <c r="G2" s="10"/>
      <c r="H2" s="10"/>
      <c r="I2" s="10"/>
      <c r="J2" s="10"/>
      <c r="K2" s="10"/>
      <c r="L2" s="10"/>
    </row>
    <row r="3" spans="1:12" ht="14.25" thickBot="1" x14ac:dyDescent="0.2">
      <c r="A3" s="4"/>
      <c r="B3" s="142"/>
      <c r="C3" s="4"/>
      <c r="D3" s="4"/>
      <c r="E3" s="4"/>
      <c r="F3" s="28"/>
      <c r="G3" s="4"/>
      <c r="H3" s="4"/>
      <c r="I3" s="4"/>
      <c r="J3" s="4"/>
      <c r="K3" s="4"/>
    </row>
    <row r="4" spans="1:12" ht="13.5" customHeight="1" x14ac:dyDescent="0.15">
      <c r="A4" s="147"/>
      <c r="B4" s="143"/>
      <c r="C4" s="144"/>
      <c r="D4" s="144"/>
      <c r="E4" s="144"/>
      <c r="F4" s="181"/>
      <c r="G4" s="144"/>
      <c r="H4" s="144"/>
      <c r="I4" s="144"/>
      <c r="J4" s="144"/>
      <c r="K4" s="145"/>
    </row>
    <row r="5" spans="1:12" ht="13.5" customHeight="1" x14ac:dyDescent="0.15">
      <c r="A5" s="4"/>
      <c r="B5" s="171" t="s">
        <v>519</v>
      </c>
      <c r="C5" s="391" t="s">
        <v>672</v>
      </c>
      <c r="D5" s="391"/>
      <c r="E5" s="391"/>
      <c r="F5" s="391"/>
      <c r="G5" s="391"/>
      <c r="H5" s="391"/>
      <c r="I5" s="391"/>
      <c r="J5" s="391"/>
      <c r="K5" s="392"/>
    </row>
    <row r="6" spans="1:12" ht="13.5" customHeight="1" x14ac:dyDescent="0.15">
      <c r="A6" s="4"/>
      <c r="B6" s="146"/>
      <c r="C6" s="391"/>
      <c r="D6" s="391"/>
      <c r="E6" s="391"/>
      <c r="F6" s="391"/>
      <c r="G6" s="391"/>
      <c r="H6" s="391"/>
      <c r="I6" s="391"/>
      <c r="J6" s="391"/>
      <c r="K6" s="392"/>
    </row>
    <row r="7" spans="1:12" ht="13.5" customHeight="1" x14ac:dyDescent="0.15">
      <c r="A7" s="4"/>
      <c r="B7" s="146"/>
      <c r="C7" s="147"/>
      <c r="D7" s="147"/>
      <c r="E7" s="147"/>
      <c r="F7" s="147"/>
      <c r="G7" s="147"/>
      <c r="H7" s="147"/>
      <c r="I7" s="147"/>
      <c r="J7" s="147"/>
      <c r="K7" s="148"/>
    </row>
    <row r="8" spans="1:12" ht="13.5" customHeight="1" x14ac:dyDescent="0.15">
      <c r="A8" s="147"/>
      <c r="B8" s="163" t="s">
        <v>519</v>
      </c>
      <c r="C8" s="293" t="s">
        <v>556</v>
      </c>
      <c r="D8" s="293"/>
      <c r="E8" s="293"/>
      <c r="F8" s="293"/>
      <c r="G8" s="293"/>
      <c r="H8" s="293"/>
      <c r="I8" s="293"/>
      <c r="J8" s="293"/>
      <c r="K8" s="294"/>
    </row>
    <row r="9" spans="1:12" ht="13.5" customHeight="1" x14ac:dyDescent="0.15">
      <c r="A9" s="4"/>
      <c r="B9" s="163"/>
      <c r="C9" s="293"/>
      <c r="D9" s="293"/>
      <c r="E9" s="293"/>
      <c r="F9" s="293"/>
      <c r="G9" s="293"/>
      <c r="H9" s="293"/>
      <c r="I9" s="293"/>
      <c r="J9" s="293"/>
      <c r="K9" s="294"/>
    </row>
    <row r="10" spans="1:12" ht="13.5" customHeight="1" thickBot="1" x14ac:dyDescent="0.2">
      <c r="A10" s="3"/>
      <c r="B10" s="166"/>
      <c r="C10" s="176"/>
      <c r="D10" s="176"/>
      <c r="E10" s="176"/>
      <c r="F10" s="176"/>
      <c r="G10" s="176"/>
      <c r="H10" s="176"/>
      <c r="I10" s="176"/>
      <c r="J10" s="176"/>
      <c r="K10" s="177"/>
    </row>
    <row r="11" spans="1:12" x14ac:dyDescent="0.15">
      <c r="A11" s="3"/>
      <c r="B11" s="3"/>
      <c r="C11" s="38"/>
      <c r="D11" s="38"/>
      <c r="E11" s="38"/>
      <c r="F11" s="38"/>
      <c r="G11" s="38"/>
      <c r="H11" s="38"/>
      <c r="I11" s="38"/>
      <c r="J11" s="38"/>
      <c r="K11" s="38"/>
    </row>
    <row r="12" spans="1:12" x14ac:dyDescent="0.15">
      <c r="A12" s="2"/>
      <c r="B12" s="2"/>
      <c r="C12" s="38"/>
      <c r="D12" s="38"/>
      <c r="E12" s="38"/>
      <c r="F12" s="38"/>
      <c r="G12" s="38"/>
      <c r="H12" s="38"/>
      <c r="I12" s="38"/>
      <c r="J12" s="38"/>
      <c r="K12" s="38"/>
    </row>
    <row r="13" spans="1:12" x14ac:dyDescent="0.15">
      <c r="A13" s="2"/>
      <c r="B13" s="2"/>
      <c r="C13" s="38"/>
      <c r="D13" s="38"/>
      <c r="E13" s="38"/>
      <c r="F13" s="38"/>
      <c r="G13" s="38"/>
      <c r="H13" s="38"/>
      <c r="I13" s="38"/>
      <c r="J13" s="38"/>
      <c r="K13" s="38"/>
    </row>
    <row r="14" spans="1:12" x14ac:dyDescent="0.15">
      <c r="A14" s="2"/>
      <c r="B14" s="2"/>
      <c r="C14" s="38"/>
      <c r="D14" s="38"/>
      <c r="E14" s="38"/>
      <c r="F14" s="38"/>
      <c r="G14" s="38"/>
      <c r="H14" s="38"/>
      <c r="I14" s="38"/>
      <c r="J14" s="38"/>
      <c r="K14" s="38"/>
    </row>
    <row r="15" spans="1:12" x14ac:dyDescent="0.15">
      <c r="A15" s="2"/>
      <c r="B15" s="2"/>
      <c r="C15" s="2"/>
      <c r="D15" s="2"/>
      <c r="E15" s="2"/>
      <c r="F15" s="30"/>
      <c r="G15" s="2"/>
      <c r="H15" s="2"/>
      <c r="I15" s="2"/>
      <c r="J15" s="2"/>
      <c r="K15" s="2"/>
    </row>
    <row r="16" spans="1:12" x14ac:dyDescent="0.15">
      <c r="A16" s="2"/>
      <c r="B16" s="2"/>
      <c r="C16" s="2"/>
      <c r="D16" s="2"/>
      <c r="E16" s="2"/>
      <c r="F16" s="30"/>
      <c r="G16" s="2"/>
      <c r="H16" s="12"/>
      <c r="I16" s="2"/>
      <c r="J16" s="2"/>
      <c r="K16" s="2"/>
    </row>
    <row r="17" spans="1:11" x14ac:dyDescent="0.15">
      <c r="A17" s="2"/>
      <c r="B17" s="2"/>
      <c r="C17" s="2"/>
      <c r="D17" s="2"/>
      <c r="E17" s="2"/>
      <c r="F17" s="30"/>
      <c r="G17" s="2"/>
      <c r="H17" s="12"/>
      <c r="I17" s="2"/>
      <c r="J17" s="2"/>
      <c r="K17" s="2"/>
    </row>
    <row r="18" spans="1:11" x14ac:dyDescent="0.15">
      <c r="A18" s="2"/>
      <c r="B18" s="2"/>
      <c r="C18" s="2"/>
      <c r="D18" s="2"/>
      <c r="E18" s="2"/>
      <c r="F18" s="30"/>
      <c r="G18" s="2"/>
      <c r="H18" s="12"/>
      <c r="I18" s="2"/>
      <c r="J18" s="2"/>
      <c r="K18" s="2"/>
    </row>
    <row r="19" spans="1:11" x14ac:dyDescent="0.15">
      <c r="A19" s="2"/>
      <c r="B19" s="2"/>
      <c r="C19" s="2"/>
      <c r="D19" s="2"/>
      <c r="E19" s="2"/>
      <c r="F19" s="30"/>
      <c r="G19" s="2"/>
      <c r="H19" s="12"/>
      <c r="I19" s="2"/>
      <c r="J19" s="2"/>
      <c r="K19" s="2"/>
    </row>
    <row r="20" spans="1:11" x14ac:dyDescent="0.15">
      <c r="A20" s="2"/>
      <c r="B20" s="2"/>
      <c r="C20" s="2"/>
      <c r="D20" s="2"/>
      <c r="E20" s="2"/>
      <c r="F20" s="30"/>
      <c r="G20" s="2"/>
      <c r="H20" s="12"/>
      <c r="I20" s="2"/>
      <c r="J20" s="2"/>
      <c r="K20" s="2"/>
    </row>
    <row r="21" spans="1:11" x14ac:dyDescent="0.15">
      <c r="A21" s="2"/>
      <c r="B21" s="2"/>
      <c r="C21" s="2"/>
      <c r="D21" s="2"/>
      <c r="E21" s="2"/>
      <c r="F21" s="30"/>
      <c r="G21" s="2"/>
      <c r="H21" s="12"/>
      <c r="I21" s="2"/>
      <c r="J21" s="2"/>
      <c r="K21" s="2"/>
    </row>
    <row r="22" spans="1:11" x14ac:dyDescent="0.15">
      <c r="A22" s="2"/>
      <c r="B22" s="2"/>
      <c r="C22" s="2"/>
      <c r="D22" s="2"/>
      <c r="E22" s="2"/>
      <c r="F22" s="30"/>
      <c r="G22" s="2"/>
      <c r="H22" s="12"/>
      <c r="I22" s="2"/>
      <c r="J22" s="2"/>
      <c r="K22" s="2"/>
    </row>
    <row r="23" spans="1:11" x14ac:dyDescent="0.15">
      <c r="A23" s="2"/>
      <c r="B23" s="2"/>
      <c r="C23" s="2"/>
      <c r="D23" s="2"/>
      <c r="E23" s="2"/>
      <c r="F23" s="30"/>
      <c r="G23" s="2"/>
      <c r="H23" s="12"/>
      <c r="I23" s="2"/>
      <c r="J23" s="2"/>
      <c r="K23" s="2"/>
    </row>
    <row r="24" spans="1:11" x14ac:dyDescent="0.15">
      <c r="A24" s="2"/>
      <c r="B24" s="2"/>
      <c r="C24" s="2"/>
      <c r="D24" s="2"/>
      <c r="E24" s="2"/>
      <c r="F24" s="30"/>
      <c r="G24" s="2"/>
      <c r="H24" s="12"/>
      <c r="I24" s="2"/>
      <c r="J24" s="2"/>
      <c r="K24" s="2"/>
    </row>
    <row r="26" spans="1:11" ht="85.15" customHeight="1" x14ac:dyDescent="0.15"/>
    <row r="27" spans="1:11" ht="18" customHeight="1" x14ac:dyDescent="0.15">
      <c r="C27" s="284" t="s">
        <v>482</v>
      </c>
      <c r="D27" s="284"/>
      <c r="E27" s="284"/>
      <c r="F27" s="284"/>
      <c r="G27" s="284"/>
      <c r="H27" s="284"/>
      <c r="I27" s="284"/>
      <c r="J27" s="284"/>
      <c r="K27" s="284"/>
    </row>
    <row r="28" spans="1:11" ht="20.45" customHeight="1" x14ac:dyDescent="0.15">
      <c r="C28" s="289"/>
      <c r="D28" s="289"/>
      <c r="E28" s="291"/>
      <c r="F28" s="292" t="s">
        <v>278</v>
      </c>
      <c r="G28" s="288" t="s">
        <v>126</v>
      </c>
      <c r="H28" s="289" t="s">
        <v>125</v>
      </c>
      <c r="I28" s="289" t="s">
        <v>673</v>
      </c>
      <c r="J28" s="289" t="s">
        <v>108</v>
      </c>
      <c r="K28" s="289" t="s">
        <v>13</v>
      </c>
    </row>
    <row r="29" spans="1:11" ht="20.45" customHeight="1" x14ac:dyDescent="0.15">
      <c r="C29" s="289"/>
      <c r="D29" s="289"/>
      <c r="E29" s="291"/>
      <c r="F29" s="292"/>
      <c r="G29" s="288"/>
      <c r="H29" s="289"/>
      <c r="I29" s="289"/>
      <c r="J29" s="289"/>
      <c r="K29" s="289"/>
    </row>
    <row r="30" spans="1:11" ht="20.45" customHeight="1" x14ac:dyDescent="0.15">
      <c r="C30" s="289"/>
      <c r="D30" s="289"/>
      <c r="E30" s="291"/>
      <c r="F30" s="292"/>
      <c r="G30" s="288"/>
      <c r="H30" s="289"/>
      <c r="I30" s="289"/>
      <c r="J30" s="289"/>
      <c r="K30" s="289"/>
    </row>
    <row r="31" spans="1:11" ht="20.45" customHeight="1" x14ac:dyDescent="0.15">
      <c r="C31" s="289"/>
      <c r="D31" s="289"/>
      <c r="E31" s="291"/>
      <c r="F31" s="292"/>
      <c r="G31" s="288"/>
      <c r="H31" s="289"/>
      <c r="I31" s="289"/>
      <c r="J31" s="289"/>
      <c r="K31" s="289"/>
    </row>
    <row r="32" spans="1:11" ht="12.6" customHeight="1" x14ac:dyDescent="0.15">
      <c r="C32" s="282" t="s">
        <v>293</v>
      </c>
      <c r="D32" s="282"/>
      <c r="E32" s="283"/>
      <c r="F32" s="56">
        <v>4318</v>
      </c>
      <c r="G32" s="46">
        <v>3.6127836961556277</v>
      </c>
      <c r="H32" s="47">
        <v>19.0365910143585</v>
      </c>
      <c r="I32" s="47">
        <v>50.324224177860124</v>
      </c>
      <c r="J32" s="47">
        <v>9.4719777674849475</v>
      </c>
      <c r="K32" s="47">
        <v>17.554423344140808</v>
      </c>
    </row>
    <row r="33" spans="3:11" ht="12.6" customHeight="1" x14ac:dyDescent="0.15">
      <c r="C33" s="282" t="s">
        <v>295</v>
      </c>
      <c r="D33" s="282"/>
      <c r="E33" s="37" t="s">
        <v>20</v>
      </c>
      <c r="F33" s="57">
        <v>958</v>
      </c>
      <c r="G33" s="46">
        <v>1.8789144050104383</v>
      </c>
      <c r="H33" s="47">
        <v>19.415448851774531</v>
      </c>
      <c r="I33" s="47">
        <v>62.421711899791234</v>
      </c>
      <c r="J33" s="47">
        <v>7.7244258872651352</v>
      </c>
      <c r="K33" s="47">
        <v>8.559498956158663</v>
      </c>
    </row>
    <row r="34" spans="3:11" ht="12.6" customHeight="1" x14ac:dyDescent="0.15">
      <c r="C34" s="282"/>
      <c r="D34" s="282"/>
      <c r="E34" s="37" t="s">
        <v>348</v>
      </c>
      <c r="F34" s="57">
        <v>1085</v>
      </c>
      <c r="G34" s="46">
        <v>1.7511520737327189</v>
      </c>
      <c r="H34" s="47">
        <v>19.539170506912441</v>
      </c>
      <c r="I34" s="47">
        <v>53.73271889400921</v>
      </c>
      <c r="J34" s="47">
        <v>9.4930875576036868</v>
      </c>
      <c r="K34" s="47">
        <v>15.483870967741936</v>
      </c>
    </row>
    <row r="35" spans="3:11" ht="12.6" customHeight="1" x14ac:dyDescent="0.15">
      <c r="C35" s="282"/>
      <c r="D35" s="282"/>
      <c r="E35" s="37" t="s">
        <v>19</v>
      </c>
      <c r="F35" s="57">
        <v>963</v>
      </c>
      <c r="G35" s="46">
        <v>4.1536863966770508</v>
      </c>
      <c r="H35" s="47">
        <v>20.456905503634477</v>
      </c>
      <c r="I35" s="47">
        <v>43.302180685358252</v>
      </c>
      <c r="J35" s="47">
        <v>10.59190031152648</v>
      </c>
      <c r="K35" s="47">
        <v>21.495327102803738</v>
      </c>
    </row>
    <row r="36" spans="3:11" ht="12.6" customHeight="1" x14ac:dyDescent="0.15">
      <c r="C36" s="282"/>
      <c r="D36" s="282"/>
      <c r="E36" s="37" t="s">
        <v>18</v>
      </c>
      <c r="F36" s="57">
        <v>612</v>
      </c>
      <c r="G36" s="46">
        <v>5.5555555555555554</v>
      </c>
      <c r="H36" s="47">
        <v>17.483660130718953</v>
      </c>
      <c r="I36" s="47">
        <v>42.647058823529413</v>
      </c>
      <c r="J36" s="47">
        <v>12.091503267973856</v>
      </c>
      <c r="K36" s="47">
        <v>22.222222222222221</v>
      </c>
    </row>
    <row r="37" spans="3:11" ht="12.6" customHeight="1" x14ac:dyDescent="0.15">
      <c r="C37" s="282"/>
      <c r="D37" s="282"/>
      <c r="E37" s="37" t="s">
        <v>17</v>
      </c>
      <c r="F37" s="57">
        <v>344</v>
      </c>
      <c r="G37" s="52">
        <v>5.5232558139534884</v>
      </c>
      <c r="H37" s="53">
        <v>19.186046511627907</v>
      </c>
      <c r="I37" s="53">
        <v>48.255813953488378</v>
      </c>
      <c r="J37" s="53">
        <v>8.720930232558139</v>
      </c>
      <c r="K37" s="53">
        <v>18.313953488372093</v>
      </c>
    </row>
    <row r="38" spans="3:11" ht="12.6" customHeight="1" x14ac:dyDescent="0.15">
      <c r="C38" s="282"/>
      <c r="D38" s="282"/>
      <c r="E38" s="37" t="s">
        <v>16</v>
      </c>
      <c r="F38" s="57">
        <v>175</v>
      </c>
      <c r="G38" s="52">
        <v>9.1428571428571423</v>
      </c>
      <c r="H38" s="53">
        <v>10.857142857142858</v>
      </c>
      <c r="I38" s="53">
        <v>43.428571428571431</v>
      </c>
      <c r="J38" s="53">
        <v>12</v>
      </c>
      <c r="K38" s="53">
        <v>24.571428571428573</v>
      </c>
    </row>
    <row r="39" spans="3:11" ht="12.6" customHeight="1" x14ac:dyDescent="0.15">
      <c r="C39" s="282"/>
      <c r="D39" s="282"/>
      <c r="E39" s="37" t="s">
        <v>13</v>
      </c>
      <c r="F39" s="57">
        <v>181</v>
      </c>
      <c r="G39" s="52">
        <v>5.5248618784530388</v>
      </c>
      <c r="H39" s="52">
        <v>19.337016574585636</v>
      </c>
      <c r="I39" s="52">
        <v>39.77900552486188</v>
      </c>
      <c r="J39" s="52">
        <v>2.7624309392265194</v>
      </c>
      <c r="K39" s="52">
        <v>32.596685082872931</v>
      </c>
    </row>
    <row r="40" spans="3:11" ht="12.6" customHeight="1" x14ac:dyDescent="0.15">
      <c r="C40" s="282" t="s">
        <v>312</v>
      </c>
      <c r="D40" s="282"/>
      <c r="E40" s="37" t="s">
        <v>313</v>
      </c>
      <c r="F40" s="57">
        <v>2768</v>
      </c>
      <c r="G40" s="52">
        <v>2.8179190751445087</v>
      </c>
      <c r="H40" s="52">
        <v>20.73699421965318</v>
      </c>
      <c r="I40" s="52">
        <v>52.384393063583815</v>
      </c>
      <c r="J40" s="52">
        <v>10.187861271676301</v>
      </c>
      <c r="K40" s="52">
        <v>13.872832369942195</v>
      </c>
    </row>
    <row r="41" spans="3:11" ht="12.6" customHeight="1" x14ac:dyDescent="0.15">
      <c r="C41" s="282"/>
      <c r="D41" s="282"/>
      <c r="E41" s="37" t="s">
        <v>314</v>
      </c>
      <c r="F41" s="57">
        <v>237</v>
      </c>
      <c r="G41" s="52">
        <v>8.8607594936708853</v>
      </c>
      <c r="H41" s="52">
        <v>19.831223628691983</v>
      </c>
      <c r="I41" s="52">
        <v>45.147679324894511</v>
      </c>
      <c r="J41" s="52">
        <v>8.4388185654008439</v>
      </c>
      <c r="K41" s="52">
        <v>17.721518987341771</v>
      </c>
    </row>
    <row r="42" spans="3:11" ht="12.6" customHeight="1" x14ac:dyDescent="0.15">
      <c r="C42" s="282"/>
      <c r="D42" s="282"/>
      <c r="E42" s="37" t="s">
        <v>315</v>
      </c>
      <c r="F42" s="57">
        <v>180</v>
      </c>
      <c r="G42" s="46">
        <v>8.3333333333333321</v>
      </c>
      <c r="H42" s="47">
        <v>23.333333333333332</v>
      </c>
      <c r="I42" s="47">
        <v>40</v>
      </c>
      <c r="J42" s="47">
        <v>6.1111111111111107</v>
      </c>
      <c r="K42" s="47">
        <v>22.222222222222221</v>
      </c>
    </row>
    <row r="43" spans="3:11" ht="12.6" customHeight="1" x14ac:dyDescent="0.15">
      <c r="C43" s="282"/>
      <c r="D43" s="282"/>
      <c r="E43" s="37" t="s">
        <v>316</v>
      </c>
      <c r="F43" s="57">
        <v>113</v>
      </c>
      <c r="G43" s="46">
        <v>7.0796460176991154</v>
      </c>
      <c r="H43" s="47">
        <v>8.8495575221238933</v>
      </c>
      <c r="I43" s="47">
        <v>56.637168141592923</v>
      </c>
      <c r="J43" s="47">
        <v>10.619469026548673</v>
      </c>
      <c r="K43" s="47">
        <v>16.814159292035399</v>
      </c>
    </row>
    <row r="44" spans="3:11" ht="12.6" customHeight="1" x14ac:dyDescent="0.15">
      <c r="C44" s="282"/>
      <c r="D44" s="282"/>
      <c r="E44" s="37" t="s">
        <v>317</v>
      </c>
      <c r="F44" s="57">
        <v>113</v>
      </c>
      <c r="G44" s="46">
        <v>7.0796460176991154</v>
      </c>
      <c r="H44" s="47">
        <v>10.619469026548673</v>
      </c>
      <c r="I44" s="47">
        <v>54.86725663716814</v>
      </c>
      <c r="J44" s="47">
        <v>8.8495575221238933</v>
      </c>
      <c r="K44" s="47">
        <v>18.584070796460178</v>
      </c>
    </row>
    <row r="45" spans="3:11" ht="12.6" customHeight="1" x14ac:dyDescent="0.15">
      <c r="C45" s="282"/>
      <c r="D45" s="282"/>
      <c r="E45" s="37" t="s">
        <v>318</v>
      </c>
      <c r="F45" s="57">
        <v>91</v>
      </c>
      <c r="G45" s="46">
        <v>1.098901098901099</v>
      </c>
      <c r="H45" s="47">
        <v>9.8901098901098905</v>
      </c>
      <c r="I45" s="47">
        <v>56.043956043956044</v>
      </c>
      <c r="J45" s="47">
        <v>6.593406593406594</v>
      </c>
      <c r="K45" s="47">
        <v>26.373626373626376</v>
      </c>
    </row>
    <row r="46" spans="3:11" ht="12.6" customHeight="1" x14ac:dyDescent="0.15">
      <c r="C46" s="282"/>
      <c r="D46" s="282"/>
      <c r="E46" s="37" t="s">
        <v>319</v>
      </c>
      <c r="F46" s="57">
        <v>82</v>
      </c>
      <c r="G46" s="46">
        <v>0</v>
      </c>
      <c r="H46" s="47">
        <v>14.634146341463413</v>
      </c>
      <c r="I46" s="47">
        <v>56.09756097560976</v>
      </c>
      <c r="J46" s="47">
        <v>4.8780487804878048</v>
      </c>
      <c r="K46" s="47">
        <v>24.390243902439025</v>
      </c>
    </row>
    <row r="47" spans="3:11" ht="12.6" customHeight="1" x14ac:dyDescent="0.15">
      <c r="C47" s="282"/>
      <c r="D47" s="282"/>
      <c r="E47" s="37" t="s">
        <v>320</v>
      </c>
      <c r="F47" s="57">
        <v>53</v>
      </c>
      <c r="G47" s="46">
        <v>0</v>
      </c>
      <c r="H47" s="47">
        <v>18.867924528301888</v>
      </c>
      <c r="I47" s="47">
        <v>47.169811320754718</v>
      </c>
      <c r="J47" s="47">
        <v>11.320754716981133</v>
      </c>
      <c r="K47" s="47">
        <v>22.641509433962266</v>
      </c>
    </row>
    <row r="48" spans="3:11" ht="12.6" customHeight="1" x14ac:dyDescent="0.15">
      <c r="C48" s="282"/>
      <c r="D48" s="282"/>
      <c r="E48" s="37" t="s">
        <v>13</v>
      </c>
      <c r="F48" s="57">
        <v>681</v>
      </c>
      <c r="G48" s="46">
        <v>3.6710719530102791</v>
      </c>
      <c r="H48" s="47">
        <v>15.565345080763581</v>
      </c>
      <c r="I48" s="47">
        <v>43.4654919236417</v>
      </c>
      <c r="J48" s="47">
        <v>8.5168869309838477</v>
      </c>
      <c r="K48" s="47">
        <v>28.781204111600587</v>
      </c>
    </row>
  </sheetData>
  <mergeCells count="13">
    <mergeCell ref="C5:K6"/>
    <mergeCell ref="C8:K9"/>
    <mergeCell ref="C32:E32"/>
    <mergeCell ref="C33:D39"/>
    <mergeCell ref="C27:K27"/>
    <mergeCell ref="I28:I31"/>
    <mergeCell ref="J28:J31"/>
    <mergeCell ref="K28:K31"/>
    <mergeCell ref="C40:D48"/>
    <mergeCell ref="C28:E31"/>
    <mergeCell ref="F28:F31"/>
    <mergeCell ref="G28:G31"/>
    <mergeCell ref="H28:H31"/>
  </mergeCells>
  <phoneticPr fontId="4"/>
  <conditionalFormatting sqref="G33:K48">
    <cfRule type="expression" dxfId="61" priority="1">
      <formula>G$32+10&lt;G33</formula>
    </cfRule>
    <cfRule type="expression" dxfId="60" priority="2">
      <formula>G$32+5&lt;G33</formula>
    </cfRule>
  </conditionalFormatting>
  <printOptions horizontalCentered="1"/>
  <pageMargins left="0.25" right="0.25" top="0.75" bottom="0.75" header="0.3" footer="0.3"/>
  <pageSetup paperSize="9"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49"/>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7.375" style="1" customWidth="1"/>
    <col min="6" max="6" width="8.875" style="22" customWidth="1"/>
    <col min="7" max="7" width="8.875" style="1" customWidth="1"/>
    <col min="8" max="8" width="8.875" style="8" customWidth="1"/>
    <col min="9" max="11" width="8.875" style="1" customWidth="1"/>
    <col min="12" max="12" width="2.625" style="1" customWidth="1"/>
    <col min="13" max="16384" width="9" style="1"/>
  </cols>
  <sheetData>
    <row r="1" spans="1:12" ht="47.45" customHeight="1" x14ac:dyDescent="0.15">
      <c r="A1" s="234" t="s">
        <v>359</v>
      </c>
      <c r="B1" s="9"/>
      <c r="C1" s="9"/>
      <c r="D1" s="13"/>
      <c r="E1" s="234" t="s">
        <v>448</v>
      </c>
      <c r="F1" s="27"/>
      <c r="G1" s="9"/>
      <c r="H1" s="9"/>
      <c r="I1" s="9"/>
      <c r="J1" s="9"/>
      <c r="K1" s="9"/>
      <c r="L1" s="9"/>
    </row>
    <row r="2" spans="1:12" ht="47.45" customHeight="1" x14ac:dyDescent="0.15">
      <c r="A2" s="10"/>
      <c r="B2" s="10"/>
      <c r="C2" s="232" t="s">
        <v>445</v>
      </c>
      <c r="D2" s="10"/>
      <c r="E2" s="10"/>
      <c r="F2" s="31"/>
      <c r="G2" s="10"/>
      <c r="H2" s="10"/>
      <c r="I2" s="10"/>
      <c r="J2" s="10"/>
      <c r="K2" s="10"/>
      <c r="L2" s="10"/>
    </row>
    <row r="3" spans="1:12" ht="14.25" thickBot="1" x14ac:dyDescent="0.2">
      <c r="A3" s="4"/>
      <c r="B3" s="142"/>
      <c r="C3" s="4"/>
      <c r="D3" s="4"/>
      <c r="E3" s="4"/>
      <c r="F3" s="28"/>
      <c r="G3" s="4"/>
      <c r="H3" s="4"/>
      <c r="I3" s="4"/>
      <c r="J3" s="4"/>
      <c r="K3" s="4"/>
    </row>
    <row r="4" spans="1:12" ht="13.5" customHeight="1" x14ac:dyDescent="0.15">
      <c r="A4" s="147"/>
      <c r="B4" s="143"/>
      <c r="C4" s="144"/>
      <c r="D4" s="144"/>
      <c r="E4" s="144"/>
      <c r="F4" s="181"/>
      <c r="G4" s="144"/>
      <c r="H4" s="144"/>
      <c r="I4" s="144"/>
      <c r="J4" s="144"/>
      <c r="K4" s="145"/>
    </row>
    <row r="5" spans="1:12" ht="13.5" customHeight="1" x14ac:dyDescent="0.15">
      <c r="A5" s="4"/>
      <c r="B5" s="155" t="s">
        <v>519</v>
      </c>
      <c r="C5" s="280" t="s">
        <v>557</v>
      </c>
      <c r="D5" s="280"/>
      <c r="E5" s="280"/>
      <c r="F5" s="280"/>
      <c r="G5" s="280"/>
      <c r="H5" s="280"/>
      <c r="I5" s="280"/>
      <c r="J5" s="280"/>
      <c r="K5" s="281"/>
    </row>
    <row r="6" spans="1:12" ht="13.5" customHeight="1" x14ac:dyDescent="0.15">
      <c r="A6" s="4"/>
      <c r="B6" s="155"/>
      <c r="C6" s="280"/>
      <c r="D6" s="280"/>
      <c r="E6" s="280"/>
      <c r="F6" s="280"/>
      <c r="G6" s="280"/>
      <c r="H6" s="280"/>
      <c r="I6" s="280"/>
      <c r="J6" s="280"/>
      <c r="K6" s="281"/>
    </row>
    <row r="7" spans="1:12" ht="13.5" customHeight="1" x14ac:dyDescent="0.15">
      <c r="A7" s="3"/>
      <c r="B7" s="155"/>
      <c r="C7" s="156"/>
      <c r="D7" s="156"/>
      <c r="E7" s="156"/>
      <c r="F7" s="156"/>
      <c r="G7" s="156"/>
      <c r="H7" s="156"/>
      <c r="I7" s="156"/>
      <c r="J7" s="156"/>
      <c r="K7" s="157"/>
    </row>
    <row r="8" spans="1:12" ht="13.5" customHeight="1" x14ac:dyDescent="0.15">
      <c r="A8" s="3"/>
      <c r="B8" s="155" t="s">
        <v>519</v>
      </c>
      <c r="C8" s="280" t="s">
        <v>558</v>
      </c>
      <c r="D8" s="280"/>
      <c r="E8" s="280"/>
      <c r="F8" s="280"/>
      <c r="G8" s="280"/>
      <c r="H8" s="280"/>
      <c r="I8" s="280"/>
      <c r="J8" s="280"/>
      <c r="K8" s="281"/>
    </row>
    <row r="9" spans="1:12" ht="13.5" customHeight="1" x14ac:dyDescent="0.15">
      <c r="A9" s="3"/>
      <c r="B9" s="155"/>
      <c r="C9" s="280"/>
      <c r="D9" s="280"/>
      <c r="E9" s="280"/>
      <c r="F9" s="280"/>
      <c r="G9" s="280"/>
      <c r="H9" s="280"/>
      <c r="I9" s="280"/>
      <c r="J9" s="280"/>
      <c r="K9" s="281"/>
    </row>
    <row r="10" spans="1:12" ht="13.5" customHeight="1" thickBot="1" x14ac:dyDescent="0.2">
      <c r="A10" s="3"/>
      <c r="B10" s="166"/>
      <c r="C10" s="176"/>
      <c r="D10" s="176"/>
      <c r="E10" s="176"/>
      <c r="F10" s="176"/>
      <c r="G10" s="176"/>
      <c r="H10" s="176"/>
      <c r="I10" s="176"/>
      <c r="J10" s="176"/>
      <c r="K10" s="177"/>
    </row>
    <row r="11" spans="1:12" x14ac:dyDescent="0.15">
      <c r="A11" s="3"/>
      <c r="B11" s="3"/>
      <c r="C11" s="38"/>
      <c r="D11" s="38"/>
      <c r="E11" s="38"/>
      <c r="F11" s="38"/>
      <c r="G11" s="38"/>
      <c r="H11" s="38"/>
      <c r="I11" s="38"/>
      <c r="J11" s="38"/>
      <c r="K11" s="38"/>
    </row>
    <row r="12" spans="1:12" x14ac:dyDescent="0.15">
      <c r="A12" s="2"/>
      <c r="B12" s="2"/>
      <c r="C12" s="38"/>
      <c r="D12" s="38"/>
      <c r="E12" s="38"/>
      <c r="F12" s="38"/>
      <c r="G12" s="38"/>
      <c r="H12" s="38"/>
      <c r="I12" s="38"/>
      <c r="J12" s="38"/>
      <c r="K12" s="38"/>
    </row>
    <row r="13" spans="1:12" x14ac:dyDescent="0.15">
      <c r="A13" s="2"/>
      <c r="B13" s="2"/>
      <c r="C13" s="38"/>
      <c r="D13" s="38"/>
      <c r="E13" s="38"/>
      <c r="F13" s="38"/>
      <c r="G13" s="38"/>
      <c r="H13" s="38"/>
      <c r="I13" s="38"/>
      <c r="J13" s="38"/>
      <c r="K13" s="38"/>
    </row>
    <row r="14" spans="1:12" x14ac:dyDescent="0.15">
      <c r="A14" s="2"/>
      <c r="B14" s="2"/>
      <c r="C14" s="38"/>
      <c r="D14" s="38"/>
      <c r="E14" s="38"/>
      <c r="F14" s="38"/>
      <c r="G14" s="38"/>
      <c r="H14" s="38"/>
      <c r="I14" s="38"/>
      <c r="J14" s="38"/>
      <c r="K14" s="38"/>
    </row>
    <row r="15" spans="1:12" x14ac:dyDescent="0.15">
      <c r="A15" s="2"/>
      <c r="B15" s="2"/>
      <c r="C15" s="38"/>
      <c r="D15" s="38"/>
      <c r="E15" s="38"/>
      <c r="F15" s="38"/>
      <c r="G15" s="38"/>
      <c r="H15" s="38"/>
      <c r="I15" s="38"/>
      <c r="J15" s="38"/>
      <c r="K15" s="38"/>
    </row>
    <row r="16" spans="1:12" x14ac:dyDescent="0.15">
      <c r="A16" s="2"/>
      <c r="B16" s="2"/>
      <c r="C16" s="2"/>
      <c r="D16" s="2"/>
      <c r="E16" s="2"/>
      <c r="F16" s="30"/>
      <c r="G16" s="2"/>
      <c r="H16" s="2"/>
      <c r="I16" s="2"/>
      <c r="J16" s="2"/>
      <c r="K16" s="2"/>
    </row>
    <row r="17" spans="1:11" x14ac:dyDescent="0.15">
      <c r="A17" s="2"/>
      <c r="B17" s="2"/>
      <c r="C17" s="2"/>
      <c r="D17" s="2"/>
      <c r="E17" s="2"/>
      <c r="F17" s="30"/>
      <c r="G17" s="2"/>
      <c r="H17" s="12"/>
      <c r="I17" s="2"/>
      <c r="J17" s="2"/>
      <c r="K17" s="2"/>
    </row>
    <row r="18" spans="1:11" x14ac:dyDescent="0.15">
      <c r="A18" s="2"/>
      <c r="B18" s="2"/>
      <c r="C18" s="2"/>
      <c r="D18" s="2"/>
      <c r="E18" s="2"/>
      <c r="F18" s="30"/>
      <c r="G18" s="2"/>
      <c r="H18" s="12"/>
      <c r="I18" s="2"/>
      <c r="J18" s="2"/>
      <c r="K18" s="2"/>
    </row>
    <row r="19" spans="1:11" x14ac:dyDescent="0.15">
      <c r="A19" s="2"/>
      <c r="B19" s="2"/>
      <c r="C19" s="2"/>
      <c r="D19" s="2"/>
      <c r="E19" s="2"/>
      <c r="F19" s="30"/>
      <c r="G19" s="2"/>
      <c r="H19" s="12"/>
      <c r="I19" s="2"/>
      <c r="J19" s="2"/>
      <c r="K19" s="2"/>
    </row>
    <row r="20" spans="1:11" x14ac:dyDescent="0.15">
      <c r="A20" s="2"/>
      <c r="B20" s="2"/>
      <c r="C20" s="2"/>
      <c r="D20" s="2"/>
      <c r="E20" s="2"/>
      <c r="F20" s="30"/>
      <c r="G20" s="2"/>
      <c r="H20" s="12"/>
      <c r="I20" s="2"/>
      <c r="J20" s="2"/>
      <c r="K20" s="2"/>
    </row>
    <row r="21" spans="1:11" x14ac:dyDescent="0.15">
      <c r="A21" s="2"/>
      <c r="B21" s="2"/>
      <c r="C21" s="2"/>
      <c r="D21" s="2"/>
      <c r="E21" s="2"/>
      <c r="F21" s="30"/>
      <c r="G21" s="2"/>
      <c r="H21" s="12"/>
      <c r="I21" s="2"/>
      <c r="J21" s="2"/>
      <c r="K21" s="2"/>
    </row>
    <row r="22" spans="1:11" x14ac:dyDescent="0.15">
      <c r="A22" s="2"/>
      <c r="B22" s="2"/>
      <c r="C22" s="2"/>
      <c r="D22" s="2"/>
      <c r="E22" s="2"/>
      <c r="F22" s="30"/>
      <c r="G22" s="2"/>
      <c r="H22" s="12"/>
      <c r="I22" s="2"/>
      <c r="J22" s="2"/>
      <c r="K22" s="2"/>
    </row>
    <row r="23" spans="1:11" x14ac:dyDescent="0.15">
      <c r="A23" s="2"/>
      <c r="B23" s="2"/>
      <c r="C23" s="2"/>
      <c r="D23" s="2"/>
      <c r="E23" s="2"/>
      <c r="F23" s="30"/>
      <c r="G23" s="2"/>
      <c r="H23" s="12"/>
      <c r="I23" s="2"/>
      <c r="J23" s="2"/>
      <c r="K23" s="2"/>
    </row>
    <row r="24" spans="1:11" x14ac:dyDescent="0.15">
      <c r="A24" s="2"/>
      <c r="B24" s="2"/>
      <c r="C24" s="2"/>
      <c r="D24" s="2"/>
      <c r="E24" s="2"/>
      <c r="F24" s="30"/>
      <c r="G24" s="2"/>
      <c r="H24" s="12"/>
      <c r="I24" s="2"/>
      <c r="J24" s="2"/>
      <c r="K24" s="2"/>
    </row>
    <row r="25" spans="1:11" x14ac:dyDescent="0.15">
      <c r="A25" s="2"/>
      <c r="B25" s="2"/>
      <c r="C25" s="2"/>
      <c r="D25" s="2"/>
      <c r="E25" s="2"/>
      <c r="F25" s="30"/>
      <c r="G25" s="2"/>
      <c r="H25" s="12"/>
      <c r="I25" s="2"/>
      <c r="J25" s="2"/>
      <c r="K25" s="2"/>
    </row>
    <row r="27" spans="1:11" ht="44.45" customHeight="1" x14ac:dyDescent="0.15"/>
    <row r="28" spans="1:11" ht="18" customHeight="1" x14ac:dyDescent="0.15">
      <c r="C28" s="284" t="s">
        <v>483</v>
      </c>
      <c r="D28" s="284"/>
      <c r="E28" s="284"/>
      <c r="F28" s="284"/>
      <c r="G28" s="284"/>
      <c r="H28" s="284"/>
      <c r="I28" s="284"/>
      <c r="J28" s="284"/>
      <c r="K28" s="284"/>
    </row>
    <row r="29" spans="1:11" ht="27.6" customHeight="1" x14ac:dyDescent="0.15">
      <c r="C29" s="289"/>
      <c r="D29" s="289"/>
      <c r="E29" s="291"/>
      <c r="F29" s="292" t="s">
        <v>278</v>
      </c>
      <c r="G29" s="288" t="s">
        <v>129</v>
      </c>
      <c r="H29" s="289" t="s">
        <v>128</v>
      </c>
      <c r="I29" s="289" t="s">
        <v>127</v>
      </c>
      <c r="J29" s="289" t="s">
        <v>616</v>
      </c>
      <c r="K29" s="289" t="s">
        <v>13</v>
      </c>
    </row>
    <row r="30" spans="1:11" ht="27.6" customHeight="1" x14ac:dyDescent="0.15">
      <c r="C30" s="289"/>
      <c r="D30" s="289"/>
      <c r="E30" s="291"/>
      <c r="F30" s="292"/>
      <c r="G30" s="288"/>
      <c r="H30" s="289"/>
      <c r="I30" s="289"/>
      <c r="J30" s="289"/>
      <c r="K30" s="289"/>
    </row>
    <row r="31" spans="1:11" ht="27.6" customHeight="1" x14ac:dyDescent="0.15">
      <c r="C31" s="289"/>
      <c r="D31" s="289"/>
      <c r="E31" s="291"/>
      <c r="F31" s="292"/>
      <c r="G31" s="288"/>
      <c r="H31" s="289"/>
      <c r="I31" s="289"/>
      <c r="J31" s="289"/>
      <c r="K31" s="289"/>
    </row>
    <row r="32" spans="1:11" ht="27.6" customHeight="1" x14ac:dyDescent="0.15">
      <c r="C32" s="289"/>
      <c r="D32" s="289"/>
      <c r="E32" s="291"/>
      <c r="F32" s="292"/>
      <c r="G32" s="288"/>
      <c r="H32" s="289"/>
      <c r="I32" s="289"/>
      <c r="J32" s="289"/>
      <c r="K32" s="289"/>
    </row>
    <row r="33" spans="3:11" ht="11.45" customHeight="1" x14ac:dyDescent="0.15">
      <c r="C33" s="282" t="s">
        <v>293</v>
      </c>
      <c r="D33" s="282"/>
      <c r="E33" s="283"/>
      <c r="F33" s="56">
        <v>4318</v>
      </c>
      <c r="G33" s="46">
        <v>14.312181565539603</v>
      </c>
      <c r="H33" s="47">
        <v>25.104214914312184</v>
      </c>
      <c r="I33" s="47">
        <v>16.952292728114866</v>
      </c>
      <c r="J33" s="47">
        <v>35.155164427975919</v>
      </c>
      <c r="K33" s="47">
        <v>8.476146364057433</v>
      </c>
    </row>
    <row r="34" spans="3:11" ht="11.45" customHeight="1" x14ac:dyDescent="0.15">
      <c r="C34" s="282" t="s">
        <v>295</v>
      </c>
      <c r="D34" s="282"/>
      <c r="E34" s="37" t="s">
        <v>20</v>
      </c>
      <c r="F34" s="57">
        <v>958</v>
      </c>
      <c r="G34" s="46">
        <v>10.020876826722338</v>
      </c>
      <c r="H34" s="47">
        <v>24.217118997912319</v>
      </c>
      <c r="I34" s="47">
        <v>18.475991649269311</v>
      </c>
      <c r="J34" s="47">
        <v>41.962421711899786</v>
      </c>
      <c r="K34" s="47">
        <v>5.3235908141962422</v>
      </c>
    </row>
    <row r="35" spans="3:11" ht="11.45" customHeight="1" x14ac:dyDescent="0.15">
      <c r="C35" s="282"/>
      <c r="D35" s="282"/>
      <c r="E35" s="37" t="s">
        <v>348</v>
      </c>
      <c r="F35" s="57">
        <v>1085</v>
      </c>
      <c r="G35" s="46">
        <v>8.9400921658986174</v>
      </c>
      <c r="H35" s="47">
        <v>27.188940092165897</v>
      </c>
      <c r="I35" s="47">
        <v>19.447004608294932</v>
      </c>
      <c r="J35" s="47">
        <v>37.327188940092164</v>
      </c>
      <c r="K35" s="47">
        <v>7.096774193548387</v>
      </c>
    </row>
    <row r="36" spans="3:11" ht="11.45" customHeight="1" x14ac:dyDescent="0.15">
      <c r="C36" s="282"/>
      <c r="D36" s="282"/>
      <c r="E36" s="37" t="s">
        <v>19</v>
      </c>
      <c r="F36" s="57">
        <v>963</v>
      </c>
      <c r="G36" s="46">
        <v>13.187954309449637</v>
      </c>
      <c r="H36" s="47">
        <v>26.479750778816197</v>
      </c>
      <c r="I36" s="47">
        <v>17.964693665628246</v>
      </c>
      <c r="J36" s="47">
        <v>33.229491173416406</v>
      </c>
      <c r="K36" s="47">
        <v>9.1381100726895124</v>
      </c>
    </row>
    <row r="37" spans="3:11" ht="11.45" customHeight="1" x14ac:dyDescent="0.15">
      <c r="C37" s="282"/>
      <c r="D37" s="282"/>
      <c r="E37" s="37" t="s">
        <v>18</v>
      </c>
      <c r="F37" s="57">
        <v>612</v>
      </c>
      <c r="G37" s="46">
        <v>19.934640522875817</v>
      </c>
      <c r="H37" s="47">
        <v>24.673202614379086</v>
      </c>
      <c r="I37" s="47">
        <v>13.888888888888889</v>
      </c>
      <c r="J37" s="47">
        <v>30.882352941176471</v>
      </c>
      <c r="K37" s="47">
        <v>10.620915032679738</v>
      </c>
    </row>
    <row r="38" spans="3:11" ht="11.45" customHeight="1" x14ac:dyDescent="0.15">
      <c r="C38" s="282"/>
      <c r="D38" s="282"/>
      <c r="E38" s="37" t="s">
        <v>17</v>
      </c>
      <c r="F38" s="57">
        <v>344</v>
      </c>
      <c r="G38" s="52">
        <v>26.453488372093027</v>
      </c>
      <c r="H38" s="53">
        <v>21.511627906976745</v>
      </c>
      <c r="I38" s="53">
        <v>13.372093023255813</v>
      </c>
      <c r="J38" s="53">
        <v>28.779069767441861</v>
      </c>
      <c r="K38" s="53">
        <v>9.8837209302325579</v>
      </c>
    </row>
    <row r="39" spans="3:11" ht="11.45" customHeight="1" x14ac:dyDescent="0.15">
      <c r="C39" s="282"/>
      <c r="D39" s="282"/>
      <c r="E39" s="37" t="s">
        <v>16</v>
      </c>
      <c r="F39" s="57">
        <v>175</v>
      </c>
      <c r="G39" s="52">
        <v>34.285714285714285</v>
      </c>
      <c r="H39" s="53">
        <v>19.428571428571427</v>
      </c>
      <c r="I39" s="53">
        <v>9.7142857142857135</v>
      </c>
      <c r="J39" s="53">
        <v>22.857142857142858</v>
      </c>
      <c r="K39" s="53">
        <v>13.714285714285715</v>
      </c>
    </row>
    <row r="40" spans="3:11" ht="11.45" customHeight="1" x14ac:dyDescent="0.15">
      <c r="C40" s="282"/>
      <c r="D40" s="282"/>
      <c r="E40" s="37" t="s">
        <v>13</v>
      </c>
      <c r="F40" s="57">
        <v>181</v>
      </c>
      <c r="G40" s="52">
        <v>13.812154696132598</v>
      </c>
      <c r="H40" s="52">
        <v>23.756906077348066</v>
      </c>
      <c r="I40" s="52">
        <v>12.707182320441991</v>
      </c>
      <c r="J40" s="52">
        <v>34.806629834254146</v>
      </c>
      <c r="K40" s="52">
        <v>14.917127071823206</v>
      </c>
    </row>
    <row r="41" spans="3:11" ht="11.45" customHeight="1" x14ac:dyDescent="0.15">
      <c r="C41" s="282" t="s">
        <v>312</v>
      </c>
      <c r="D41" s="282"/>
      <c r="E41" s="37" t="s">
        <v>313</v>
      </c>
      <c r="F41" s="57">
        <v>2768</v>
      </c>
      <c r="G41" s="52">
        <v>8.9234104046242777</v>
      </c>
      <c r="H41" s="52">
        <v>28.323699421965319</v>
      </c>
      <c r="I41" s="52">
        <v>19.111271676300579</v>
      </c>
      <c r="J41" s="52">
        <v>38.186416184971101</v>
      </c>
      <c r="K41" s="52">
        <v>5.4552023121387281</v>
      </c>
    </row>
    <row r="42" spans="3:11" ht="11.45" customHeight="1" x14ac:dyDescent="0.15">
      <c r="C42" s="282"/>
      <c r="D42" s="282"/>
      <c r="E42" s="37" t="s">
        <v>314</v>
      </c>
      <c r="F42" s="57">
        <v>237</v>
      </c>
      <c r="G42" s="52">
        <v>37.974683544303801</v>
      </c>
      <c r="H42" s="52">
        <v>21.09704641350211</v>
      </c>
      <c r="I42" s="52">
        <v>13.502109704641349</v>
      </c>
      <c r="J42" s="52">
        <v>19.40928270042194</v>
      </c>
      <c r="K42" s="52">
        <v>8.0168776371308024</v>
      </c>
    </row>
    <row r="43" spans="3:11" ht="11.45" customHeight="1" x14ac:dyDescent="0.15">
      <c r="C43" s="282"/>
      <c r="D43" s="282"/>
      <c r="E43" s="37" t="s">
        <v>315</v>
      </c>
      <c r="F43" s="57">
        <v>180</v>
      </c>
      <c r="G43" s="46">
        <v>45</v>
      </c>
      <c r="H43" s="47">
        <v>12.777777777777777</v>
      </c>
      <c r="I43" s="47">
        <v>10.555555555555555</v>
      </c>
      <c r="J43" s="47">
        <v>19.444444444444446</v>
      </c>
      <c r="K43" s="47">
        <v>12.222222222222221</v>
      </c>
    </row>
    <row r="44" spans="3:11" ht="11.45" customHeight="1" x14ac:dyDescent="0.15">
      <c r="C44" s="282"/>
      <c r="D44" s="282"/>
      <c r="E44" s="37" t="s">
        <v>316</v>
      </c>
      <c r="F44" s="57">
        <v>113</v>
      </c>
      <c r="G44" s="46">
        <v>32.743362831858406</v>
      </c>
      <c r="H44" s="47">
        <v>15.929203539823009</v>
      </c>
      <c r="I44" s="47">
        <v>13.274336283185843</v>
      </c>
      <c r="J44" s="47">
        <v>27.43362831858407</v>
      </c>
      <c r="K44" s="47">
        <v>10.619469026548673</v>
      </c>
    </row>
    <row r="45" spans="3:11" ht="11.45" customHeight="1" x14ac:dyDescent="0.15">
      <c r="C45" s="282"/>
      <c r="D45" s="282"/>
      <c r="E45" s="37" t="s">
        <v>317</v>
      </c>
      <c r="F45" s="57">
        <v>113</v>
      </c>
      <c r="G45" s="46">
        <v>30.088495575221241</v>
      </c>
      <c r="H45" s="47">
        <v>22.123893805309734</v>
      </c>
      <c r="I45" s="47">
        <v>13.274336283185843</v>
      </c>
      <c r="J45" s="47">
        <v>22.123893805309734</v>
      </c>
      <c r="K45" s="47">
        <v>12.389380530973451</v>
      </c>
    </row>
    <row r="46" spans="3:11" ht="11.45" customHeight="1" x14ac:dyDescent="0.15">
      <c r="C46" s="282"/>
      <c r="D46" s="282"/>
      <c r="E46" s="37" t="s">
        <v>318</v>
      </c>
      <c r="F46" s="57">
        <v>91</v>
      </c>
      <c r="G46" s="46">
        <v>34.065934065934066</v>
      </c>
      <c r="H46" s="47">
        <v>16.483516483516482</v>
      </c>
      <c r="I46" s="47">
        <v>12.087912087912088</v>
      </c>
      <c r="J46" s="47">
        <v>20.87912087912088</v>
      </c>
      <c r="K46" s="47">
        <v>16.483516483516482</v>
      </c>
    </row>
    <row r="47" spans="3:11" ht="11.45" customHeight="1" x14ac:dyDescent="0.15">
      <c r="C47" s="282"/>
      <c r="D47" s="282"/>
      <c r="E47" s="37" t="s">
        <v>319</v>
      </c>
      <c r="F47" s="57">
        <v>82</v>
      </c>
      <c r="G47" s="46">
        <v>29.268292682926827</v>
      </c>
      <c r="H47" s="47">
        <v>10.975609756097562</v>
      </c>
      <c r="I47" s="47">
        <v>13.414634146341465</v>
      </c>
      <c r="J47" s="47">
        <v>29.268292682926827</v>
      </c>
      <c r="K47" s="47">
        <v>17.073170731707318</v>
      </c>
    </row>
    <row r="48" spans="3:11" ht="11.45" customHeight="1" x14ac:dyDescent="0.15">
      <c r="C48" s="282"/>
      <c r="D48" s="282"/>
      <c r="E48" s="37" t="s">
        <v>320</v>
      </c>
      <c r="F48" s="57">
        <v>53</v>
      </c>
      <c r="G48" s="46">
        <v>37.735849056603776</v>
      </c>
      <c r="H48" s="47">
        <v>9.433962264150944</v>
      </c>
      <c r="I48" s="47">
        <v>11.320754716981133</v>
      </c>
      <c r="J48" s="47">
        <v>32.075471698113205</v>
      </c>
      <c r="K48" s="47">
        <v>9.433962264150944</v>
      </c>
    </row>
    <row r="49" spans="3:11" ht="11.45" customHeight="1" x14ac:dyDescent="0.15">
      <c r="C49" s="282"/>
      <c r="D49" s="282"/>
      <c r="E49" s="37" t="s">
        <v>13</v>
      </c>
      <c r="F49" s="57">
        <v>681</v>
      </c>
      <c r="G49" s="46">
        <v>7.929515418502203</v>
      </c>
      <c r="H49" s="47">
        <v>22.760646108663728</v>
      </c>
      <c r="I49" s="47">
        <v>13.803230543318648</v>
      </c>
      <c r="J49" s="47">
        <v>38.766519823788549</v>
      </c>
      <c r="K49" s="47">
        <v>16.740088105726873</v>
      </c>
    </row>
  </sheetData>
  <mergeCells count="13">
    <mergeCell ref="C5:K6"/>
    <mergeCell ref="C8:K9"/>
    <mergeCell ref="C33:E33"/>
    <mergeCell ref="C34:D40"/>
    <mergeCell ref="C41:D49"/>
    <mergeCell ref="C28:K28"/>
    <mergeCell ref="C29:E32"/>
    <mergeCell ref="F29:F32"/>
    <mergeCell ref="G29:G32"/>
    <mergeCell ref="H29:H32"/>
    <mergeCell ref="I29:I32"/>
    <mergeCell ref="J29:J32"/>
    <mergeCell ref="K29:K32"/>
  </mergeCells>
  <phoneticPr fontId="4"/>
  <conditionalFormatting sqref="G34:K49">
    <cfRule type="expression" dxfId="59" priority="1">
      <formula>G$33+10&lt;G34</formula>
    </cfRule>
    <cfRule type="expression" dxfId="58" priority="2">
      <formula>G$33+5&lt;G34</formula>
    </cfRule>
  </conditionalFormatting>
  <printOptions horizontalCentered="1"/>
  <pageMargins left="0.25" right="0.25"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5"/>
  <sheetViews>
    <sheetView zoomScaleNormal="100" zoomScaleSheetLayoutView="112" zoomScalePageLayoutView="60" workbookViewId="0"/>
  </sheetViews>
  <sheetFormatPr defaultColWidth="9" defaultRowHeight="13.5" x14ac:dyDescent="0.15"/>
  <cols>
    <col min="1" max="2" width="2.75" style="1" customWidth="1"/>
    <col min="3" max="4" width="5.5" style="1" customWidth="1"/>
    <col min="5" max="5" width="17.625" style="1" customWidth="1"/>
    <col min="6" max="6" width="7.875" style="22" customWidth="1"/>
    <col min="7" max="7" width="7.25" style="1" customWidth="1"/>
    <col min="8" max="8" width="7.25" style="8" customWidth="1"/>
    <col min="9" max="12" width="7.25" style="1" customWidth="1"/>
    <col min="13" max="13" width="3.5" style="1" customWidth="1"/>
    <col min="14" max="14" width="4.125" style="1" customWidth="1"/>
    <col min="15" max="15" width="5.5" style="1" customWidth="1"/>
    <col min="16" max="16" width="4" style="1" customWidth="1"/>
    <col min="17" max="16384" width="9" style="1"/>
  </cols>
  <sheetData>
    <row r="1" spans="1:13" ht="47.45" customHeight="1" x14ac:dyDescent="0.15">
      <c r="A1" s="234" t="s">
        <v>359</v>
      </c>
      <c r="B1" s="9"/>
      <c r="C1" s="9"/>
      <c r="D1" s="13"/>
      <c r="E1" s="234" t="s">
        <v>449</v>
      </c>
      <c r="F1" s="27"/>
      <c r="G1" s="9"/>
      <c r="H1" s="9"/>
      <c r="I1" s="9"/>
      <c r="J1" s="9"/>
      <c r="K1" s="9"/>
      <c r="L1" s="9"/>
      <c r="M1" s="9"/>
    </row>
    <row r="2" spans="1:13" ht="47.45" customHeight="1" x14ac:dyDescent="0.15">
      <c r="A2" s="10"/>
      <c r="B2" s="10"/>
      <c r="C2" s="304" t="s">
        <v>446</v>
      </c>
      <c r="D2" s="305"/>
      <c r="E2" s="305"/>
      <c r="F2" s="305"/>
      <c r="G2" s="305"/>
      <c r="H2" s="305"/>
      <c r="I2" s="305"/>
      <c r="J2" s="305"/>
      <c r="K2" s="305"/>
      <c r="L2" s="305"/>
      <c r="M2" s="305"/>
    </row>
    <row r="3" spans="1:13" ht="14.25" thickBot="1" x14ac:dyDescent="0.2">
      <c r="A3" s="4"/>
      <c r="B3" s="142"/>
      <c r="C3" s="4"/>
      <c r="D3" s="4"/>
      <c r="E3" s="4"/>
      <c r="F3" s="28"/>
      <c r="G3" s="4"/>
      <c r="H3" s="4"/>
      <c r="I3" s="4"/>
      <c r="J3" s="4"/>
      <c r="K3" s="4"/>
    </row>
    <row r="4" spans="1:13" s="2" customFormat="1" ht="13.5" customHeight="1" x14ac:dyDescent="0.15">
      <c r="A4" s="147"/>
      <c r="B4" s="143"/>
      <c r="C4" s="144"/>
      <c r="D4" s="144"/>
      <c r="E4" s="144"/>
      <c r="F4" s="181"/>
      <c r="G4" s="144"/>
      <c r="H4" s="144"/>
      <c r="I4" s="144"/>
      <c r="J4" s="144"/>
      <c r="K4" s="144"/>
      <c r="L4" s="185"/>
    </row>
    <row r="5" spans="1:13" s="2" customFormat="1" ht="13.5" customHeight="1" x14ac:dyDescent="0.15">
      <c r="A5" s="147"/>
      <c r="B5" s="155" t="s">
        <v>519</v>
      </c>
      <c r="C5" s="280" t="s">
        <v>559</v>
      </c>
      <c r="D5" s="280"/>
      <c r="E5" s="280"/>
      <c r="F5" s="280"/>
      <c r="G5" s="280"/>
      <c r="H5" s="280"/>
      <c r="I5" s="280"/>
      <c r="J5" s="280"/>
      <c r="K5" s="280"/>
      <c r="L5" s="281"/>
    </row>
    <row r="6" spans="1:13" s="2" customFormat="1" ht="13.5" customHeight="1" x14ac:dyDescent="0.15">
      <c r="A6" s="3"/>
      <c r="B6" s="179"/>
      <c r="C6" s="280"/>
      <c r="D6" s="280"/>
      <c r="E6" s="280"/>
      <c r="F6" s="280"/>
      <c r="G6" s="280"/>
      <c r="H6" s="280"/>
      <c r="I6" s="280"/>
      <c r="J6" s="280"/>
      <c r="K6" s="280"/>
      <c r="L6" s="281"/>
    </row>
    <row r="7" spans="1:13" s="2" customFormat="1" ht="13.5" customHeight="1" thickBot="1" x14ac:dyDescent="0.2">
      <c r="A7" s="3"/>
      <c r="B7" s="166"/>
      <c r="C7" s="176"/>
      <c r="D7" s="176"/>
      <c r="E7" s="176"/>
      <c r="F7" s="176"/>
      <c r="G7" s="176"/>
      <c r="H7" s="176"/>
      <c r="I7" s="176"/>
      <c r="J7" s="176"/>
      <c r="K7" s="176"/>
      <c r="L7" s="177"/>
    </row>
    <row r="8" spans="1:13" x14ac:dyDescent="0.15">
      <c r="A8" s="3"/>
      <c r="B8" s="3"/>
      <c r="C8" s="38"/>
      <c r="D8" s="38"/>
      <c r="E8" s="38"/>
      <c r="F8" s="38"/>
      <c r="G8" s="38"/>
      <c r="H8" s="38"/>
      <c r="I8" s="38"/>
      <c r="J8" s="38"/>
      <c r="K8" s="38"/>
      <c r="L8" s="38"/>
    </row>
    <row r="9" spans="1:13" x14ac:dyDescent="0.15">
      <c r="A9" s="3"/>
      <c r="B9" s="3"/>
      <c r="C9" s="38"/>
      <c r="D9" s="38"/>
      <c r="E9" s="38"/>
      <c r="F9" s="38"/>
      <c r="G9" s="38"/>
      <c r="H9" s="38"/>
      <c r="I9" s="38"/>
      <c r="J9" s="38"/>
      <c r="K9" s="38"/>
      <c r="L9" s="38"/>
    </row>
    <row r="10" spans="1:13" x14ac:dyDescent="0.15">
      <c r="A10" s="3"/>
      <c r="B10" s="3"/>
      <c r="C10" s="38"/>
      <c r="D10" s="38"/>
      <c r="E10" s="38"/>
      <c r="F10" s="38"/>
      <c r="G10" s="38"/>
      <c r="H10" s="38"/>
      <c r="I10" s="38"/>
      <c r="J10" s="38"/>
      <c r="K10" s="38"/>
      <c r="L10" s="38"/>
    </row>
    <row r="11" spans="1:13" x14ac:dyDescent="0.15">
      <c r="A11" s="2"/>
      <c r="B11" s="2"/>
      <c r="C11" s="38"/>
      <c r="D11" s="38"/>
      <c r="E11" s="38"/>
      <c r="F11" s="38"/>
      <c r="G11" s="38"/>
      <c r="H11" s="38"/>
      <c r="I11" s="38"/>
      <c r="J11" s="38"/>
      <c r="K11" s="38"/>
      <c r="L11" s="38"/>
    </row>
    <row r="12" spans="1:13" x14ac:dyDescent="0.15">
      <c r="A12" s="2"/>
      <c r="B12" s="2"/>
      <c r="C12" s="2"/>
      <c r="D12" s="2"/>
      <c r="E12" s="2"/>
      <c r="F12" s="30"/>
      <c r="G12" s="2"/>
      <c r="H12" s="2"/>
      <c r="I12" s="2"/>
      <c r="J12" s="2"/>
      <c r="K12" s="2"/>
    </row>
    <row r="13" spans="1:13" x14ac:dyDescent="0.15">
      <c r="A13" s="2"/>
      <c r="B13" s="2"/>
      <c r="C13" s="2"/>
      <c r="D13" s="2"/>
      <c r="E13" s="2"/>
      <c r="F13" s="30"/>
      <c r="G13" s="2"/>
      <c r="H13" s="12"/>
      <c r="I13" s="2"/>
      <c r="J13" s="2"/>
      <c r="K13" s="2"/>
    </row>
    <row r="14" spans="1:13" x14ac:dyDescent="0.15">
      <c r="A14" s="2"/>
      <c r="B14" s="2"/>
      <c r="C14" s="2"/>
      <c r="D14" s="2"/>
      <c r="E14" s="2"/>
      <c r="F14" s="30"/>
      <c r="G14" s="2"/>
      <c r="H14" s="12"/>
      <c r="I14" s="2"/>
      <c r="J14" s="2"/>
      <c r="K14" s="2"/>
    </row>
    <row r="15" spans="1:13" x14ac:dyDescent="0.15">
      <c r="A15" s="2"/>
      <c r="B15" s="2"/>
      <c r="C15" s="2"/>
      <c r="D15" s="2"/>
      <c r="E15" s="2"/>
      <c r="F15" s="30"/>
      <c r="G15" s="2"/>
      <c r="H15" s="12"/>
      <c r="I15" s="2"/>
      <c r="J15" s="2"/>
      <c r="K15" s="2"/>
    </row>
    <row r="16" spans="1:13" x14ac:dyDescent="0.15">
      <c r="A16" s="2"/>
      <c r="B16" s="2"/>
      <c r="C16" s="2"/>
      <c r="D16" s="2"/>
      <c r="E16" s="2"/>
      <c r="F16" s="30"/>
      <c r="G16" s="2"/>
      <c r="H16" s="12"/>
      <c r="I16" s="2"/>
      <c r="J16" s="2"/>
      <c r="K16" s="2"/>
    </row>
    <row r="17" spans="1:13" x14ac:dyDescent="0.15">
      <c r="A17" s="2"/>
      <c r="B17" s="2"/>
      <c r="C17" s="2"/>
      <c r="D17" s="2"/>
      <c r="E17" s="2"/>
      <c r="F17" s="30"/>
      <c r="G17" s="2"/>
      <c r="H17" s="12"/>
      <c r="I17" s="2"/>
      <c r="J17" s="2"/>
      <c r="K17" s="2"/>
    </row>
    <row r="18" spans="1:13" x14ac:dyDescent="0.15">
      <c r="A18" s="2"/>
      <c r="B18" s="2"/>
      <c r="C18" s="2"/>
      <c r="D18" s="2"/>
      <c r="E18" s="2"/>
      <c r="F18" s="30"/>
      <c r="G18" s="2"/>
      <c r="H18" s="12"/>
    </row>
    <row r="19" spans="1:13" x14ac:dyDescent="0.15">
      <c r="A19" s="2"/>
      <c r="B19" s="2"/>
      <c r="C19" s="2"/>
      <c r="D19" s="2"/>
      <c r="E19" s="2"/>
      <c r="F19" s="30"/>
      <c r="G19" s="2"/>
      <c r="H19" s="12"/>
    </row>
    <row r="20" spans="1:13" x14ac:dyDescent="0.15">
      <c r="A20" s="2"/>
      <c r="B20" s="2"/>
      <c r="C20" s="2"/>
      <c r="D20" s="2"/>
      <c r="E20" s="2"/>
      <c r="F20" s="30"/>
      <c r="G20" s="2"/>
      <c r="H20" s="12"/>
      <c r="I20" s="2"/>
      <c r="J20" s="2"/>
    </row>
    <row r="21" spans="1:13" x14ac:dyDescent="0.15">
      <c r="A21" s="2"/>
      <c r="B21" s="2"/>
      <c r="C21" s="2"/>
      <c r="D21" s="2"/>
      <c r="E21" s="2"/>
      <c r="F21" s="30"/>
      <c r="G21" s="2"/>
      <c r="H21" s="12"/>
      <c r="I21" s="2"/>
      <c r="J21" s="2"/>
      <c r="K21" s="341" t="str">
        <f>"(単位：％)"&amp;CHAR(10)&amp;C29&amp;"n="&amp;F29</f>
        <v>(単位：％)
全体n=618</v>
      </c>
      <c r="L21" s="341"/>
    </row>
    <row r="22" spans="1:13" x14ac:dyDescent="0.15">
      <c r="K22" s="341"/>
      <c r="L22" s="341"/>
    </row>
    <row r="24" spans="1:13" ht="37.5" customHeight="1" x14ac:dyDescent="0.15">
      <c r="C24" s="290" t="s">
        <v>617</v>
      </c>
      <c r="D24" s="290"/>
      <c r="E24" s="290"/>
      <c r="F24" s="290"/>
      <c r="G24" s="290"/>
      <c r="H24" s="290"/>
      <c r="I24" s="290"/>
      <c r="J24" s="290"/>
      <c r="K24" s="290"/>
      <c r="L24" s="290"/>
      <c r="M24" s="290"/>
    </row>
    <row r="25" spans="1:13" ht="28.15" customHeight="1" x14ac:dyDescent="0.15">
      <c r="C25" s="289"/>
      <c r="D25" s="289"/>
      <c r="E25" s="291"/>
      <c r="F25" s="306" t="s">
        <v>278</v>
      </c>
      <c r="G25" s="288" t="s">
        <v>130</v>
      </c>
      <c r="H25" s="289" t="s">
        <v>674</v>
      </c>
      <c r="I25" s="289" t="s">
        <v>484</v>
      </c>
      <c r="J25" s="289" t="s">
        <v>131</v>
      </c>
      <c r="K25" s="289" t="s">
        <v>108</v>
      </c>
      <c r="L25" s="289" t="s">
        <v>13</v>
      </c>
      <c r="M25" s="7"/>
    </row>
    <row r="26" spans="1:13" ht="28.15" customHeight="1" x14ac:dyDescent="0.15">
      <c r="C26" s="289"/>
      <c r="D26" s="289"/>
      <c r="E26" s="291"/>
      <c r="F26" s="306"/>
      <c r="G26" s="288"/>
      <c r="H26" s="289"/>
      <c r="I26" s="289"/>
      <c r="J26" s="289"/>
      <c r="K26" s="289"/>
      <c r="L26" s="289"/>
      <c r="M26" s="7"/>
    </row>
    <row r="27" spans="1:13" ht="28.15" customHeight="1" x14ac:dyDescent="0.15">
      <c r="C27" s="289"/>
      <c r="D27" s="289"/>
      <c r="E27" s="291"/>
      <c r="F27" s="306"/>
      <c r="G27" s="288"/>
      <c r="H27" s="289"/>
      <c r="I27" s="289"/>
      <c r="J27" s="289"/>
      <c r="K27" s="289"/>
      <c r="L27" s="289"/>
      <c r="M27" s="7"/>
    </row>
    <row r="28" spans="1:13" ht="28.15" customHeight="1" x14ac:dyDescent="0.15">
      <c r="C28" s="289"/>
      <c r="D28" s="289"/>
      <c r="E28" s="291"/>
      <c r="F28" s="306"/>
      <c r="G28" s="288"/>
      <c r="H28" s="289"/>
      <c r="I28" s="289"/>
      <c r="J28" s="289"/>
      <c r="K28" s="289"/>
      <c r="L28" s="289"/>
      <c r="M28" s="7"/>
    </row>
    <row r="29" spans="1:13" ht="13.9" customHeight="1" x14ac:dyDescent="0.15">
      <c r="C29" s="282" t="s">
        <v>293</v>
      </c>
      <c r="D29" s="282"/>
      <c r="E29" s="301"/>
      <c r="F29" s="58">
        <v>618</v>
      </c>
      <c r="G29" s="46">
        <v>42.071197411003233</v>
      </c>
      <c r="H29" s="47">
        <v>2.7508090614886731</v>
      </c>
      <c r="I29" s="47">
        <v>38.673139158576056</v>
      </c>
      <c r="J29" s="47">
        <v>9.7087378640776691</v>
      </c>
      <c r="K29" s="47">
        <v>13.754045307443366</v>
      </c>
      <c r="L29" s="47">
        <v>11.488673139158575</v>
      </c>
      <c r="M29" s="7"/>
    </row>
    <row r="30" spans="1:13" ht="13.9" customHeight="1" x14ac:dyDescent="0.15">
      <c r="C30" s="282" t="s">
        <v>295</v>
      </c>
      <c r="D30" s="282"/>
      <c r="E30" s="37" t="s">
        <v>20</v>
      </c>
      <c r="F30" s="59">
        <v>96</v>
      </c>
      <c r="G30" s="46">
        <v>55.208333333333336</v>
      </c>
      <c r="H30" s="47">
        <v>3.125</v>
      </c>
      <c r="I30" s="47">
        <v>33.333333333333329</v>
      </c>
      <c r="J30" s="47">
        <v>8.3333333333333321</v>
      </c>
      <c r="K30" s="47">
        <v>14.583333333333334</v>
      </c>
      <c r="L30" s="46">
        <v>11.458333333333332</v>
      </c>
      <c r="M30" s="6"/>
    </row>
    <row r="31" spans="1:13" ht="13.9" customHeight="1" x14ac:dyDescent="0.15">
      <c r="C31" s="282"/>
      <c r="D31" s="282"/>
      <c r="E31" s="37" t="s">
        <v>348</v>
      </c>
      <c r="F31" s="59">
        <v>97</v>
      </c>
      <c r="G31" s="46">
        <v>41.237113402061851</v>
      </c>
      <c r="H31" s="47">
        <v>3.0927835051546393</v>
      </c>
      <c r="I31" s="47">
        <v>35.051546391752574</v>
      </c>
      <c r="J31" s="47">
        <v>13.402061855670103</v>
      </c>
      <c r="K31" s="47">
        <v>25.773195876288657</v>
      </c>
      <c r="L31" s="46">
        <v>8.2474226804123703</v>
      </c>
      <c r="M31" s="6"/>
    </row>
    <row r="32" spans="1:13" ht="13.9" customHeight="1" x14ac:dyDescent="0.15">
      <c r="C32" s="282"/>
      <c r="D32" s="282"/>
      <c r="E32" s="37" t="s">
        <v>19</v>
      </c>
      <c r="F32" s="59">
        <v>127</v>
      </c>
      <c r="G32" s="46">
        <v>32.283464566929133</v>
      </c>
      <c r="H32" s="47">
        <v>0</v>
      </c>
      <c r="I32" s="47">
        <v>39.370078740157481</v>
      </c>
      <c r="J32" s="47">
        <v>14.173228346456693</v>
      </c>
      <c r="K32" s="47">
        <v>14.960629921259844</v>
      </c>
      <c r="L32" s="46">
        <v>11.811023622047244</v>
      </c>
      <c r="M32" s="6"/>
    </row>
    <row r="33" spans="3:13" ht="13.9" customHeight="1" x14ac:dyDescent="0.15">
      <c r="C33" s="282"/>
      <c r="D33" s="282"/>
      <c r="E33" s="37" t="s">
        <v>18</v>
      </c>
      <c r="F33" s="59">
        <v>122</v>
      </c>
      <c r="G33" s="46">
        <v>46.721311475409841</v>
      </c>
      <c r="H33" s="47">
        <v>1.639344262295082</v>
      </c>
      <c r="I33" s="47">
        <v>35.245901639344261</v>
      </c>
      <c r="J33" s="47">
        <v>10.655737704918032</v>
      </c>
      <c r="K33" s="47">
        <v>9.8360655737704921</v>
      </c>
      <c r="L33" s="46">
        <v>11.475409836065573</v>
      </c>
      <c r="M33" s="6"/>
    </row>
    <row r="34" spans="3:13" ht="13.9" customHeight="1" x14ac:dyDescent="0.15">
      <c r="C34" s="282"/>
      <c r="D34" s="282"/>
      <c r="E34" s="37" t="s">
        <v>17</v>
      </c>
      <c r="F34" s="59">
        <v>91</v>
      </c>
      <c r="G34" s="52">
        <v>39.560439560439562</v>
      </c>
      <c r="H34" s="53">
        <v>3.296703296703297</v>
      </c>
      <c r="I34" s="53">
        <v>43.956043956043956</v>
      </c>
      <c r="J34" s="53">
        <v>7.6923076923076925</v>
      </c>
      <c r="K34" s="53">
        <v>7.6923076923076925</v>
      </c>
      <c r="L34" s="52">
        <v>13.186813186813188</v>
      </c>
      <c r="M34" s="6"/>
    </row>
    <row r="35" spans="3:13" ht="13.9" customHeight="1" x14ac:dyDescent="0.15">
      <c r="C35" s="282"/>
      <c r="D35" s="282"/>
      <c r="E35" s="37" t="s">
        <v>16</v>
      </c>
      <c r="F35" s="59">
        <v>60</v>
      </c>
      <c r="G35" s="52">
        <v>36.666666666666664</v>
      </c>
      <c r="H35" s="53">
        <v>5</v>
      </c>
      <c r="I35" s="53">
        <v>56.666666666666664</v>
      </c>
      <c r="J35" s="53">
        <v>1.6666666666666667</v>
      </c>
      <c r="K35" s="53">
        <v>6.666666666666667</v>
      </c>
      <c r="L35" s="52">
        <v>10</v>
      </c>
      <c r="M35" s="6"/>
    </row>
    <row r="36" spans="3:13" ht="13.9" customHeight="1" x14ac:dyDescent="0.15">
      <c r="C36" s="282"/>
      <c r="D36" s="282"/>
      <c r="E36" s="37" t="s">
        <v>13</v>
      </c>
      <c r="F36" s="59">
        <v>25</v>
      </c>
      <c r="G36" s="52">
        <v>44</v>
      </c>
      <c r="H36" s="52">
        <v>12</v>
      </c>
      <c r="I36" s="52">
        <v>24</v>
      </c>
      <c r="J36" s="52">
        <v>0</v>
      </c>
      <c r="K36" s="52">
        <v>16</v>
      </c>
      <c r="L36" s="52">
        <v>20</v>
      </c>
      <c r="M36" s="6"/>
    </row>
    <row r="37" spans="3:13" ht="13.9" customHeight="1" x14ac:dyDescent="0.15">
      <c r="C37" s="282" t="s">
        <v>312</v>
      </c>
      <c r="D37" s="282"/>
      <c r="E37" s="37" t="s">
        <v>313</v>
      </c>
      <c r="F37" s="59">
        <v>247</v>
      </c>
      <c r="G37" s="52">
        <v>48.178137651821864</v>
      </c>
      <c r="H37" s="52">
        <v>4.048582995951417</v>
      </c>
      <c r="I37" s="52">
        <v>28.74493927125506</v>
      </c>
      <c r="J37" s="52">
        <v>17.004048582995949</v>
      </c>
      <c r="K37" s="52">
        <v>18.218623481781375</v>
      </c>
      <c r="L37" s="52">
        <v>11.336032388663968</v>
      </c>
      <c r="M37" s="6"/>
    </row>
    <row r="38" spans="3:13" ht="13.9" customHeight="1" x14ac:dyDescent="0.15">
      <c r="C38" s="282"/>
      <c r="D38" s="282"/>
      <c r="E38" s="37" t="s">
        <v>314</v>
      </c>
      <c r="F38" s="59">
        <v>90</v>
      </c>
      <c r="G38" s="52">
        <v>42.222222222222221</v>
      </c>
      <c r="H38" s="52">
        <v>2.2222222222222223</v>
      </c>
      <c r="I38" s="52">
        <v>43.333333333333336</v>
      </c>
      <c r="J38" s="52">
        <v>3.3333333333333335</v>
      </c>
      <c r="K38" s="52">
        <v>12.222222222222221</v>
      </c>
      <c r="L38" s="52">
        <v>8.8888888888888893</v>
      </c>
      <c r="M38" s="6"/>
    </row>
    <row r="39" spans="3:13" ht="13.9" customHeight="1" x14ac:dyDescent="0.15">
      <c r="C39" s="282"/>
      <c r="D39" s="282"/>
      <c r="E39" s="37" t="s">
        <v>315</v>
      </c>
      <c r="F39" s="59">
        <v>81</v>
      </c>
      <c r="G39" s="46">
        <v>32.098765432098766</v>
      </c>
      <c r="H39" s="47">
        <v>1.2345679012345678</v>
      </c>
      <c r="I39" s="47">
        <v>53.086419753086425</v>
      </c>
      <c r="J39" s="47">
        <v>3.7037037037037033</v>
      </c>
      <c r="K39" s="47">
        <v>3.7037037037037033</v>
      </c>
      <c r="L39" s="46">
        <v>16.049382716049383</v>
      </c>
      <c r="M39" s="6"/>
    </row>
    <row r="40" spans="3:13" ht="13.9" customHeight="1" x14ac:dyDescent="0.15">
      <c r="C40" s="282"/>
      <c r="D40" s="282"/>
      <c r="E40" s="37" t="s">
        <v>316</v>
      </c>
      <c r="F40" s="59">
        <v>37</v>
      </c>
      <c r="G40" s="46">
        <v>32.432432432432435</v>
      </c>
      <c r="H40" s="47">
        <v>5.4054054054054053</v>
      </c>
      <c r="I40" s="47">
        <v>62.162162162162161</v>
      </c>
      <c r="J40" s="47">
        <v>5.4054054054054053</v>
      </c>
      <c r="K40" s="47">
        <v>2.7027027027027026</v>
      </c>
      <c r="L40" s="46">
        <v>8.1081081081081088</v>
      </c>
      <c r="M40" s="6"/>
    </row>
    <row r="41" spans="3:13" ht="13.9" customHeight="1" x14ac:dyDescent="0.15">
      <c r="C41" s="282"/>
      <c r="D41" s="282"/>
      <c r="E41" s="37" t="s">
        <v>317</v>
      </c>
      <c r="F41" s="59">
        <v>34</v>
      </c>
      <c r="G41" s="46">
        <v>44.117647058823529</v>
      </c>
      <c r="H41" s="47">
        <v>0</v>
      </c>
      <c r="I41" s="47">
        <v>38.235294117647058</v>
      </c>
      <c r="J41" s="47">
        <v>2.9411764705882351</v>
      </c>
      <c r="K41" s="47">
        <v>5.8823529411764701</v>
      </c>
      <c r="L41" s="46">
        <v>17.647058823529413</v>
      </c>
      <c r="M41" s="6"/>
    </row>
    <row r="42" spans="3:13" ht="13.9" customHeight="1" x14ac:dyDescent="0.15">
      <c r="C42" s="282"/>
      <c r="D42" s="282"/>
      <c r="E42" s="37" t="s">
        <v>318</v>
      </c>
      <c r="F42" s="59">
        <v>31</v>
      </c>
      <c r="G42" s="46">
        <v>32.258064516129032</v>
      </c>
      <c r="H42" s="47">
        <v>3.225806451612903</v>
      </c>
      <c r="I42" s="47">
        <v>64.516129032258064</v>
      </c>
      <c r="J42" s="47">
        <v>3.225806451612903</v>
      </c>
      <c r="K42" s="47">
        <v>3.225806451612903</v>
      </c>
      <c r="L42" s="46">
        <v>9.67741935483871</v>
      </c>
      <c r="M42" s="6"/>
    </row>
    <row r="43" spans="3:13" ht="13.9" customHeight="1" x14ac:dyDescent="0.15">
      <c r="C43" s="282"/>
      <c r="D43" s="282"/>
      <c r="E43" s="37" t="s">
        <v>319</v>
      </c>
      <c r="F43" s="59">
        <v>24</v>
      </c>
      <c r="G43" s="46">
        <v>45.833333333333329</v>
      </c>
      <c r="H43" s="47">
        <v>4.1666666666666661</v>
      </c>
      <c r="I43" s="47">
        <v>37.5</v>
      </c>
      <c r="J43" s="47">
        <v>0</v>
      </c>
      <c r="K43" s="47">
        <v>20.833333333333336</v>
      </c>
      <c r="L43" s="46">
        <v>8.3333333333333321</v>
      </c>
      <c r="M43" s="6"/>
    </row>
    <row r="44" spans="3:13" ht="13.9" customHeight="1" x14ac:dyDescent="0.15">
      <c r="C44" s="282"/>
      <c r="D44" s="282"/>
      <c r="E44" s="37" t="s">
        <v>320</v>
      </c>
      <c r="F44" s="59">
        <v>20</v>
      </c>
      <c r="G44" s="46">
        <v>30</v>
      </c>
      <c r="H44" s="47">
        <v>0</v>
      </c>
      <c r="I44" s="47">
        <v>35</v>
      </c>
      <c r="J44" s="47">
        <v>5</v>
      </c>
      <c r="K44" s="47">
        <v>10</v>
      </c>
      <c r="L44" s="46">
        <v>20</v>
      </c>
      <c r="M44" s="6"/>
    </row>
    <row r="45" spans="3:13" ht="13.9" customHeight="1" x14ac:dyDescent="0.15">
      <c r="C45" s="282"/>
      <c r="D45" s="282"/>
      <c r="E45" s="37" t="s">
        <v>13</v>
      </c>
      <c r="F45" s="59">
        <v>54</v>
      </c>
      <c r="G45" s="46">
        <v>42.592592592592595</v>
      </c>
      <c r="H45" s="47">
        <v>0</v>
      </c>
      <c r="I45" s="47">
        <v>25.925925925925924</v>
      </c>
      <c r="J45" s="47">
        <v>12.962962962962962</v>
      </c>
      <c r="K45" s="47">
        <v>27.777777777777779</v>
      </c>
      <c r="L45" s="46">
        <v>7.4074074074074066</v>
      </c>
      <c r="M45" s="6"/>
    </row>
  </sheetData>
  <mergeCells count="15">
    <mergeCell ref="C30:D36"/>
    <mergeCell ref="C37:D45"/>
    <mergeCell ref="C2:M2"/>
    <mergeCell ref="L25:L28"/>
    <mergeCell ref="C29:E29"/>
    <mergeCell ref="C24:M24"/>
    <mergeCell ref="C25:E28"/>
    <mergeCell ref="F25:F28"/>
    <mergeCell ref="G25:G28"/>
    <mergeCell ref="H25:H28"/>
    <mergeCell ref="I25:I28"/>
    <mergeCell ref="K21:L22"/>
    <mergeCell ref="J25:J28"/>
    <mergeCell ref="K25:K28"/>
    <mergeCell ref="C5:L6"/>
  </mergeCells>
  <phoneticPr fontId="4"/>
  <conditionalFormatting sqref="G30:L45">
    <cfRule type="expression" dxfId="57" priority="1">
      <formula>G$29+10&lt;G30</formula>
    </cfRule>
    <cfRule type="expression" dxfId="56" priority="2">
      <formula>G$29+5&lt;G30</formula>
    </cfRule>
  </conditionalFormatting>
  <printOptions horizontalCentered="1"/>
  <pageMargins left="0.25" right="0.25" top="0.75" bottom="0.75" header="0.3" footer="0.3"/>
  <pageSetup paperSize="9"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4"/>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0.125" style="1" customWidth="1"/>
    <col min="6" max="6" width="6.625" style="22" customWidth="1"/>
    <col min="7" max="7" width="6.625" style="1" customWidth="1"/>
    <col min="8" max="8" width="6.625" style="8" customWidth="1"/>
    <col min="9" max="14" width="6.625" style="1" customWidth="1"/>
    <col min="15" max="15" width="2" style="1" customWidth="1"/>
    <col min="16" max="16" width="5.5" style="1" customWidth="1"/>
    <col min="17" max="17" width="4" style="1" customWidth="1"/>
    <col min="18" max="16384" width="9" style="1"/>
  </cols>
  <sheetData>
    <row r="1" spans="1:15" ht="47.45" customHeight="1" x14ac:dyDescent="0.15">
      <c r="A1" s="234" t="s">
        <v>359</v>
      </c>
      <c r="B1" s="9"/>
      <c r="C1" s="9"/>
      <c r="D1" s="13"/>
      <c r="E1" s="234" t="s">
        <v>485</v>
      </c>
      <c r="F1" s="27"/>
      <c r="G1" s="9"/>
      <c r="H1" s="9"/>
      <c r="I1" s="9"/>
      <c r="J1" s="9"/>
      <c r="K1" s="9"/>
      <c r="L1" s="9"/>
      <c r="M1" s="9"/>
      <c r="N1" s="9"/>
      <c r="O1" s="9"/>
    </row>
    <row r="2" spans="1:15" ht="47.45" customHeight="1" x14ac:dyDescent="0.15">
      <c r="A2" s="10"/>
      <c r="B2" s="10"/>
      <c r="C2" s="304" t="s">
        <v>447</v>
      </c>
      <c r="D2" s="305"/>
      <c r="E2" s="305"/>
      <c r="F2" s="305"/>
      <c r="G2" s="305"/>
      <c r="H2" s="305"/>
      <c r="I2" s="305"/>
      <c r="J2" s="305"/>
      <c r="K2" s="305"/>
      <c r="L2" s="305"/>
      <c r="M2" s="305"/>
      <c r="N2" s="305"/>
      <c r="O2" s="305"/>
    </row>
    <row r="3" spans="1:15" ht="14.25" thickBot="1" x14ac:dyDescent="0.2">
      <c r="A3" s="4"/>
      <c r="B3" s="142"/>
      <c r="C3" s="4"/>
      <c r="D3" s="4"/>
      <c r="E3" s="4"/>
      <c r="F3" s="28"/>
      <c r="G3" s="4"/>
      <c r="H3" s="4"/>
      <c r="I3" s="4"/>
      <c r="J3" s="4"/>
      <c r="K3" s="4"/>
    </row>
    <row r="4" spans="1:15" ht="13.5" customHeight="1" x14ac:dyDescent="0.15">
      <c r="A4" s="147"/>
      <c r="B4" s="143"/>
      <c r="C4" s="144"/>
      <c r="D4" s="144"/>
      <c r="E4" s="144"/>
      <c r="F4" s="181"/>
      <c r="G4" s="144"/>
      <c r="H4" s="144"/>
      <c r="I4" s="144"/>
      <c r="J4" s="144"/>
      <c r="K4" s="144"/>
      <c r="L4" s="184"/>
      <c r="M4" s="184"/>
      <c r="N4" s="185"/>
    </row>
    <row r="5" spans="1:15" ht="13.5" customHeight="1" x14ac:dyDescent="0.15">
      <c r="A5" s="4"/>
      <c r="B5" s="171" t="s">
        <v>519</v>
      </c>
      <c r="C5" s="307" t="s">
        <v>560</v>
      </c>
      <c r="D5" s="307"/>
      <c r="E5" s="307"/>
      <c r="F5" s="307"/>
      <c r="G5" s="307"/>
      <c r="H5" s="307"/>
      <c r="I5" s="307"/>
      <c r="J5" s="307"/>
      <c r="K5" s="307"/>
      <c r="L5" s="307"/>
      <c r="M5" s="307"/>
      <c r="N5" s="308"/>
    </row>
    <row r="6" spans="1:15" ht="13.5" customHeight="1" x14ac:dyDescent="0.15">
      <c r="A6" s="4"/>
      <c r="B6" s="146"/>
      <c r="C6" s="307"/>
      <c r="D6" s="307"/>
      <c r="E6" s="307"/>
      <c r="F6" s="307"/>
      <c r="G6" s="307"/>
      <c r="H6" s="307"/>
      <c r="I6" s="307"/>
      <c r="J6" s="307"/>
      <c r="K6" s="307"/>
      <c r="L6" s="307"/>
      <c r="M6" s="307"/>
      <c r="N6" s="308"/>
    </row>
    <row r="7" spans="1:15" ht="13.5" customHeight="1" x14ac:dyDescent="0.15">
      <c r="A7" s="4"/>
      <c r="B7" s="146"/>
      <c r="C7" s="307"/>
      <c r="D7" s="307"/>
      <c r="E7" s="307"/>
      <c r="F7" s="307"/>
      <c r="G7" s="307"/>
      <c r="H7" s="307"/>
      <c r="I7" s="307"/>
      <c r="J7" s="307"/>
      <c r="K7" s="307"/>
      <c r="L7" s="307"/>
      <c r="M7" s="307"/>
      <c r="N7" s="308"/>
    </row>
    <row r="8" spans="1:15" ht="13.5" customHeight="1" thickBot="1" x14ac:dyDescent="0.2">
      <c r="A8" s="3"/>
      <c r="B8" s="166"/>
      <c r="C8" s="176"/>
      <c r="D8" s="176"/>
      <c r="E8" s="176"/>
      <c r="F8" s="176"/>
      <c r="G8" s="176"/>
      <c r="H8" s="176"/>
      <c r="I8" s="176"/>
      <c r="J8" s="176"/>
      <c r="K8" s="176"/>
      <c r="L8" s="176"/>
      <c r="M8" s="176"/>
      <c r="N8" s="177"/>
    </row>
    <row r="9" spans="1:15" x14ac:dyDescent="0.15">
      <c r="A9" s="2"/>
      <c r="B9" s="2"/>
      <c r="C9" s="38"/>
      <c r="D9" s="38"/>
      <c r="E9" s="38"/>
      <c r="F9" s="38"/>
      <c r="G9" s="38"/>
      <c r="H9" s="38"/>
      <c r="I9" s="38"/>
      <c r="J9" s="38"/>
      <c r="K9" s="38"/>
      <c r="L9" s="38"/>
      <c r="M9" s="38"/>
      <c r="N9" s="38"/>
    </row>
    <row r="10" spans="1:15" x14ac:dyDescent="0.15">
      <c r="A10" s="2"/>
      <c r="B10" s="2"/>
      <c r="C10" s="38"/>
      <c r="D10" s="38"/>
      <c r="E10" s="38"/>
      <c r="F10" s="38"/>
      <c r="G10" s="38"/>
      <c r="H10" s="38"/>
      <c r="I10" s="38"/>
      <c r="J10" s="38"/>
      <c r="K10" s="38"/>
      <c r="L10" s="38"/>
      <c r="M10" s="38"/>
      <c r="N10" s="38"/>
    </row>
    <row r="11" spans="1:15" x14ac:dyDescent="0.15">
      <c r="A11" s="2"/>
      <c r="B11" s="2"/>
      <c r="C11" s="2"/>
      <c r="D11" s="2"/>
      <c r="E11" s="2"/>
      <c r="F11" s="30"/>
      <c r="G11" s="2"/>
      <c r="H11" s="2"/>
      <c r="I11" s="2"/>
      <c r="J11" s="2"/>
      <c r="K11" s="2"/>
    </row>
    <row r="12" spans="1:15" x14ac:dyDescent="0.15">
      <c r="A12" s="2"/>
      <c r="B12" s="2"/>
      <c r="C12" s="2"/>
      <c r="D12" s="2"/>
      <c r="E12" s="2"/>
      <c r="F12" s="30"/>
      <c r="G12" s="2"/>
      <c r="H12" s="2"/>
      <c r="I12" s="2"/>
      <c r="J12" s="2"/>
      <c r="K12" s="2"/>
    </row>
    <row r="13" spans="1:15" x14ac:dyDescent="0.15">
      <c r="A13" s="2"/>
      <c r="B13" s="2"/>
      <c r="C13" s="2"/>
      <c r="D13" s="2"/>
      <c r="E13" s="2"/>
      <c r="F13" s="30"/>
      <c r="G13" s="2"/>
      <c r="H13" s="12"/>
      <c r="I13" s="2"/>
      <c r="J13" s="2"/>
      <c r="K13" s="2"/>
    </row>
    <row r="14" spans="1:15" x14ac:dyDescent="0.15">
      <c r="A14" s="2"/>
      <c r="B14" s="2"/>
      <c r="C14" s="2"/>
      <c r="D14" s="2"/>
      <c r="E14" s="2"/>
      <c r="F14" s="30"/>
      <c r="G14" s="2"/>
      <c r="H14" s="12"/>
      <c r="I14" s="2"/>
      <c r="J14" s="2"/>
      <c r="K14" s="2"/>
    </row>
    <row r="15" spans="1:15" x14ac:dyDescent="0.15">
      <c r="A15" s="2"/>
      <c r="B15" s="2"/>
      <c r="C15" s="2"/>
      <c r="D15" s="2"/>
      <c r="E15" s="2"/>
      <c r="F15" s="30"/>
      <c r="G15" s="2"/>
      <c r="H15" s="12"/>
      <c r="I15" s="2"/>
      <c r="J15" s="2"/>
      <c r="K15" s="2"/>
    </row>
    <row r="16" spans="1:15" x14ac:dyDescent="0.15">
      <c r="A16" s="2"/>
      <c r="B16" s="2"/>
      <c r="C16" s="2"/>
      <c r="D16" s="2"/>
      <c r="E16" s="2"/>
      <c r="F16" s="30"/>
      <c r="G16" s="2"/>
      <c r="H16" s="12"/>
      <c r="I16" s="2"/>
      <c r="J16" s="2"/>
      <c r="K16" s="2"/>
    </row>
    <row r="17" spans="1:14" x14ac:dyDescent="0.15">
      <c r="A17" s="2"/>
      <c r="B17" s="2"/>
      <c r="C17" s="2"/>
      <c r="D17" s="2"/>
      <c r="E17" s="2"/>
      <c r="F17" s="30"/>
      <c r="G17" s="2"/>
      <c r="H17" s="12"/>
      <c r="I17" s="2"/>
      <c r="J17" s="2"/>
      <c r="K17" s="2"/>
    </row>
    <row r="18" spans="1:14" x14ac:dyDescent="0.15">
      <c r="A18" s="2"/>
      <c r="B18" s="2"/>
      <c r="C18" s="2"/>
      <c r="D18" s="2"/>
      <c r="E18" s="2"/>
      <c r="F18" s="30"/>
      <c r="G18" s="2"/>
      <c r="H18" s="12"/>
      <c r="K18" s="18"/>
    </row>
    <row r="19" spans="1:14" x14ac:dyDescent="0.15">
      <c r="A19" s="2"/>
      <c r="B19" s="2"/>
      <c r="C19" s="2"/>
      <c r="D19" s="2"/>
      <c r="E19" s="2"/>
      <c r="F19" s="30"/>
      <c r="G19" s="2"/>
      <c r="H19" s="12"/>
      <c r="K19" s="18"/>
    </row>
    <row r="20" spans="1:14" x14ac:dyDescent="0.15">
      <c r="A20" s="2"/>
      <c r="B20" s="2"/>
      <c r="C20" s="2"/>
      <c r="D20" s="2"/>
      <c r="E20" s="2"/>
      <c r="F20" s="30"/>
      <c r="G20" s="2"/>
      <c r="H20" s="12"/>
      <c r="I20" s="2"/>
      <c r="J20" s="2"/>
      <c r="M20" s="341" t="str">
        <f>"(単位：％)"&amp;CHAR(10)&amp;C28&amp;"n="&amp;F28</f>
        <v>(単位：％)
全体n=4318</v>
      </c>
      <c r="N20" s="341"/>
    </row>
    <row r="21" spans="1:14" ht="13.15" customHeight="1" x14ac:dyDescent="0.15">
      <c r="A21" s="2"/>
      <c r="B21" s="2"/>
      <c r="C21" s="2"/>
      <c r="D21" s="2"/>
      <c r="E21" s="2"/>
      <c r="F21" s="30"/>
      <c r="G21" s="2"/>
      <c r="H21" s="12"/>
      <c r="I21" s="2"/>
      <c r="J21" s="2"/>
      <c r="M21" s="341"/>
      <c r="N21" s="341"/>
    </row>
    <row r="23" spans="1:14" ht="18" customHeight="1" x14ac:dyDescent="0.15">
      <c r="C23" s="290" t="s">
        <v>486</v>
      </c>
      <c r="D23" s="290"/>
      <c r="E23" s="290"/>
      <c r="F23" s="290"/>
      <c r="G23" s="290"/>
      <c r="H23" s="290"/>
      <c r="I23" s="290"/>
      <c r="J23" s="290"/>
      <c r="K23" s="290"/>
      <c r="L23" s="290"/>
      <c r="M23" s="290"/>
      <c r="N23" s="290"/>
    </row>
    <row r="24" spans="1:14" ht="33.6" customHeight="1" x14ac:dyDescent="0.15">
      <c r="C24" s="289"/>
      <c r="D24" s="289"/>
      <c r="E24" s="291"/>
      <c r="F24" s="303" t="s">
        <v>278</v>
      </c>
      <c r="G24" s="288" t="s">
        <v>136</v>
      </c>
      <c r="H24" s="289" t="s">
        <v>135</v>
      </c>
      <c r="I24" s="289" t="s">
        <v>134</v>
      </c>
      <c r="J24" s="289" t="s">
        <v>133</v>
      </c>
      <c r="K24" s="289" t="s">
        <v>132</v>
      </c>
      <c r="L24" s="289" t="s">
        <v>108</v>
      </c>
      <c r="M24" s="289" t="s">
        <v>1</v>
      </c>
      <c r="N24" s="289" t="s">
        <v>13</v>
      </c>
    </row>
    <row r="25" spans="1:14" ht="33.6" customHeight="1" x14ac:dyDescent="0.15">
      <c r="C25" s="289"/>
      <c r="D25" s="289"/>
      <c r="E25" s="291"/>
      <c r="F25" s="303"/>
      <c r="G25" s="288"/>
      <c r="H25" s="289"/>
      <c r="I25" s="289"/>
      <c r="J25" s="289"/>
      <c r="K25" s="289"/>
      <c r="L25" s="289"/>
      <c r="M25" s="289"/>
      <c r="N25" s="289"/>
    </row>
    <row r="26" spans="1:14" ht="33.6" customHeight="1" x14ac:dyDescent="0.15">
      <c r="C26" s="289"/>
      <c r="D26" s="289"/>
      <c r="E26" s="291"/>
      <c r="F26" s="303"/>
      <c r="G26" s="288"/>
      <c r="H26" s="289"/>
      <c r="I26" s="289"/>
      <c r="J26" s="289"/>
      <c r="K26" s="289"/>
      <c r="L26" s="289"/>
      <c r="M26" s="289"/>
      <c r="N26" s="289"/>
    </row>
    <row r="27" spans="1:14" ht="33.6" customHeight="1" x14ac:dyDescent="0.15">
      <c r="C27" s="289"/>
      <c r="D27" s="289"/>
      <c r="E27" s="291"/>
      <c r="F27" s="303"/>
      <c r="G27" s="288"/>
      <c r="H27" s="289"/>
      <c r="I27" s="289"/>
      <c r="J27" s="289"/>
      <c r="K27" s="289"/>
      <c r="L27" s="289"/>
      <c r="M27" s="289"/>
      <c r="N27" s="289"/>
    </row>
    <row r="28" spans="1:14" ht="16.149999999999999" customHeight="1" x14ac:dyDescent="0.15">
      <c r="C28" s="282" t="s">
        <v>293</v>
      </c>
      <c r="D28" s="282"/>
      <c r="E28" s="301"/>
      <c r="F28" s="60">
        <v>4318</v>
      </c>
      <c r="G28" s="44">
        <v>46.827234830940249</v>
      </c>
      <c r="H28" s="45">
        <v>46.618805002315888</v>
      </c>
      <c r="I28" s="45">
        <v>53.821213524779985</v>
      </c>
      <c r="J28" s="45">
        <v>53.195924038906902</v>
      </c>
      <c r="K28" s="45">
        <v>44.742936544696619</v>
      </c>
      <c r="L28" s="45">
        <v>4.6549328392774436</v>
      </c>
      <c r="M28" s="45">
        <v>14.126910606762392</v>
      </c>
      <c r="N28" s="45">
        <v>26.563223714682721</v>
      </c>
    </row>
    <row r="29" spans="1:14" ht="16.149999999999999" customHeight="1" x14ac:dyDescent="0.15">
      <c r="C29" s="282" t="s">
        <v>295</v>
      </c>
      <c r="D29" s="282"/>
      <c r="E29" s="37" t="s">
        <v>20</v>
      </c>
      <c r="F29" s="51">
        <v>958</v>
      </c>
      <c r="G29" s="46">
        <v>61.064718162839249</v>
      </c>
      <c r="H29" s="47">
        <v>60.96033402922756</v>
      </c>
      <c r="I29" s="47">
        <v>71.503131524008339</v>
      </c>
      <c r="J29" s="47">
        <v>69.624217118997905</v>
      </c>
      <c r="K29" s="47">
        <v>58.872651356993735</v>
      </c>
      <c r="L29" s="46">
        <v>4.1753653444676413</v>
      </c>
      <c r="M29" s="46">
        <v>10.960334029227557</v>
      </c>
      <c r="N29" s="47">
        <v>14.613778705636744</v>
      </c>
    </row>
    <row r="30" spans="1:14" ht="16.149999999999999" customHeight="1" x14ac:dyDescent="0.15">
      <c r="C30" s="282"/>
      <c r="D30" s="282"/>
      <c r="E30" s="37" t="s">
        <v>348</v>
      </c>
      <c r="F30" s="51">
        <v>1085</v>
      </c>
      <c r="G30" s="46">
        <v>50.506912442396313</v>
      </c>
      <c r="H30" s="47">
        <v>49.769585253456221</v>
      </c>
      <c r="I30" s="47">
        <v>58.248847926267274</v>
      </c>
      <c r="J30" s="47">
        <v>58.433179723502306</v>
      </c>
      <c r="K30" s="47">
        <v>48.20276497695852</v>
      </c>
      <c r="L30" s="46">
        <v>4.5161290322580641</v>
      </c>
      <c r="M30" s="46">
        <v>13.456221198156681</v>
      </c>
      <c r="N30" s="47">
        <v>22.58064516129032</v>
      </c>
    </row>
    <row r="31" spans="1:14" ht="16.149999999999999" customHeight="1" x14ac:dyDescent="0.15">
      <c r="C31" s="282"/>
      <c r="D31" s="282"/>
      <c r="E31" s="37" t="s">
        <v>19</v>
      </c>
      <c r="F31" s="51">
        <v>963</v>
      </c>
      <c r="G31" s="46">
        <v>43.613707165109034</v>
      </c>
      <c r="H31" s="47">
        <v>43.821391484942886</v>
      </c>
      <c r="I31" s="47">
        <v>48.598130841121495</v>
      </c>
      <c r="J31" s="47">
        <v>48.390446521287643</v>
      </c>
      <c r="K31" s="47">
        <v>41.225337487019729</v>
      </c>
      <c r="L31" s="46">
        <v>4.7767393561786085</v>
      </c>
      <c r="M31" s="46">
        <v>15.991692627206646</v>
      </c>
      <c r="N31" s="47">
        <v>30.114226375908622</v>
      </c>
    </row>
    <row r="32" spans="1:14" ht="16.149999999999999" customHeight="1" x14ac:dyDescent="0.15">
      <c r="C32" s="282"/>
      <c r="D32" s="282"/>
      <c r="E32" s="37" t="s">
        <v>18</v>
      </c>
      <c r="F32" s="51">
        <v>612</v>
      </c>
      <c r="G32" s="46">
        <v>35.130718954248366</v>
      </c>
      <c r="H32" s="47">
        <v>35.294117647058826</v>
      </c>
      <c r="I32" s="47">
        <v>41.17647058823529</v>
      </c>
      <c r="J32" s="47">
        <v>40.522875816993462</v>
      </c>
      <c r="K32" s="47">
        <v>34.150326797385624</v>
      </c>
      <c r="L32" s="46">
        <v>5.3921568627450984</v>
      </c>
      <c r="M32" s="46">
        <v>17.320261437908496</v>
      </c>
      <c r="N32" s="47">
        <v>33.66013071895425</v>
      </c>
    </row>
    <row r="33" spans="3:14" ht="16.149999999999999" customHeight="1" x14ac:dyDescent="0.15">
      <c r="C33" s="282"/>
      <c r="D33" s="282"/>
      <c r="E33" s="37" t="s">
        <v>17</v>
      </c>
      <c r="F33" s="51">
        <v>344</v>
      </c>
      <c r="G33" s="52">
        <v>34.302325581395351</v>
      </c>
      <c r="H33" s="53">
        <v>34.011627906976742</v>
      </c>
      <c r="I33" s="53">
        <v>39.534883720930232</v>
      </c>
      <c r="J33" s="53">
        <v>38.662790697674424</v>
      </c>
      <c r="K33" s="53">
        <v>30.523255813953487</v>
      </c>
      <c r="L33" s="52">
        <v>4.0697674418604652</v>
      </c>
      <c r="M33" s="52">
        <v>13.953488372093023</v>
      </c>
      <c r="N33" s="53">
        <v>40.116279069767444</v>
      </c>
    </row>
    <row r="34" spans="3:14" ht="16.149999999999999" customHeight="1" x14ac:dyDescent="0.15">
      <c r="C34" s="282"/>
      <c r="D34" s="282"/>
      <c r="E34" s="37" t="s">
        <v>16</v>
      </c>
      <c r="F34" s="51">
        <v>175</v>
      </c>
      <c r="G34" s="52">
        <v>32</v>
      </c>
      <c r="H34" s="53">
        <v>30.857142857142854</v>
      </c>
      <c r="I34" s="53">
        <v>37.142857142857146</v>
      </c>
      <c r="J34" s="53">
        <v>34.857142857142861</v>
      </c>
      <c r="K34" s="53">
        <v>30.285714285714288</v>
      </c>
      <c r="L34" s="52">
        <v>5.7142857142857144</v>
      </c>
      <c r="M34" s="52">
        <v>14.857142857142858</v>
      </c>
      <c r="N34" s="53">
        <v>40.571428571428569</v>
      </c>
    </row>
    <row r="35" spans="3:14" ht="16.149999999999999" customHeight="1" x14ac:dyDescent="0.15">
      <c r="C35" s="282"/>
      <c r="D35" s="282"/>
      <c r="E35" s="37" t="s">
        <v>13</v>
      </c>
      <c r="F35" s="51">
        <v>181</v>
      </c>
      <c r="G35" s="52">
        <v>44.19889502762431</v>
      </c>
      <c r="H35" s="52">
        <v>44.19889502762431</v>
      </c>
      <c r="I35" s="52">
        <v>47.513812154696133</v>
      </c>
      <c r="J35" s="52">
        <v>48.618784530386741</v>
      </c>
      <c r="K35" s="52">
        <v>44.751381215469614</v>
      </c>
      <c r="L35" s="52">
        <v>4.972375690607735</v>
      </c>
      <c r="M35" s="52">
        <v>13.812154696132598</v>
      </c>
      <c r="N35" s="52">
        <v>31.491712707182316</v>
      </c>
    </row>
    <row r="36" spans="3:14" ht="18.75" customHeight="1" x14ac:dyDescent="0.15">
      <c r="C36" s="282" t="s">
        <v>312</v>
      </c>
      <c r="D36" s="282"/>
      <c r="E36" s="37" t="s">
        <v>313</v>
      </c>
      <c r="F36" s="51">
        <v>2768</v>
      </c>
      <c r="G36" s="52">
        <v>52.926300578034677</v>
      </c>
      <c r="H36" s="52">
        <v>53.648843930635834</v>
      </c>
      <c r="I36" s="52">
        <v>60.802023121387286</v>
      </c>
      <c r="J36" s="52">
        <v>60.838150289017342</v>
      </c>
      <c r="K36" s="52">
        <v>51.697976878612714</v>
      </c>
      <c r="L36" s="52">
        <v>4.5881502890173413</v>
      </c>
      <c r="M36" s="52">
        <v>13.836705202312139</v>
      </c>
      <c r="N36" s="52">
        <v>19.942196531791907</v>
      </c>
    </row>
    <row r="37" spans="3:14" ht="16.149999999999999" customHeight="1" x14ac:dyDescent="0.15">
      <c r="C37" s="282"/>
      <c r="D37" s="282"/>
      <c r="E37" s="37" t="s">
        <v>314</v>
      </c>
      <c r="F37" s="51">
        <v>237</v>
      </c>
      <c r="G37" s="52">
        <v>34.599156118143462</v>
      </c>
      <c r="H37" s="52">
        <v>29.957805907172997</v>
      </c>
      <c r="I37" s="52">
        <v>35.864978902953588</v>
      </c>
      <c r="J37" s="52">
        <v>40.084388185654007</v>
      </c>
      <c r="K37" s="52">
        <v>27.426160337552741</v>
      </c>
      <c r="L37" s="52">
        <v>4.6413502109704643</v>
      </c>
      <c r="M37" s="52">
        <v>16.455696202531644</v>
      </c>
      <c r="N37" s="52">
        <v>39.24050632911392</v>
      </c>
    </row>
    <row r="38" spans="3:14" ht="16.149999999999999" customHeight="1" x14ac:dyDescent="0.15">
      <c r="C38" s="282"/>
      <c r="D38" s="282"/>
      <c r="E38" s="37" t="s">
        <v>315</v>
      </c>
      <c r="F38" s="51">
        <v>180</v>
      </c>
      <c r="G38" s="46">
        <v>32.777777777777779</v>
      </c>
      <c r="H38" s="47">
        <v>31.111111111111111</v>
      </c>
      <c r="I38" s="47">
        <v>39.444444444444443</v>
      </c>
      <c r="J38" s="47">
        <v>34.444444444444443</v>
      </c>
      <c r="K38" s="47">
        <v>33.333333333333329</v>
      </c>
      <c r="L38" s="46">
        <v>5.5555555555555554</v>
      </c>
      <c r="M38" s="46">
        <v>14.444444444444443</v>
      </c>
      <c r="N38" s="47">
        <v>40.555555555555557</v>
      </c>
    </row>
    <row r="39" spans="3:14" ht="16.149999999999999" customHeight="1" x14ac:dyDescent="0.15">
      <c r="C39" s="282"/>
      <c r="D39" s="282"/>
      <c r="E39" s="37" t="s">
        <v>316</v>
      </c>
      <c r="F39" s="51">
        <v>113</v>
      </c>
      <c r="G39" s="46">
        <v>42.477876106194692</v>
      </c>
      <c r="H39" s="47">
        <v>43.362831858407077</v>
      </c>
      <c r="I39" s="47">
        <v>49.557522123893804</v>
      </c>
      <c r="J39" s="47">
        <v>48.672566371681413</v>
      </c>
      <c r="K39" s="47">
        <v>41.592920353982301</v>
      </c>
      <c r="L39" s="46">
        <v>8.8495575221238933</v>
      </c>
      <c r="M39" s="46">
        <v>14.159292035398231</v>
      </c>
      <c r="N39" s="47">
        <v>26.548672566371685</v>
      </c>
    </row>
    <row r="40" spans="3:14" ht="16.149999999999999" customHeight="1" x14ac:dyDescent="0.15">
      <c r="C40" s="282"/>
      <c r="D40" s="282"/>
      <c r="E40" s="37" t="s">
        <v>317</v>
      </c>
      <c r="F40" s="51">
        <v>113</v>
      </c>
      <c r="G40" s="46">
        <v>38.053097345132741</v>
      </c>
      <c r="H40" s="47">
        <v>36.283185840707965</v>
      </c>
      <c r="I40" s="47">
        <v>45.132743362831853</v>
      </c>
      <c r="J40" s="47">
        <v>44.247787610619469</v>
      </c>
      <c r="K40" s="47">
        <v>34.513274336283182</v>
      </c>
      <c r="L40" s="46">
        <v>4.4247787610619467</v>
      </c>
      <c r="M40" s="46">
        <v>10.619469026548673</v>
      </c>
      <c r="N40" s="47">
        <v>36.283185840707965</v>
      </c>
    </row>
    <row r="41" spans="3:14" ht="16.149999999999999" customHeight="1" x14ac:dyDescent="0.15">
      <c r="C41" s="282"/>
      <c r="D41" s="282"/>
      <c r="E41" s="37" t="s">
        <v>318</v>
      </c>
      <c r="F41" s="51">
        <v>91</v>
      </c>
      <c r="G41" s="46">
        <v>41.758241758241759</v>
      </c>
      <c r="H41" s="47">
        <v>37.362637362637365</v>
      </c>
      <c r="I41" s="47">
        <v>51.648351648351657</v>
      </c>
      <c r="J41" s="47">
        <v>47.252747252747248</v>
      </c>
      <c r="K41" s="47">
        <v>37.362637362637365</v>
      </c>
      <c r="L41" s="46">
        <v>4.395604395604396</v>
      </c>
      <c r="M41" s="46">
        <v>8.791208791208792</v>
      </c>
      <c r="N41" s="47">
        <v>30.76923076923077</v>
      </c>
    </row>
    <row r="42" spans="3:14" ht="16.149999999999999" customHeight="1" x14ac:dyDescent="0.15">
      <c r="C42" s="282"/>
      <c r="D42" s="282"/>
      <c r="E42" s="37" t="s">
        <v>319</v>
      </c>
      <c r="F42" s="51">
        <v>82</v>
      </c>
      <c r="G42" s="46">
        <v>37.804878048780488</v>
      </c>
      <c r="H42" s="47">
        <v>37.804878048780488</v>
      </c>
      <c r="I42" s="47">
        <v>45.121951219512198</v>
      </c>
      <c r="J42" s="47">
        <v>41.463414634146339</v>
      </c>
      <c r="K42" s="47">
        <v>31.707317073170731</v>
      </c>
      <c r="L42" s="46">
        <v>4.8780487804878048</v>
      </c>
      <c r="M42" s="46">
        <v>15.853658536585366</v>
      </c>
      <c r="N42" s="47">
        <v>34.146341463414636</v>
      </c>
    </row>
    <row r="43" spans="3:14" ht="16.149999999999999" customHeight="1" x14ac:dyDescent="0.15">
      <c r="C43" s="282"/>
      <c r="D43" s="282"/>
      <c r="E43" s="37" t="s">
        <v>320</v>
      </c>
      <c r="F43" s="51">
        <v>53</v>
      </c>
      <c r="G43" s="46">
        <v>39.622641509433961</v>
      </c>
      <c r="H43" s="47">
        <v>41.509433962264154</v>
      </c>
      <c r="I43" s="47">
        <v>54.716981132075468</v>
      </c>
      <c r="J43" s="47">
        <v>47.169811320754718</v>
      </c>
      <c r="K43" s="47">
        <v>37.735849056603776</v>
      </c>
      <c r="L43" s="46">
        <v>0</v>
      </c>
      <c r="M43" s="46">
        <v>15.09433962264151</v>
      </c>
      <c r="N43" s="47">
        <v>28.30188679245283</v>
      </c>
    </row>
    <row r="44" spans="3:14" ht="16.149999999999999" customHeight="1" x14ac:dyDescent="0.15">
      <c r="C44" s="282"/>
      <c r="D44" s="282"/>
      <c r="E44" s="37" t="s">
        <v>13</v>
      </c>
      <c r="F44" s="51">
        <v>681</v>
      </c>
      <c r="G44" s="46">
        <v>34.508076358296627</v>
      </c>
      <c r="H44" s="47">
        <v>32.8928046989721</v>
      </c>
      <c r="I44" s="47">
        <v>38.913362701908959</v>
      </c>
      <c r="J44" s="47">
        <v>36.563876651982383</v>
      </c>
      <c r="K44" s="47">
        <v>30.837004405286343</v>
      </c>
      <c r="L44" s="46">
        <v>4.4052863436123353</v>
      </c>
      <c r="M44" s="46">
        <v>15.418502202643172</v>
      </c>
      <c r="N44" s="47">
        <v>42.143906020558006</v>
      </c>
    </row>
  </sheetData>
  <mergeCells count="17">
    <mergeCell ref="C2:O2"/>
    <mergeCell ref="C5:N7"/>
    <mergeCell ref="M20:N21"/>
    <mergeCell ref="C28:E28"/>
    <mergeCell ref="C29:D35"/>
    <mergeCell ref="C36:D44"/>
    <mergeCell ref="C23:N23"/>
    <mergeCell ref="C24:E27"/>
    <mergeCell ref="F24:F27"/>
    <mergeCell ref="G24:G27"/>
    <mergeCell ref="H24:H27"/>
    <mergeCell ref="I24:I27"/>
    <mergeCell ref="J24:J27"/>
    <mergeCell ref="M24:M27"/>
    <mergeCell ref="N24:N27"/>
    <mergeCell ref="K24:K27"/>
    <mergeCell ref="L24:L27"/>
  </mergeCells>
  <phoneticPr fontId="4"/>
  <conditionalFormatting sqref="G29:N44">
    <cfRule type="expression" dxfId="55" priority="1">
      <formula>G$28+10&lt;G29</formula>
    </cfRule>
    <cfRule type="expression" dxfId="54" priority="2">
      <formula>G$28+5&lt;G29</formula>
    </cfRule>
  </conditionalFormatting>
  <printOptions horizontalCentered="1"/>
  <pageMargins left="0.25" right="0.25" top="0.75" bottom="0.75" header="0.3" footer="0.3"/>
  <pageSetup paperSize="9"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46"/>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8.5" style="1" customWidth="1"/>
    <col min="6" max="6" width="6.125" style="22" customWidth="1"/>
    <col min="7" max="7" width="6.125" style="1" customWidth="1"/>
    <col min="8" max="8" width="6.125" style="8" customWidth="1"/>
    <col min="9" max="9" width="6.25" style="1" customWidth="1"/>
    <col min="10" max="15" width="6.125" style="1" customWidth="1"/>
    <col min="16" max="16" width="2.25" style="1" customWidth="1"/>
    <col min="17" max="17" width="4" style="1" customWidth="1"/>
    <col min="18" max="16384" width="9" style="1"/>
  </cols>
  <sheetData>
    <row r="1" spans="1:16" ht="47.45" customHeight="1" x14ac:dyDescent="0.15">
      <c r="A1" s="234" t="s">
        <v>359</v>
      </c>
      <c r="B1" s="9"/>
      <c r="C1" s="9"/>
      <c r="D1" s="13"/>
      <c r="E1" s="234" t="s">
        <v>487</v>
      </c>
      <c r="F1" s="27"/>
      <c r="G1" s="9"/>
      <c r="H1" s="9"/>
      <c r="I1" s="9"/>
      <c r="J1" s="9"/>
      <c r="K1" s="9"/>
      <c r="L1" s="9"/>
      <c r="M1" s="9"/>
      <c r="N1" s="9"/>
      <c r="O1" s="9"/>
      <c r="P1" s="9"/>
    </row>
    <row r="2" spans="1:16" ht="47.45" customHeight="1" x14ac:dyDescent="0.15">
      <c r="A2" s="10"/>
      <c r="B2" s="10"/>
      <c r="C2" s="304" t="s">
        <v>401</v>
      </c>
      <c r="D2" s="305"/>
      <c r="E2" s="305"/>
      <c r="F2" s="305"/>
      <c r="G2" s="305"/>
      <c r="H2" s="305"/>
      <c r="I2" s="305"/>
      <c r="J2" s="305"/>
      <c r="K2" s="305"/>
      <c r="L2" s="305"/>
      <c r="M2" s="305"/>
      <c r="N2" s="305"/>
      <c r="O2" s="305"/>
      <c r="P2" s="305"/>
    </row>
    <row r="3" spans="1:16" ht="14.25" thickBot="1" x14ac:dyDescent="0.2">
      <c r="A3" s="4"/>
      <c r="B3" s="142"/>
      <c r="C3" s="4"/>
      <c r="D3" s="4"/>
      <c r="E3" s="4"/>
      <c r="F3" s="28"/>
      <c r="G3" s="4"/>
      <c r="H3" s="4"/>
      <c r="I3" s="4"/>
      <c r="J3" s="4"/>
      <c r="K3" s="4"/>
    </row>
    <row r="4" spans="1:16" ht="14.25" customHeight="1" x14ac:dyDescent="0.15">
      <c r="A4" s="147"/>
      <c r="B4" s="152"/>
      <c r="C4" s="153"/>
      <c r="D4" s="153"/>
      <c r="E4" s="153"/>
      <c r="F4" s="186"/>
      <c r="G4" s="153"/>
      <c r="H4" s="153"/>
      <c r="I4" s="153"/>
      <c r="J4" s="153"/>
      <c r="K4" s="153"/>
      <c r="L4" s="187"/>
      <c r="M4" s="187"/>
      <c r="N4" s="187"/>
      <c r="O4" s="188"/>
    </row>
    <row r="5" spans="1:16" ht="14.25" customHeight="1" x14ac:dyDescent="0.15">
      <c r="A5" s="4"/>
      <c r="B5" s="155" t="s">
        <v>519</v>
      </c>
      <c r="C5" s="280" t="s">
        <v>684</v>
      </c>
      <c r="D5" s="280"/>
      <c r="E5" s="280"/>
      <c r="F5" s="280"/>
      <c r="G5" s="280"/>
      <c r="H5" s="280"/>
      <c r="I5" s="280"/>
      <c r="J5" s="280"/>
      <c r="K5" s="280"/>
      <c r="L5" s="280"/>
      <c r="M5" s="280"/>
      <c r="N5" s="280"/>
      <c r="O5" s="281"/>
    </row>
    <row r="6" spans="1:16" ht="14.25" customHeight="1" x14ac:dyDescent="0.15">
      <c r="A6" s="4"/>
      <c r="B6" s="155"/>
      <c r="C6" s="280"/>
      <c r="D6" s="280"/>
      <c r="E6" s="280"/>
      <c r="F6" s="280"/>
      <c r="G6" s="280"/>
      <c r="H6" s="280"/>
      <c r="I6" s="280"/>
      <c r="J6" s="280"/>
      <c r="K6" s="280"/>
      <c r="L6" s="280"/>
      <c r="M6" s="280"/>
      <c r="N6" s="280"/>
      <c r="O6" s="281"/>
    </row>
    <row r="7" spans="1:16" ht="14.25" customHeight="1" x14ac:dyDescent="0.15">
      <c r="A7" s="4"/>
      <c r="B7" s="155"/>
      <c r="C7" s="280"/>
      <c r="D7" s="280"/>
      <c r="E7" s="280"/>
      <c r="F7" s="280"/>
      <c r="G7" s="280"/>
      <c r="H7" s="280"/>
      <c r="I7" s="280"/>
      <c r="J7" s="280"/>
      <c r="K7" s="280"/>
      <c r="L7" s="280"/>
      <c r="M7" s="280"/>
      <c r="N7" s="280"/>
      <c r="O7" s="281"/>
    </row>
    <row r="8" spans="1:16" ht="14.25" customHeight="1" thickBot="1" x14ac:dyDescent="0.2">
      <c r="A8" s="4"/>
      <c r="B8" s="158"/>
      <c r="C8" s="159"/>
      <c r="D8" s="159"/>
      <c r="E8" s="159"/>
      <c r="F8" s="159"/>
      <c r="G8" s="159"/>
      <c r="H8" s="159"/>
      <c r="I8" s="159"/>
      <c r="J8" s="159"/>
      <c r="K8" s="159"/>
      <c r="L8" s="159"/>
      <c r="M8" s="159"/>
      <c r="N8" s="159"/>
      <c r="O8" s="160"/>
    </row>
    <row r="9" spans="1:16" ht="14.25" customHeight="1" x14ac:dyDescent="0.15">
      <c r="A9" s="3"/>
      <c r="B9" s="3"/>
      <c r="C9" s="38"/>
      <c r="D9" s="38"/>
      <c r="E9" s="38"/>
      <c r="F9" s="38"/>
      <c r="G9" s="38"/>
      <c r="H9" s="38"/>
      <c r="I9" s="38"/>
      <c r="J9" s="38"/>
      <c r="K9" s="38"/>
      <c r="L9" s="38"/>
      <c r="M9" s="38"/>
      <c r="N9" s="38"/>
      <c r="O9" s="38"/>
    </row>
    <row r="10" spans="1:16" x14ac:dyDescent="0.15">
      <c r="A10" s="2"/>
      <c r="B10" s="2"/>
      <c r="C10" s="38"/>
      <c r="D10" s="38"/>
      <c r="E10" s="38"/>
      <c r="F10" s="38"/>
      <c r="G10" s="38"/>
      <c r="H10" s="38"/>
      <c r="I10" s="38"/>
      <c r="J10" s="38"/>
      <c r="K10" s="38"/>
      <c r="L10" s="38"/>
      <c r="M10" s="38"/>
      <c r="N10" s="38"/>
      <c r="O10" s="38"/>
    </row>
    <row r="11" spans="1:16" x14ac:dyDescent="0.15">
      <c r="A11" s="2"/>
      <c r="B11" s="2"/>
      <c r="C11" s="2"/>
      <c r="D11" s="2"/>
      <c r="E11" s="2"/>
      <c r="F11" s="30"/>
      <c r="G11" s="2"/>
      <c r="H11" s="2"/>
      <c r="I11" s="2"/>
      <c r="J11" s="2"/>
      <c r="K11" s="2"/>
    </row>
    <row r="12" spans="1:16" x14ac:dyDescent="0.15">
      <c r="A12" s="2"/>
      <c r="B12" s="2"/>
      <c r="C12" s="2"/>
      <c r="D12" s="2"/>
      <c r="E12" s="2"/>
      <c r="F12" s="30"/>
      <c r="G12" s="2"/>
      <c r="H12" s="2"/>
      <c r="I12" s="2"/>
      <c r="J12" s="2"/>
      <c r="K12" s="2"/>
    </row>
    <row r="13" spans="1:16" x14ac:dyDescent="0.15">
      <c r="A13" s="2"/>
      <c r="B13" s="2"/>
      <c r="C13" s="2"/>
      <c r="D13" s="2"/>
      <c r="E13" s="2"/>
      <c r="F13" s="30"/>
      <c r="G13" s="2"/>
      <c r="H13" s="2"/>
      <c r="I13" s="2"/>
      <c r="J13" s="2"/>
      <c r="K13" s="2"/>
    </row>
    <row r="14" spans="1:16" x14ac:dyDescent="0.15">
      <c r="A14" s="2"/>
      <c r="B14" s="2"/>
      <c r="C14" s="2"/>
      <c r="D14" s="2"/>
      <c r="E14" s="2"/>
      <c r="F14" s="30"/>
      <c r="G14" s="2"/>
      <c r="H14" s="2"/>
      <c r="I14" s="2"/>
      <c r="J14" s="2"/>
      <c r="K14" s="2"/>
    </row>
    <row r="15" spans="1:16" x14ac:dyDescent="0.15">
      <c r="A15" s="2"/>
      <c r="B15" s="2"/>
      <c r="C15" s="2"/>
      <c r="D15" s="2"/>
      <c r="E15" s="2"/>
      <c r="F15" s="30"/>
      <c r="G15" s="2"/>
      <c r="H15" s="12"/>
      <c r="I15" s="2"/>
      <c r="J15" s="2"/>
      <c r="K15" s="2"/>
    </row>
    <row r="16" spans="1:16" x14ac:dyDescent="0.15">
      <c r="A16" s="2"/>
      <c r="B16" s="2"/>
      <c r="C16" s="2"/>
      <c r="D16" s="2"/>
      <c r="E16" s="2"/>
      <c r="F16" s="30"/>
      <c r="G16" s="2"/>
      <c r="H16" s="12"/>
      <c r="I16" s="2"/>
      <c r="J16" s="2"/>
      <c r="K16" s="2"/>
    </row>
    <row r="17" spans="1:16" x14ac:dyDescent="0.15">
      <c r="A17" s="2"/>
      <c r="B17" s="2"/>
      <c r="C17" s="2"/>
      <c r="D17" s="2"/>
      <c r="E17" s="2"/>
      <c r="F17" s="30"/>
      <c r="G17" s="2"/>
      <c r="H17" s="12"/>
      <c r="I17" s="2"/>
      <c r="J17" s="2"/>
      <c r="K17" s="2"/>
    </row>
    <row r="18" spans="1:16" x14ac:dyDescent="0.15">
      <c r="A18" s="2"/>
      <c r="B18" s="2"/>
      <c r="C18" s="2"/>
      <c r="D18" s="2"/>
      <c r="E18" s="2"/>
      <c r="F18" s="30"/>
      <c r="G18" s="2"/>
      <c r="H18" s="12"/>
      <c r="I18" s="2"/>
      <c r="J18" s="2"/>
      <c r="K18" s="2"/>
    </row>
    <row r="19" spans="1:16" x14ac:dyDescent="0.15">
      <c r="A19" s="2"/>
      <c r="B19" s="2"/>
      <c r="C19" s="2"/>
      <c r="D19" s="2"/>
      <c r="E19" s="2"/>
      <c r="F19" s="30"/>
      <c r="G19" s="2"/>
      <c r="H19" s="12"/>
      <c r="I19" s="2"/>
      <c r="J19" s="2"/>
      <c r="K19" s="2"/>
    </row>
    <row r="20" spans="1:16" x14ac:dyDescent="0.15">
      <c r="A20" s="2"/>
      <c r="B20" s="2"/>
      <c r="C20" s="2"/>
      <c r="D20" s="2"/>
      <c r="E20" s="2"/>
      <c r="F20" s="30"/>
      <c r="G20" s="2"/>
      <c r="H20" s="12"/>
      <c r="K20" s="313"/>
      <c r="L20" s="313"/>
    </row>
    <row r="21" spans="1:16" x14ac:dyDescent="0.15">
      <c r="A21" s="2"/>
      <c r="B21" s="2"/>
      <c r="C21" s="2"/>
      <c r="D21" s="2"/>
      <c r="E21" s="2"/>
      <c r="F21" s="30"/>
      <c r="G21" s="2"/>
      <c r="H21" s="12"/>
      <c r="K21" s="313"/>
      <c r="L21" s="313"/>
    </row>
    <row r="22" spans="1:16" x14ac:dyDescent="0.15">
      <c r="A22" s="2"/>
      <c r="B22" s="2"/>
      <c r="C22" s="2"/>
      <c r="D22" s="2"/>
      <c r="E22" s="2"/>
      <c r="F22" s="30"/>
      <c r="G22" s="2"/>
      <c r="H22" s="12"/>
      <c r="I22" s="2"/>
      <c r="J22" s="2"/>
      <c r="N22" s="341" t="str">
        <f>"(単位：％)"&amp;CHAR(10)&amp;C30&amp;"n="&amp;F30</f>
        <v>(単位：％)
全体n=4318</v>
      </c>
      <c r="O22" s="341"/>
    </row>
    <row r="23" spans="1:16" x14ac:dyDescent="0.15">
      <c r="A23" s="2"/>
      <c r="B23" s="2"/>
      <c r="C23" s="2"/>
      <c r="D23" s="2"/>
      <c r="E23" s="2"/>
      <c r="F23" s="30"/>
      <c r="G23" s="2"/>
      <c r="H23" s="12"/>
      <c r="I23" s="2"/>
      <c r="J23" s="2"/>
      <c r="N23" s="341"/>
      <c r="O23" s="341"/>
    </row>
    <row r="25" spans="1:16" ht="37.5" customHeight="1" x14ac:dyDescent="0.15">
      <c r="C25" s="290" t="s">
        <v>618</v>
      </c>
      <c r="D25" s="290"/>
      <c r="E25" s="290"/>
      <c r="F25" s="290"/>
      <c r="G25" s="290"/>
      <c r="H25" s="290"/>
      <c r="I25" s="290"/>
      <c r="J25" s="290"/>
      <c r="K25" s="290"/>
      <c r="L25" s="290"/>
      <c r="M25" s="290"/>
      <c r="N25" s="290"/>
      <c r="O25" s="290"/>
      <c r="P25" s="290"/>
    </row>
    <row r="26" spans="1:16" ht="33.6" customHeight="1" x14ac:dyDescent="0.15">
      <c r="C26" s="289"/>
      <c r="D26" s="289"/>
      <c r="E26" s="291"/>
      <c r="F26" s="303" t="s">
        <v>278</v>
      </c>
      <c r="G26" s="288" t="s">
        <v>140</v>
      </c>
      <c r="H26" s="289" t="s">
        <v>490</v>
      </c>
      <c r="I26" s="289" t="s">
        <v>488</v>
      </c>
      <c r="J26" s="289" t="s">
        <v>139</v>
      </c>
      <c r="K26" s="289" t="s">
        <v>138</v>
      </c>
      <c r="L26" s="289" t="s">
        <v>137</v>
      </c>
      <c r="M26" s="289" t="s">
        <v>489</v>
      </c>
      <c r="N26" s="289" t="s">
        <v>108</v>
      </c>
      <c r="O26" s="289" t="s">
        <v>13</v>
      </c>
    </row>
    <row r="27" spans="1:16" ht="33.6" customHeight="1" x14ac:dyDescent="0.15">
      <c r="C27" s="289"/>
      <c r="D27" s="289"/>
      <c r="E27" s="291"/>
      <c r="F27" s="303"/>
      <c r="G27" s="288"/>
      <c r="H27" s="289"/>
      <c r="I27" s="289"/>
      <c r="J27" s="289"/>
      <c r="K27" s="289"/>
      <c r="L27" s="289"/>
      <c r="M27" s="289"/>
      <c r="N27" s="289"/>
      <c r="O27" s="289"/>
    </row>
    <row r="28" spans="1:16" ht="33" customHeight="1" x14ac:dyDescent="0.15">
      <c r="C28" s="289"/>
      <c r="D28" s="289"/>
      <c r="E28" s="291"/>
      <c r="F28" s="303"/>
      <c r="G28" s="288"/>
      <c r="H28" s="289"/>
      <c r="I28" s="289"/>
      <c r="J28" s="289"/>
      <c r="K28" s="289"/>
      <c r="L28" s="289"/>
      <c r="M28" s="289"/>
      <c r="N28" s="289"/>
      <c r="O28" s="289"/>
    </row>
    <row r="29" spans="1:16" ht="33.6" customHeight="1" x14ac:dyDescent="0.15">
      <c r="C29" s="289"/>
      <c r="D29" s="289"/>
      <c r="E29" s="291"/>
      <c r="F29" s="303"/>
      <c r="G29" s="288"/>
      <c r="H29" s="289"/>
      <c r="I29" s="289"/>
      <c r="J29" s="289"/>
      <c r="K29" s="289"/>
      <c r="L29" s="289"/>
      <c r="M29" s="289"/>
      <c r="N29" s="289"/>
      <c r="O29" s="289"/>
    </row>
    <row r="30" spans="1:16" ht="14.45" customHeight="1" x14ac:dyDescent="0.15">
      <c r="C30" s="282" t="s">
        <v>293</v>
      </c>
      <c r="D30" s="282"/>
      <c r="E30" s="301"/>
      <c r="F30" s="60">
        <v>4318</v>
      </c>
      <c r="G30" s="44">
        <v>53.149606299212607</v>
      </c>
      <c r="H30" s="45">
        <v>40.690134321445115</v>
      </c>
      <c r="I30" s="45">
        <v>14.93747105141269</v>
      </c>
      <c r="J30" s="45">
        <v>33.23297823066234</v>
      </c>
      <c r="K30" s="45">
        <v>12.019453450671607</v>
      </c>
      <c r="L30" s="45">
        <v>27.373784159333027</v>
      </c>
      <c r="M30" s="45">
        <v>33.67299675775822</v>
      </c>
      <c r="N30" s="45">
        <v>4.1222788327929596</v>
      </c>
      <c r="O30" s="45">
        <v>12.482630847614637</v>
      </c>
    </row>
    <row r="31" spans="1:16" ht="14.45" customHeight="1" x14ac:dyDescent="0.15">
      <c r="C31" s="394" t="s">
        <v>296</v>
      </c>
      <c r="D31" s="393" t="s">
        <v>12</v>
      </c>
      <c r="E31" s="37" t="s">
        <v>297</v>
      </c>
      <c r="F31" s="51">
        <v>1751</v>
      </c>
      <c r="G31" s="46">
        <v>50.770988006853223</v>
      </c>
      <c r="H31" s="47">
        <v>41.633352370074242</v>
      </c>
      <c r="I31" s="47">
        <v>15.305539691604796</v>
      </c>
      <c r="J31" s="47">
        <v>30.553969160479728</v>
      </c>
      <c r="K31" s="47">
        <v>9.7087378640776691</v>
      </c>
      <c r="L31" s="46">
        <v>31.867504283266708</v>
      </c>
      <c r="M31" s="46">
        <v>36.207881210736723</v>
      </c>
      <c r="N31" s="47">
        <v>3.2552826956025127</v>
      </c>
      <c r="O31" s="46">
        <v>11.364934323243862</v>
      </c>
    </row>
    <row r="32" spans="1:16" ht="14.45" customHeight="1" x14ac:dyDescent="0.15">
      <c r="C32" s="394"/>
      <c r="D32" s="393"/>
      <c r="E32" s="37" t="s">
        <v>20</v>
      </c>
      <c r="F32" s="51">
        <v>455</v>
      </c>
      <c r="G32" s="46">
        <v>53.846153846153847</v>
      </c>
      <c r="H32" s="47">
        <v>38.241758241758241</v>
      </c>
      <c r="I32" s="47">
        <v>13.846153846153847</v>
      </c>
      <c r="J32" s="47">
        <v>43.07692307692308</v>
      </c>
      <c r="K32" s="47">
        <v>7.2527472527472536</v>
      </c>
      <c r="L32" s="46">
        <v>35.164835164835168</v>
      </c>
      <c r="M32" s="46">
        <v>40.659340659340657</v>
      </c>
      <c r="N32" s="47">
        <v>2.6373626373626373</v>
      </c>
      <c r="O32" s="46">
        <v>5.9340659340659334</v>
      </c>
    </row>
    <row r="33" spans="3:15" ht="14.45" customHeight="1" x14ac:dyDescent="0.15">
      <c r="C33" s="394"/>
      <c r="D33" s="393"/>
      <c r="E33" s="37" t="s">
        <v>348</v>
      </c>
      <c r="F33" s="51">
        <v>457</v>
      </c>
      <c r="G33" s="46">
        <v>50.109409190371991</v>
      </c>
      <c r="H33" s="47">
        <v>44.420131291028447</v>
      </c>
      <c r="I33" s="47">
        <v>14.223194748358861</v>
      </c>
      <c r="J33" s="47">
        <v>28.008752735229759</v>
      </c>
      <c r="K33" s="47">
        <v>11.159737417943107</v>
      </c>
      <c r="L33" s="46">
        <v>30.853391684901531</v>
      </c>
      <c r="M33" s="46">
        <v>36.10503282275711</v>
      </c>
      <c r="N33" s="47">
        <v>3.9387308533916849</v>
      </c>
      <c r="O33" s="46">
        <v>12.035010940919037</v>
      </c>
    </row>
    <row r="34" spans="3:15" ht="14.45" customHeight="1" x14ac:dyDescent="0.15">
      <c r="C34" s="394"/>
      <c r="D34" s="393"/>
      <c r="E34" s="37" t="s">
        <v>19</v>
      </c>
      <c r="F34" s="51">
        <v>415</v>
      </c>
      <c r="G34" s="46">
        <v>50.361445783132531</v>
      </c>
      <c r="H34" s="47">
        <v>42.650602409638552</v>
      </c>
      <c r="I34" s="47">
        <v>17.590361445783131</v>
      </c>
      <c r="J34" s="47">
        <v>24.819277108433734</v>
      </c>
      <c r="K34" s="47">
        <v>9.6385542168674707</v>
      </c>
      <c r="L34" s="46">
        <v>33.253012048192772</v>
      </c>
      <c r="M34" s="46">
        <v>39.75903614457831</v>
      </c>
      <c r="N34" s="47">
        <v>2.4096385542168677</v>
      </c>
      <c r="O34" s="46">
        <v>11.325301204819278</v>
      </c>
    </row>
    <row r="35" spans="3:15" ht="14.45" customHeight="1" x14ac:dyDescent="0.15">
      <c r="C35" s="394"/>
      <c r="D35" s="393"/>
      <c r="E35" s="37" t="s">
        <v>18</v>
      </c>
      <c r="F35" s="51">
        <v>238</v>
      </c>
      <c r="G35" s="52">
        <v>49.579831932773111</v>
      </c>
      <c r="H35" s="53">
        <v>44.537815126050425</v>
      </c>
      <c r="I35" s="53">
        <v>14.705882352941178</v>
      </c>
      <c r="J35" s="53">
        <v>26.47058823529412</v>
      </c>
      <c r="K35" s="53">
        <v>11.344537815126051</v>
      </c>
      <c r="L35" s="52">
        <v>31.512605042016805</v>
      </c>
      <c r="M35" s="52">
        <v>31.932773109243694</v>
      </c>
      <c r="N35" s="53">
        <v>4.6218487394957988</v>
      </c>
      <c r="O35" s="52">
        <v>15.546218487394958</v>
      </c>
    </row>
    <row r="36" spans="3:15" ht="14.45" customHeight="1" x14ac:dyDescent="0.15">
      <c r="C36" s="394"/>
      <c r="D36" s="393"/>
      <c r="E36" s="37" t="s">
        <v>17</v>
      </c>
      <c r="F36" s="51">
        <v>107</v>
      </c>
      <c r="G36" s="52">
        <v>47.663551401869157</v>
      </c>
      <c r="H36" s="53">
        <v>37.383177570093459</v>
      </c>
      <c r="I36" s="53">
        <v>14.953271028037381</v>
      </c>
      <c r="J36" s="53">
        <v>22.429906542056074</v>
      </c>
      <c r="K36" s="53">
        <v>7.4766355140186906</v>
      </c>
      <c r="L36" s="52">
        <v>24.299065420560748</v>
      </c>
      <c r="M36" s="52">
        <v>25.233644859813083</v>
      </c>
      <c r="N36" s="53">
        <v>3.7383177570093453</v>
      </c>
      <c r="O36" s="52">
        <v>14.018691588785046</v>
      </c>
    </row>
    <row r="37" spans="3:15" ht="14.45" customHeight="1" x14ac:dyDescent="0.15">
      <c r="C37" s="394"/>
      <c r="D37" s="393"/>
      <c r="E37" s="37" t="s">
        <v>16</v>
      </c>
      <c r="F37" s="51">
        <v>34</v>
      </c>
      <c r="G37" s="52">
        <v>52.941176470588239</v>
      </c>
      <c r="H37" s="52">
        <v>32.352941176470587</v>
      </c>
      <c r="I37" s="52">
        <v>17.647058823529413</v>
      </c>
      <c r="J37" s="52">
        <v>20.588235294117645</v>
      </c>
      <c r="K37" s="52">
        <v>11.76470588235294</v>
      </c>
      <c r="L37" s="52">
        <v>14.705882352941178</v>
      </c>
      <c r="M37" s="52">
        <v>14.705882352941178</v>
      </c>
      <c r="N37" s="52">
        <v>5.8823529411764701</v>
      </c>
      <c r="O37" s="52">
        <v>29.411764705882355</v>
      </c>
    </row>
    <row r="38" spans="3:15" ht="14.45" customHeight="1" x14ac:dyDescent="0.15">
      <c r="C38" s="394"/>
      <c r="D38" s="393"/>
      <c r="E38" s="37" t="s">
        <v>13</v>
      </c>
      <c r="F38" s="51">
        <v>45</v>
      </c>
      <c r="G38" s="52">
        <v>42.222222222222221</v>
      </c>
      <c r="H38" s="52">
        <v>40</v>
      </c>
      <c r="I38" s="52">
        <v>22.222222222222221</v>
      </c>
      <c r="J38" s="52">
        <v>31.111111111111111</v>
      </c>
      <c r="K38" s="52">
        <v>15.555555555555555</v>
      </c>
      <c r="L38" s="52">
        <v>28.888888888888886</v>
      </c>
      <c r="M38" s="52">
        <v>24.444444444444443</v>
      </c>
      <c r="N38" s="52">
        <v>0</v>
      </c>
      <c r="O38" s="52">
        <v>17.777777777777779</v>
      </c>
    </row>
    <row r="39" spans="3:15" ht="14.45" customHeight="1" x14ac:dyDescent="0.15">
      <c r="C39" s="394"/>
      <c r="D39" s="393" t="s">
        <v>11</v>
      </c>
      <c r="E39" s="37" t="s">
        <v>298</v>
      </c>
      <c r="F39" s="51">
        <v>2254</v>
      </c>
      <c r="G39" s="52">
        <v>56.12244897959183</v>
      </c>
      <c r="H39" s="52">
        <v>40.372670807453417</v>
      </c>
      <c r="I39" s="52">
        <v>14.773735581188999</v>
      </c>
      <c r="J39" s="52">
        <v>36.157941437444542</v>
      </c>
      <c r="K39" s="52">
        <v>14.196983141082519</v>
      </c>
      <c r="L39" s="52">
        <v>24.179236912156167</v>
      </c>
      <c r="M39" s="52">
        <v>32.786157941437445</v>
      </c>
      <c r="N39" s="52">
        <v>4.8802129547471162</v>
      </c>
      <c r="O39" s="52">
        <v>12.33362910381544</v>
      </c>
    </row>
    <row r="40" spans="3:15" ht="14.45" customHeight="1" x14ac:dyDescent="0.15">
      <c r="C40" s="394"/>
      <c r="D40" s="393"/>
      <c r="E40" s="37" t="s">
        <v>20</v>
      </c>
      <c r="F40" s="51">
        <v>482</v>
      </c>
      <c r="G40" s="46">
        <v>64.315352697095435</v>
      </c>
      <c r="H40" s="47">
        <v>35.684647302904565</v>
      </c>
      <c r="I40" s="47">
        <v>12.863070539419086</v>
      </c>
      <c r="J40" s="47">
        <v>39.626556016597512</v>
      </c>
      <c r="K40" s="47">
        <v>13.485477178423237</v>
      </c>
      <c r="L40" s="46">
        <v>25.311203319502074</v>
      </c>
      <c r="M40" s="46">
        <v>36.929460580912867</v>
      </c>
      <c r="N40" s="47">
        <v>4.1493775933609953</v>
      </c>
      <c r="O40" s="46">
        <v>8.5062240663900415</v>
      </c>
    </row>
    <row r="41" spans="3:15" ht="14.45" customHeight="1" x14ac:dyDescent="0.15">
      <c r="C41" s="394"/>
      <c r="D41" s="393"/>
      <c r="E41" s="37" t="s">
        <v>348</v>
      </c>
      <c r="F41" s="51">
        <v>584</v>
      </c>
      <c r="G41" s="46">
        <v>59.589041095890416</v>
      </c>
      <c r="H41" s="47">
        <v>43.321917808219176</v>
      </c>
      <c r="I41" s="47">
        <v>13.698630136986301</v>
      </c>
      <c r="J41" s="47">
        <v>39.212328767123289</v>
      </c>
      <c r="K41" s="47">
        <v>16.267123287671232</v>
      </c>
      <c r="L41" s="46">
        <v>27.226027397260271</v>
      </c>
      <c r="M41" s="46">
        <v>35.958904109589042</v>
      </c>
      <c r="N41" s="47">
        <v>4.7945205479452051</v>
      </c>
      <c r="O41" s="46">
        <v>9.7602739726027394</v>
      </c>
    </row>
    <row r="42" spans="3:15" ht="14.45" customHeight="1" x14ac:dyDescent="0.15">
      <c r="C42" s="394"/>
      <c r="D42" s="393"/>
      <c r="E42" s="37" t="s">
        <v>19</v>
      </c>
      <c r="F42" s="51">
        <v>479</v>
      </c>
      <c r="G42" s="46">
        <v>54.070981210855948</v>
      </c>
      <c r="H42" s="47">
        <v>46.346555323590813</v>
      </c>
      <c r="I42" s="47">
        <v>13.569937369519833</v>
      </c>
      <c r="J42" s="47">
        <v>33.820459290187891</v>
      </c>
      <c r="K42" s="47">
        <v>16.492693110647181</v>
      </c>
      <c r="L42" s="46">
        <v>25.678496868475992</v>
      </c>
      <c r="M42" s="46">
        <v>34.237995824634652</v>
      </c>
      <c r="N42" s="47">
        <v>5.4279749478079333</v>
      </c>
      <c r="O42" s="46">
        <v>14.196242171189979</v>
      </c>
    </row>
    <row r="43" spans="3:15" ht="14.45" customHeight="1" x14ac:dyDescent="0.15">
      <c r="C43" s="394"/>
      <c r="D43" s="393"/>
      <c r="E43" s="37" t="s">
        <v>18</v>
      </c>
      <c r="F43" s="51">
        <v>330</v>
      </c>
      <c r="G43" s="46">
        <v>46.36363636363636</v>
      </c>
      <c r="H43" s="47">
        <v>40.606060606060609</v>
      </c>
      <c r="I43" s="47">
        <v>20.909090909090907</v>
      </c>
      <c r="J43" s="47">
        <v>33.636363636363633</v>
      </c>
      <c r="K43" s="47">
        <v>13.030303030303031</v>
      </c>
      <c r="L43" s="46">
        <v>24.242424242424242</v>
      </c>
      <c r="M43" s="46">
        <v>28.787878787878789</v>
      </c>
      <c r="N43" s="47">
        <v>6.0606060606060606</v>
      </c>
      <c r="O43" s="46">
        <v>14.545454545454545</v>
      </c>
    </row>
    <row r="44" spans="3:15" ht="14.45" customHeight="1" x14ac:dyDescent="0.15">
      <c r="C44" s="394"/>
      <c r="D44" s="393"/>
      <c r="E44" s="37" t="s">
        <v>17</v>
      </c>
      <c r="F44" s="51">
        <v>198</v>
      </c>
      <c r="G44" s="46">
        <v>50.505050505050505</v>
      </c>
      <c r="H44" s="47">
        <v>38.888888888888893</v>
      </c>
      <c r="I44" s="47">
        <v>18.181818181818183</v>
      </c>
      <c r="J44" s="47">
        <v>34.343434343434339</v>
      </c>
      <c r="K44" s="47">
        <v>12.626262626262626</v>
      </c>
      <c r="L44" s="46">
        <v>14.646464646464647</v>
      </c>
      <c r="M44" s="46">
        <v>24.242424242424242</v>
      </c>
      <c r="N44" s="47">
        <v>2.5252525252525251</v>
      </c>
      <c r="O44" s="46">
        <v>15.656565656565657</v>
      </c>
    </row>
    <row r="45" spans="3:15" ht="14.45" customHeight="1" x14ac:dyDescent="0.15">
      <c r="C45" s="394"/>
      <c r="D45" s="393"/>
      <c r="E45" s="37" t="s">
        <v>16</v>
      </c>
      <c r="F45" s="51">
        <v>107</v>
      </c>
      <c r="G45" s="46">
        <v>47.663551401869157</v>
      </c>
      <c r="H45" s="47">
        <v>28.971962616822427</v>
      </c>
      <c r="I45" s="47">
        <v>10.2803738317757</v>
      </c>
      <c r="J45" s="47">
        <v>26.168224299065418</v>
      </c>
      <c r="K45" s="47">
        <v>6.5420560747663545</v>
      </c>
      <c r="L45" s="46">
        <v>14.018691588785046</v>
      </c>
      <c r="M45" s="46">
        <v>18.691588785046729</v>
      </c>
      <c r="N45" s="47">
        <v>4.6728971962616823</v>
      </c>
      <c r="O45" s="46">
        <v>19.626168224299064</v>
      </c>
    </row>
    <row r="46" spans="3:15" ht="14.45" customHeight="1" x14ac:dyDescent="0.15">
      <c r="C46" s="394"/>
      <c r="D46" s="393"/>
      <c r="E46" s="37" t="s">
        <v>13</v>
      </c>
      <c r="F46" s="51">
        <v>74</v>
      </c>
      <c r="G46" s="46">
        <v>59.45945945945946</v>
      </c>
      <c r="H46" s="47">
        <v>28.378378378378379</v>
      </c>
      <c r="I46" s="47">
        <v>13.513513513513514</v>
      </c>
      <c r="J46" s="47">
        <v>35.135135135135137</v>
      </c>
      <c r="K46" s="47">
        <v>8.1081081081081088</v>
      </c>
      <c r="L46" s="46">
        <v>22.972972972972975</v>
      </c>
      <c r="M46" s="46">
        <v>32.432432432432435</v>
      </c>
      <c r="N46" s="47">
        <v>8.1081081081081088</v>
      </c>
      <c r="O46" s="46">
        <v>16.216216216216218</v>
      </c>
    </row>
  </sheetData>
  <mergeCells count="20">
    <mergeCell ref="D31:D38"/>
    <mergeCell ref="K20:L21"/>
    <mergeCell ref="N22:O23"/>
    <mergeCell ref="D39:D46"/>
    <mergeCell ref="C31:C46"/>
    <mergeCell ref="C30:E30"/>
    <mergeCell ref="C2:P2"/>
    <mergeCell ref="C26:E29"/>
    <mergeCell ref="F26:F29"/>
    <mergeCell ref="G26:G29"/>
    <mergeCell ref="H26:H29"/>
    <mergeCell ref="I26:I29"/>
    <mergeCell ref="J26:J29"/>
    <mergeCell ref="O26:O29"/>
    <mergeCell ref="K26:K29"/>
    <mergeCell ref="L26:L29"/>
    <mergeCell ref="M26:M29"/>
    <mergeCell ref="N26:N29"/>
    <mergeCell ref="C5:O7"/>
    <mergeCell ref="C25:P25"/>
  </mergeCells>
  <phoneticPr fontId="4"/>
  <conditionalFormatting sqref="G31:O46">
    <cfRule type="expression" dxfId="53" priority="1">
      <formula>G$30+10&lt;G31</formula>
    </cfRule>
    <cfRule type="expression" dxfId="52" priority="2">
      <formula>G$30+5&lt;G31</formula>
    </cfRule>
  </conditionalFormatting>
  <printOptions horizontalCentered="1"/>
  <pageMargins left="0.25" right="0.25" top="0.75" bottom="0.75" header="0.3" footer="0.3"/>
  <pageSetup paperSize="9" scale="99"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9"/>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8.5" style="1" customWidth="1"/>
    <col min="6" max="6" width="8.25" style="22" customWidth="1"/>
    <col min="7" max="7" width="8.25" style="1" customWidth="1"/>
    <col min="8" max="8" width="8.25" style="8" customWidth="1"/>
    <col min="9" max="12" width="8.25" style="1" customWidth="1"/>
    <col min="13" max="13" width="3" style="1" customWidth="1"/>
    <col min="14" max="16384" width="9" style="1"/>
  </cols>
  <sheetData>
    <row r="1" spans="1:13" ht="47.45" customHeight="1" x14ac:dyDescent="0.15">
      <c r="A1" s="234" t="s">
        <v>359</v>
      </c>
      <c r="B1" s="9"/>
      <c r="C1" s="9"/>
      <c r="D1" s="13"/>
      <c r="E1" s="234" t="s">
        <v>451</v>
      </c>
      <c r="F1" s="27"/>
      <c r="G1" s="9"/>
      <c r="H1" s="9"/>
      <c r="I1" s="9"/>
      <c r="J1" s="9"/>
      <c r="K1" s="9"/>
      <c r="L1" s="9"/>
      <c r="M1" s="9"/>
    </row>
    <row r="2" spans="1:13" ht="47.45" customHeight="1" x14ac:dyDescent="0.15">
      <c r="A2" s="10"/>
      <c r="B2" s="10"/>
      <c r="C2" s="232" t="s">
        <v>450</v>
      </c>
      <c r="D2" s="17"/>
      <c r="E2" s="17"/>
      <c r="F2" s="31"/>
      <c r="G2" s="17"/>
      <c r="H2" s="17"/>
      <c r="I2" s="17"/>
      <c r="J2" s="17"/>
      <c r="K2" s="17"/>
      <c r="L2" s="17"/>
      <c r="M2" s="17"/>
    </row>
    <row r="3" spans="1:13" ht="14.25" thickBot="1" x14ac:dyDescent="0.2">
      <c r="A3" s="4"/>
      <c r="B3" s="142"/>
      <c r="C3" s="4"/>
      <c r="D3" s="4"/>
      <c r="E3" s="4"/>
      <c r="F3" s="28"/>
      <c r="G3" s="4"/>
      <c r="H3" s="4"/>
      <c r="I3" s="4"/>
      <c r="J3" s="4"/>
      <c r="K3" s="4"/>
    </row>
    <row r="4" spans="1:13" ht="13.5" customHeight="1" x14ac:dyDescent="0.15">
      <c r="A4" s="147"/>
      <c r="B4" s="143"/>
      <c r="C4" s="144"/>
      <c r="D4" s="144"/>
      <c r="E4" s="144"/>
      <c r="F4" s="181"/>
      <c r="G4" s="144"/>
      <c r="H4" s="144"/>
      <c r="I4" s="144"/>
      <c r="J4" s="144"/>
      <c r="K4" s="144"/>
      <c r="L4" s="185"/>
    </row>
    <row r="5" spans="1:13" ht="13.5" customHeight="1" x14ac:dyDescent="0.15">
      <c r="A5" s="4"/>
      <c r="B5" s="155" t="s">
        <v>519</v>
      </c>
      <c r="C5" s="280" t="s">
        <v>561</v>
      </c>
      <c r="D5" s="280"/>
      <c r="E5" s="280"/>
      <c r="F5" s="280"/>
      <c r="G5" s="280"/>
      <c r="H5" s="280"/>
      <c r="I5" s="280"/>
      <c r="J5" s="280"/>
      <c r="K5" s="280"/>
      <c r="L5" s="281"/>
    </row>
    <row r="6" spans="1:13" ht="13.5" customHeight="1" x14ac:dyDescent="0.15">
      <c r="A6" s="4"/>
      <c r="B6" s="155"/>
      <c r="C6" s="280"/>
      <c r="D6" s="280"/>
      <c r="E6" s="280"/>
      <c r="F6" s="280"/>
      <c r="G6" s="280"/>
      <c r="H6" s="280"/>
      <c r="I6" s="280"/>
      <c r="J6" s="280"/>
      <c r="K6" s="280"/>
      <c r="L6" s="281"/>
    </row>
    <row r="7" spans="1:13" ht="13.5" customHeight="1" x14ac:dyDescent="0.15">
      <c r="A7" s="4"/>
      <c r="B7" s="155"/>
      <c r="C7" s="280"/>
      <c r="D7" s="280"/>
      <c r="E7" s="280"/>
      <c r="F7" s="280"/>
      <c r="G7" s="280"/>
      <c r="H7" s="280"/>
      <c r="I7" s="280"/>
      <c r="J7" s="280"/>
      <c r="K7" s="280"/>
      <c r="L7" s="281"/>
    </row>
    <row r="8" spans="1:13" ht="13.5" customHeight="1" x14ac:dyDescent="0.15">
      <c r="A8" s="4"/>
      <c r="B8" s="146"/>
      <c r="C8" s="147"/>
      <c r="D8" s="147"/>
      <c r="E8" s="147"/>
      <c r="F8" s="147"/>
      <c r="G8" s="147"/>
      <c r="H8" s="147"/>
      <c r="I8" s="147"/>
      <c r="J8" s="147"/>
      <c r="K8" s="147"/>
      <c r="L8" s="148"/>
    </row>
    <row r="9" spans="1:13" ht="13.5" customHeight="1" x14ac:dyDescent="0.15">
      <c r="A9" s="4"/>
      <c r="B9" s="155" t="s">
        <v>519</v>
      </c>
      <c r="C9" s="280" t="s">
        <v>562</v>
      </c>
      <c r="D9" s="280"/>
      <c r="E9" s="280"/>
      <c r="F9" s="280"/>
      <c r="G9" s="280"/>
      <c r="H9" s="280"/>
      <c r="I9" s="280"/>
      <c r="J9" s="280"/>
      <c r="K9" s="280"/>
      <c r="L9" s="281"/>
    </row>
    <row r="10" spans="1:13" ht="13.5" customHeight="1" x14ac:dyDescent="0.15">
      <c r="A10" s="4"/>
      <c r="B10" s="155"/>
      <c r="C10" s="280"/>
      <c r="D10" s="280"/>
      <c r="E10" s="280"/>
      <c r="F10" s="280"/>
      <c r="G10" s="280"/>
      <c r="H10" s="280"/>
      <c r="I10" s="280"/>
      <c r="J10" s="280"/>
      <c r="K10" s="280"/>
      <c r="L10" s="281"/>
    </row>
    <row r="11" spans="1:13" ht="13.5" customHeight="1" thickBot="1" x14ac:dyDescent="0.2">
      <c r="A11" s="3"/>
      <c r="B11" s="166"/>
      <c r="C11" s="176"/>
      <c r="D11" s="176"/>
      <c r="E11" s="176"/>
      <c r="F11" s="176"/>
      <c r="G11" s="176"/>
      <c r="H11" s="176"/>
      <c r="I11" s="176"/>
      <c r="J11" s="176"/>
      <c r="K11" s="176"/>
      <c r="L11" s="177"/>
    </row>
    <row r="12" spans="1:13" x14ac:dyDescent="0.15">
      <c r="A12" s="3"/>
      <c r="B12" s="3"/>
      <c r="C12" s="38"/>
      <c r="D12" s="38"/>
      <c r="E12" s="38"/>
      <c r="F12" s="38"/>
      <c r="G12" s="38"/>
      <c r="H12" s="38"/>
      <c r="I12" s="38"/>
      <c r="J12" s="38"/>
      <c r="K12" s="38"/>
      <c r="L12" s="38"/>
    </row>
    <row r="13" spans="1:13" x14ac:dyDescent="0.15">
      <c r="A13" s="3"/>
      <c r="B13" s="3"/>
      <c r="C13" s="38"/>
      <c r="D13" s="38"/>
      <c r="E13" s="38"/>
      <c r="F13" s="38"/>
      <c r="G13" s="38"/>
      <c r="H13" s="38"/>
      <c r="I13" s="38"/>
      <c r="J13" s="38"/>
      <c r="K13" s="38"/>
      <c r="L13" s="38"/>
    </row>
    <row r="14" spans="1:13" x14ac:dyDescent="0.15">
      <c r="A14" s="3"/>
      <c r="B14" s="3"/>
      <c r="C14" s="38"/>
      <c r="D14" s="38"/>
      <c r="E14" s="38"/>
      <c r="F14" s="38"/>
      <c r="G14" s="38"/>
      <c r="H14" s="38"/>
      <c r="I14" s="38"/>
      <c r="J14" s="38"/>
      <c r="K14" s="38"/>
      <c r="L14" s="38"/>
    </row>
    <row r="15" spans="1:13" x14ac:dyDescent="0.15">
      <c r="A15" s="3"/>
      <c r="B15" s="3"/>
      <c r="C15" s="38"/>
      <c r="D15" s="38"/>
      <c r="E15" s="38"/>
      <c r="F15" s="38"/>
      <c r="G15" s="38"/>
      <c r="H15" s="38"/>
      <c r="I15" s="38"/>
      <c r="J15" s="38"/>
      <c r="K15" s="38"/>
      <c r="L15" s="38"/>
    </row>
    <row r="16" spans="1:13" x14ac:dyDescent="0.15">
      <c r="A16" s="2"/>
      <c r="B16" s="2"/>
      <c r="C16" s="38"/>
      <c r="D16" s="38"/>
      <c r="E16" s="38"/>
      <c r="F16" s="38"/>
      <c r="G16" s="38"/>
      <c r="H16" s="38"/>
      <c r="I16" s="38"/>
      <c r="J16" s="38"/>
      <c r="K16" s="341" t="str">
        <f>"(単位：％)"&amp;CHAR(10)&amp;C33&amp;"n="&amp;F33</f>
        <v>(単位：％)
全体n=4318</v>
      </c>
      <c r="L16" s="341"/>
    </row>
    <row r="17" spans="1:12" x14ac:dyDescent="0.15">
      <c r="A17" s="2"/>
      <c r="B17" s="2"/>
      <c r="C17" s="38"/>
      <c r="D17" s="38"/>
      <c r="E17" s="38"/>
      <c r="F17" s="38"/>
      <c r="G17" s="38"/>
      <c r="H17" s="38"/>
      <c r="I17" s="38"/>
      <c r="J17" s="38"/>
      <c r="K17" s="341"/>
      <c r="L17" s="341"/>
    </row>
    <row r="18" spans="1:12" x14ac:dyDescent="0.15">
      <c r="A18" s="2"/>
      <c r="B18" s="2"/>
      <c r="C18" s="2"/>
      <c r="D18" s="2"/>
      <c r="E18" s="2"/>
      <c r="F18" s="30"/>
      <c r="G18" s="2"/>
      <c r="H18" s="2"/>
      <c r="I18" s="2"/>
      <c r="J18" s="2"/>
      <c r="K18" s="2"/>
    </row>
    <row r="19" spans="1:12" x14ac:dyDescent="0.15">
      <c r="A19" s="2"/>
      <c r="B19" s="2"/>
      <c r="C19" s="2"/>
      <c r="D19" s="2"/>
      <c r="E19" s="2"/>
      <c r="F19" s="30"/>
      <c r="G19" s="2"/>
      <c r="H19" s="2"/>
      <c r="I19" s="2"/>
      <c r="J19" s="2"/>
      <c r="K19" s="2"/>
    </row>
    <row r="20" spans="1:12" x14ac:dyDescent="0.15">
      <c r="A20" s="2"/>
      <c r="B20" s="2"/>
      <c r="C20" s="2"/>
      <c r="D20" s="2"/>
      <c r="E20" s="2"/>
      <c r="F20" s="30"/>
      <c r="G20" s="2"/>
      <c r="H20" s="2"/>
      <c r="I20" s="2"/>
      <c r="J20" s="2"/>
      <c r="K20" s="2"/>
    </row>
    <row r="21" spans="1:12" x14ac:dyDescent="0.15">
      <c r="A21" s="2"/>
      <c r="B21" s="2"/>
      <c r="C21" s="2"/>
      <c r="D21" s="2"/>
      <c r="E21" s="2"/>
      <c r="F21" s="30"/>
      <c r="G21" s="2"/>
      <c r="H21" s="12"/>
      <c r="I21" s="2"/>
      <c r="J21" s="2"/>
      <c r="K21" s="2"/>
    </row>
    <row r="22" spans="1:12" x14ac:dyDescent="0.15">
      <c r="A22" s="2"/>
      <c r="B22" s="2"/>
      <c r="C22" s="2"/>
      <c r="D22" s="2"/>
      <c r="E22" s="2"/>
      <c r="F22" s="30"/>
      <c r="G22" s="2"/>
      <c r="H22" s="12"/>
      <c r="I22" s="2"/>
      <c r="J22" s="2"/>
      <c r="K22" s="2"/>
    </row>
    <row r="23" spans="1:12" x14ac:dyDescent="0.15">
      <c r="A23" s="2"/>
      <c r="B23" s="2"/>
      <c r="C23" s="2"/>
      <c r="D23" s="2"/>
      <c r="E23" s="2"/>
      <c r="F23" s="30"/>
      <c r="G23" s="2"/>
      <c r="H23" s="12"/>
      <c r="I23" s="2"/>
      <c r="J23" s="2"/>
      <c r="K23" s="2"/>
    </row>
    <row r="24" spans="1:12" x14ac:dyDescent="0.15">
      <c r="A24" s="2"/>
      <c r="B24" s="2"/>
      <c r="C24" s="2"/>
      <c r="D24" s="2"/>
      <c r="E24" s="2"/>
      <c r="F24" s="30"/>
      <c r="G24" s="2"/>
      <c r="H24" s="12"/>
      <c r="I24" s="2"/>
      <c r="J24" s="2"/>
      <c r="K24" s="2"/>
    </row>
    <row r="25" spans="1:12" x14ac:dyDescent="0.15">
      <c r="A25" s="2"/>
      <c r="B25" s="2"/>
      <c r="C25" s="2"/>
      <c r="D25" s="2"/>
      <c r="E25" s="2"/>
      <c r="F25" s="30"/>
      <c r="G25" s="2"/>
      <c r="H25" s="12"/>
      <c r="I25" s="2"/>
      <c r="J25" s="2"/>
      <c r="K25" s="2"/>
    </row>
    <row r="26" spans="1:12" x14ac:dyDescent="0.15">
      <c r="A26" s="2"/>
      <c r="B26" s="2"/>
      <c r="C26" s="2"/>
      <c r="D26" s="2"/>
      <c r="E26" s="2"/>
      <c r="F26" s="30"/>
      <c r="G26" s="2"/>
      <c r="H26" s="12"/>
      <c r="K26" s="313"/>
      <c r="L26" s="313"/>
    </row>
    <row r="28" spans="1:12" ht="18" customHeight="1" x14ac:dyDescent="0.15">
      <c r="C28" s="284" t="s">
        <v>334</v>
      </c>
      <c r="D28" s="284"/>
      <c r="E28" s="284"/>
      <c r="F28" s="284"/>
      <c r="G28" s="284"/>
      <c r="H28" s="284"/>
      <c r="I28" s="284"/>
      <c r="J28" s="284"/>
      <c r="K28" s="284"/>
      <c r="L28" s="284"/>
    </row>
    <row r="29" spans="1:12" ht="31.15" customHeight="1" x14ac:dyDescent="0.15">
      <c r="C29" s="289"/>
      <c r="D29" s="289"/>
      <c r="E29" s="291"/>
      <c r="F29" s="292" t="s">
        <v>278</v>
      </c>
      <c r="G29" s="288" t="s">
        <v>144</v>
      </c>
      <c r="H29" s="289" t="s">
        <v>143</v>
      </c>
      <c r="I29" s="289" t="s">
        <v>142</v>
      </c>
      <c r="J29" s="289" t="s">
        <v>141</v>
      </c>
      <c r="K29" s="289" t="s">
        <v>108</v>
      </c>
      <c r="L29" s="289" t="s">
        <v>13</v>
      </c>
    </row>
    <row r="30" spans="1:12" ht="31.15" customHeight="1" x14ac:dyDescent="0.15">
      <c r="C30" s="289"/>
      <c r="D30" s="289"/>
      <c r="E30" s="291"/>
      <c r="F30" s="292"/>
      <c r="G30" s="288"/>
      <c r="H30" s="289"/>
      <c r="I30" s="289"/>
      <c r="J30" s="289"/>
      <c r="K30" s="289"/>
      <c r="L30" s="289"/>
    </row>
    <row r="31" spans="1:12" ht="31.15" customHeight="1" x14ac:dyDescent="0.15">
      <c r="C31" s="289"/>
      <c r="D31" s="289"/>
      <c r="E31" s="291"/>
      <c r="F31" s="292"/>
      <c r="G31" s="288"/>
      <c r="H31" s="289"/>
      <c r="I31" s="289"/>
      <c r="J31" s="289"/>
      <c r="K31" s="289"/>
      <c r="L31" s="289"/>
    </row>
    <row r="32" spans="1:12" ht="31.15" customHeight="1" x14ac:dyDescent="0.15">
      <c r="C32" s="289"/>
      <c r="D32" s="289"/>
      <c r="E32" s="291"/>
      <c r="F32" s="292"/>
      <c r="G32" s="288"/>
      <c r="H32" s="289"/>
      <c r="I32" s="289"/>
      <c r="J32" s="289"/>
      <c r="K32" s="289"/>
      <c r="L32" s="289"/>
    </row>
    <row r="33" spans="3:12" x14ac:dyDescent="0.15">
      <c r="C33" s="282" t="s">
        <v>293</v>
      </c>
      <c r="D33" s="282"/>
      <c r="E33" s="283"/>
      <c r="F33" s="36">
        <v>4318</v>
      </c>
      <c r="G33" s="44">
        <v>0.90319592403890692</v>
      </c>
      <c r="H33" s="45">
        <v>3.9601667438628994</v>
      </c>
      <c r="I33" s="45">
        <v>9.8193608151922191</v>
      </c>
      <c r="J33" s="45">
        <v>36.359425660027789</v>
      </c>
      <c r="K33" s="45">
        <v>17.207040296433533</v>
      </c>
      <c r="L33" s="45">
        <v>31.750810560444648</v>
      </c>
    </row>
    <row r="34" spans="3:12" x14ac:dyDescent="0.15">
      <c r="C34" s="394" t="s">
        <v>296</v>
      </c>
      <c r="D34" s="393" t="s">
        <v>12</v>
      </c>
      <c r="E34" s="37" t="s">
        <v>297</v>
      </c>
      <c r="F34" s="35">
        <v>1751</v>
      </c>
      <c r="G34" s="44">
        <v>0.62821245002855508</v>
      </c>
      <c r="H34" s="45">
        <v>2.8555111364934325</v>
      </c>
      <c r="I34" s="45">
        <v>9.7658480868075372</v>
      </c>
      <c r="J34" s="45">
        <v>47.0017133066819</v>
      </c>
      <c r="K34" s="45">
        <v>14.163335237007423</v>
      </c>
      <c r="L34" s="45">
        <v>25.585379782981153</v>
      </c>
    </row>
    <row r="35" spans="3:12" x14ac:dyDescent="0.15">
      <c r="C35" s="394"/>
      <c r="D35" s="393"/>
      <c r="E35" s="37" t="s">
        <v>20</v>
      </c>
      <c r="F35" s="35">
        <v>455</v>
      </c>
      <c r="G35" s="46">
        <v>0.21978021978021978</v>
      </c>
      <c r="H35" s="47">
        <v>1.5384615384615385</v>
      </c>
      <c r="I35" s="47">
        <v>10.76923076923077</v>
      </c>
      <c r="J35" s="47">
        <v>60.659340659340657</v>
      </c>
      <c r="K35" s="47">
        <v>14.505494505494507</v>
      </c>
      <c r="L35" s="46">
        <v>12.307692307692308</v>
      </c>
    </row>
    <row r="36" spans="3:12" x14ac:dyDescent="0.15">
      <c r="C36" s="394"/>
      <c r="D36" s="393"/>
      <c r="E36" s="37" t="s">
        <v>348</v>
      </c>
      <c r="F36" s="35">
        <v>457</v>
      </c>
      <c r="G36" s="46">
        <v>0.65645514223194745</v>
      </c>
      <c r="H36" s="47">
        <v>3.2822757111597372</v>
      </c>
      <c r="I36" s="47">
        <v>10.722100656455142</v>
      </c>
      <c r="J36" s="47">
        <v>49.890590809628009</v>
      </c>
      <c r="K36" s="47">
        <v>12.910284463894966</v>
      </c>
      <c r="L36" s="46">
        <v>22.538293216630198</v>
      </c>
    </row>
    <row r="37" spans="3:12" x14ac:dyDescent="0.15">
      <c r="C37" s="394"/>
      <c r="D37" s="393"/>
      <c r="E37" s="37" t="s">
        <v>19</v>
      </c>
      <c r="F37" s="35">
        <v>415</v>
      </c>
      <c r="G37" s="46">
        <v>0.48192771084337355</v>
      </c>
      <c r="H37" s="47">
        <v>3.6144578313253009</v>
      </c>
      <c r="I37" s="47">
        <v>10.843373493975903</v>
      </c>
      <c r="J37" s="47">
        <v>41.927710843373497</v>
      </c>
      <c r="K37" s="47">
        <v>13.253012048192772</v>
      </c>
      <c r="L37" s="46">
        <v>29.879518072289159</v>
      </c>
    </row>
    <row r="38" spans="3:12" x14ac:dyDescent="0.15">
      <c r="C38" s="394"/>
      <c r="D38" s="393"/>
      <c r="E38" s="37" t="s">
        <v>18</v>
      </c>
      <c r="F38" s="35">
        <v>238</v>
      </c>
      <c r="G38" s="46">
        <v>1.2605042016806722</v>
      </c>
      <c r="H38" s="47">
        <v>4.2016806722689077</v>
      </c>
      <c r="I38" s="47">
        <v>7.9831932773109235</v>
      </c>
      <c r="J38" s="47">
        <v>35.294117647058826</v>
      </c>
      <c r="K38" s="47">
        <v>16.806722689075631</v>
      </c>
      <c r="L38" s="46">
        <v>34.45378151260504</v>
      </c>
    </row>
    <row r="39" spans="3:12" x14ac:dyDescent="0.15">
      <c r="C39" s="394"/>
      <c r="D39" s="393"/>
      <c r="E39" s="37" t="s">
        <v>17</v>
      </c>
      <c r="F39" s="35">
        <v>107</v>
      </c>
      <c r="G39" s="52">
        <v>0</v>
      </c>
      <c r="H39" s="53">
        <v>1.8691588785046727</v>
      </c>
      <c r="I39" s="53">
        <v>4.6728971962616823</v>
      </c>
      <c r="J39" s="53">
        <v>33.644859813084111</v>
      </c>
      <c r="K39" s="53">
        <v>15.887850467289718</v>
      </c>
      <c r="L39" s="52">
        <v>43.925233644859816</v>
      </c>
    </row>
    <row r="40" spans="3:12" x14ac:dyDescent="0.15">
      <c r="C40" s="394"/>
      <c r="D40" s="393"/>
      <c r="E40" s="37" t="s">
        <v>16</v>
      </c>
      <c r="F40" s="35">
        <v>34</v>
      </c>
      <c r="G40" s="52">
        <v>2.9411764705882351</v>
      </c>
      <c r="H40" s="53">
        <v>2.9411764705882351</v>
      </c>
      <c r="I40" s="53">
        <v>2.9411764705882351</v>
      </c>
      <c r="J40" s="53">
        <v>29.411764705882355</v>
      </c>
      <c r="K40" s="53">
        <v>17.647058823529413</v>
      </c>
      <c r="L40" s="52">
        <v>44.117647058823529</v>
      </c>
    </row>
    <row r="41" spans="3:12" x14ac:dyDescent="0.15">
      <c r="C41" s="394"/>
      <c r="D41" s="393"/>
      <c r="E41" s="37" t="s">
        <v>13</v>
      </c>
      <c r="F41" s="35">
        <v>45</v>
      </c>
      <c r="G41" s="52">
        <v>2.2222222222222223</v>
      </c>
      <c r="H41" s="52">
        <v>0</v>
      </c>
      <c r="I41" s="52">
        <v>6.666666666666667</v>
      </c>
      <c r="J41" s="52">
        <v>33.333333333333329</v>
      </c>
      <c r="K41" s="52">
        <v>11.111111111111111</v>
      </c>
      <c r="L41" s="52">
        <v>46.666666666666664</v>
      </c>
    </row>
    <row r="42" spans="3:12" x14ac:dyDescent="0.15">
      <c r="C42" s="394"/>
      <c r="D42" s="393" t="s">
        <v>11</v>
      </c>
      <c r="E42" s="37" t="s">
        <v>298</v>
      </c>
      <c r="F42" s="35">
        <v>2254</v>
      </c>
      <c r="G42" s="52">
        <v>1.064773735581189</v>
      </c>
      <c r="H42" s="52">
        <v>4.9245785270629989</v>
      </c>
      <c r="I42" s="52">
        <v>10.381543921916593</v>
      </c>
      <c r="J42" s="52">
        <v>27.861579414374443</v>
      </c>
      <c r="K42" s="52">
        <v>20.186335403726709</v>
      </c>
      <c r="L42" s="52">
        <v>35.581188997338067</v>
      </c>
    </row>
    <row r="43" spans="3:12" x14ac:dyDescent="0.15">
      <c r="C43" s="394"/>
      <c r="D43" s="393"/>
      <c r="E43" s="37" t="s">
        <v>20</v>
      </c>
      <c r="F43" s="35">
        <v>482</v>
      </c>
      <c r="G43" s="52">
        <v>0.41493775933609961</v>
      </c>
      <c r="H43" s="52">
        <v>6.6390041493775938</v>
      </c>
      <c r="I43" s="52">
        <v>15.145228215767634</v>
      </c>
      <c r="J43" s="52">
        <v>32.157676348547717</v>
      </c>
      <c r="K43" s="52">
        <v>21.57676348547718</v>
      </c>
      <c r="L43" s="52">
        <v>24.066390041493776</v>
      </c>
    </row>
    <row r="44" spans="3:12" x14ac:dyDescent="0.15">
      <c r="C44" s="394"/>
      <c r="D44" s="393"/>
      <c r="E44" s="37" t="s">
        <v>348</v>
      </c>
      <c r="F44" s="35">
        <v>584</v>
      </c>
      <c r="G44" s="46">
        <v>1.3698630136986301</v>
      </c>
      <c r="H44" s="47">
        <v>4.6232876712328768</v>
      </c>
      <c r="I44" s="47">
        <v>10.616438356164384</v>
      </c>
      <c r="J44" s="47">
        <v>28.082191780821919</v>
      </c>
      <c r="K44" s="47">
        <v>22.773972602739725</v>
      </c>
      <c r="L44" s="46">
        <v>32.534246575342465</v>
      </c>
    </row>
    <row r="45" spans="3:12" x14ac:dyDescent="0.15">
      <c r="C45" s="394"/>
      <c r="D45" s="393"/>
      <c r="E45" s="37" t="s">
        <v>19</v>
      </c>
      <c r="F45" s="35">
        <v>479</v>
      </c>
      <c r="G45" s="46">
        <v>1.0438413361169103</v>
      </c>
      <c r="H45" s="47">
        <v>5.4279749478079333</v>
      </c>
      <c r="I45" s="47">
        <v>10.438413361169102</v>
      </c>
      <c r="J45" s="47">
        <v>23.173277661795407</v>
      </c>
      <c r="K45" s="47">
        <v>18.580375782881003</v>
      </c>
      <c r="L45" s="46">
        <v>41.336116910229649</v>
      </c>
    </row>
    <row r="46" spans="3:12" x14ac:dyDescent="0.15">
      <c r="C46" s="394"/>
      <c r="D46" s="393"/>
      <c r="E46" s="37" t="s">
        <v>18</v>
      </c>
      <c r="F46" s="35">
        <v>330</v>
      </c>
      <c r="G46" s="46">
        <v>2.4242424242424243</v>
      </c>
      <c r="H46" s="47">
        <v>4.5454545454545459</v>
      </c>
      <c r="I46" s="47">
        <v>6.9696969696969706</v>
      </c>
      <c r="J46" s="47">
        <v>23.939393939393938</v>
      </c>
      <c r="K46" s="47">
        <v>16.060606060606062</v>
      </c>
      <c r="L46" s="46">
        <v>46.060606060606062</v>
      </c>
    </row>
    <row r="47" spans="3:12" x14ac:dyDescent="0.15">
      <c r="C47" s="394"/>
      <c r="D47" s="393"/>
      <c r="E47" s="37" t="s">
        <v>17</v>
      </c>
      <c r="F47" s="35">
        <v>198</v>
      </c>
      <c r="G47" s="46">
        <v>0.50505050505050508</v>
      </c>
      <c r="H47" s="47">
        <v>3.535353535353535</v>
      </c>
      <c r="I47" s="47">
        <v>9.0909090909090917</v>
      </c>
      <c r="J47" s="47">
        <v>30.808080808080806</v>
      </c>
      <c r="K47" s="47">
        <v>16.666666666666664</v>
      </c>
      <c r="L47" s="46">
        <v>39.393939393939391</v>
      </c>
    </row>
    <row r="48" spans="3:12" x14ac:dyDescent="0.15">
      <c r="C48" s="394"/>
      <c r="D48" s="393"/>
      <c r="E48" s="37" t="s">
        <v>16</v>
      </c>
      <c r="F48" s="35">
        <v>107</v>
      </c>
      <c r="G48" s="46">
        <v>0</v>
      </c>
      <c r="H48" s="47">
        <v>0.93457943925233633</v>
      </c>
      <c r="I48" s="47">
        <v>1.8691588785046727</v>
      </c>
      <c r="J48" s="47">
        <v>28.971962616822427</v>
      </c>
      <c r="K48" s="47">
        <v>26.168224299065418</v>
      </c>
      <c r="L48" s="46">
        <v>42.056074766355138</v>
      </c>
    </row>
    <row r="49" spans="3:12" x14ac:dyDescent="0.15">
      <c r="C49" s="394"/>
      <c r="D49" s="393"/>
      <c r="E49" s="37" t="s">
        <v>13</v>
      </c>
      <c r="F49" s="35">
        <v>74</v>
      </c>
      <c r="G49" s="46">
        <v>0</v>
      </c>
      <c r="H49" s="47">
        <v>4.0540540540540544</v>
      </c>
      <c r="I49" s="47">
        <v>8.1081081081081088</v>
      </c>
      <c r="J49" s="47">
        <v>36.486486486486484</v>
      </c>
      <c r="K49" s="47">
        <v>20.27027027027027</v>
      </c>
      <c r="L49" s="46">
        <v>31.081081081081081</v>
      </c>
    </row>
  </sheetData>
  <mergeCells count="17">
    <mergeCell ref="C34:C49"/>
    <mergeCell ref="D34:D41"/>
    <mergeCell ref="D42:D49"/>
    <mergeCell ref="K26:L26"/>
    <mergeCell ref="K16:L17"/>
    <mergeCell ref="C28:L28"/>
    <mergeCell ref="C29:E32"/>
    <mergeCell ref="F29:F32"/>
    <mergeCell ref="G29:G32"/>
    <mergeCell ref="H29:H32"/>
    <mergeCell ref="I29:I32"/>
    <mergeCell ref="J29:J32"/>
    <mergeCell ref="K29:K32"/>
    <mergeCell ref="L29:L32"/>
    <mergeCell ref="C5:L7"/>
    <mergeCell ref="C9:L10"/>
    <mergeCell ref="C33:E33"/>
  </mergeCells>
  <phoneticPr fontId="4"/>
  <conditionalFormatting sqref="G34:L49">
    <cfRule type="expression" dxfId="51" priority="1">
      <formula>G$33+10&lt;G34</formula>
    </cfRule>
    <cfRule type="expression" dxfId="50" priority="2">
      <formula>G$33+5&lt;G34</formula>
    </cfRule>
  </conditionalFormatting>
  <printOptions horizontalCentered="1"/>
  <pageMargins left="0.25" right="0.25" top="0.75" bottom="0.75" header="0.3" footer="0.3"/>
  <pageSetup paperSize="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4"/>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5.875" style="1" customWidth="1"/>
    <col min="6" max="6" width="7.875" style="22" customWidth="1"/>
    <col min="7" max="7" width="7.875" style="1" customWidth="1"/>
    <col min="8" max="8" width="7.875" style="8" customWidth="1"/>
    <col min="9" max="12" width="7.875" style="1" customWidth="1"/>
    <col min="13" max="13" width="1.625" style="1" customWidth="1"/>
    <col min="14" max="16384" width="9" style="1"/>
  </cols>
  <sheetData>
    <row r="1" spans="1:13" ht="47.45" customHeight="1" x14ac:dyDescent="0.15">
      <c r="A1" s="234" t="s">
        <v>359</v>
      </c>
      <c r="B1" s="9"/>
      <c r="C1" s="9"/>
      <c r="D1" s="13"/>
      <c r="E1" s="234" t="s">
        <v>451</v>
      </c>
      <c r="F1" s="27"/>
      <c r="G1" s="9"/>
      <c r="H1" s="9"/>
      <c r="I1" s="9"/>
      <c r="J1" s="9"/>
      <c r="K1" s="9"/>
      <c r="L1" s="9"/>
      <c r="M1" s="9"/>
    </row>
    <row r="2" spans="1:13" ht="47.45" customHeight="1" x14ac:dyDescent="0.15">
      <c r="A2" s="10"/>
      <c r="B2" s="10"/>
      <c r="C2" s="232" t="s">
        <v>565</v>
      </c>
      <c r="D2" s="10"/>
      <c r="E2" s="10"/>
      <c r="F2" s="31"/>
      <c r="G2" s="10"/>
      <c r="H2" s="10"/>
      <c r="I2" s="10"/>
      <c r="J2" s="10"/>
      <c r="K2" s="10"/>
      <c r="L2" s="10"/>
      <c r="M2" s="10"/>
    </row>
    <row r="3" spans="1:13" ht="14.25" thickBot="1" x14ac:dyDescent="0.2">
      <c r="A3" s="4"/>
      <c r="B3" s="142"/>
      <c r="C3" s="4"/>
      <c r="D3" s="4"/>
      <c r="E3" s="4"/>
      <c r="F3" s="28"/>
      <c r="G3" s="4"/>
      <c r="H3" s="4"/>
      <c r="I3" s="4"/>
      <c r="J3" s="4"/>
      <c r="K3" s="4"/>
    </row>
    <row r="4" spans="1:13" ht="13.5" customHeight="1" x14ac:dyDescent="0.15">
      <c r="A4" s="147"/>
      <c r="B4" s="152"/>
      <c r="C4" s="153"/>
      <c r="D4" s="153"/>
      <c r="E4" s="153"/>
      <c r="F4" s="186"/>
      <c r="G4" s="153"/>
      <c r="H4" s="153"/>
      <c r="I4" s="153"/>
      <c r="J4" s="153"/>
      <c r="K4" s="153"/>
      <c r="L4" s="188"/>
    </row>
    <row r="5" spans="1:13" ht="13.5" customHeight="1" x14ac:dyDescent="0.15">
      <c r="A5" s="4"/>
      <c r="B5" s="155" t="s">
        <v>519</v>
      </c>
      <c r="C5" s="280" t="s">
        <v>563</v>
      </c>
      <c r="D5" s="280"/>
      <c r="E5" s="280"/>
      <c r="F5" s="280"/>
      <c r="G5" s="280"/>
      <c r="H5" s="280"/>
      <c r="I5" s="280"/>
      <c r="J5" s="280"/>
      <c r="K5" s="280"/>
      <c r="L5" s="281"/>
    </row>
    <row r="6" spans="1:13" ht="13.5" customHeight="1" x14ac:dyDescent="0.15">
      <c r="A6" s="3"/>
      <c r="B6" s="155"/>
      <c r="C6" s="280"/>
      <c r="D6" s="280"/>
      <c r="E6" s="280"/>
      <c r="F6" s="280"/>
      <c r="G6" s="280"/>
      <c r="H6" s="280"/>
      <c r="I6" s="280"/>
      <c r="J6" s="280"/>
      <c r="K6" s="280"/>
      <c r="L6" s="281"/>
    </row>
    <row r="7" spans="1:13" ht="14.25" thickBot="1" x14ac:dyDescent="0.2">
      <c r="A7" s="3"/>
      <c r="B7" s="158"/>
      <c r="C7" s="159"/>
      <c r="D7" s="159"/>
      <c r="E7" s="159"/>
      <c r="F7" s="159"/>
      <c r="G7" s="159"/>
      <c r="H7" s="159"/>
      <c r="I7" s="159"/>
      <c r="J7" s="159"/>
      <c r="K7" s="159"/>
      <c r="L7" s="160"/>
    </row>
    <row r="8" spans="1:13" x14ac:dyDescent="0.15">
      <c r="A8" s="3"/>
      <c r="B8" s="3"/>
      <c r="C8" s="38"/>
      <c r="D8" s="38"/>
      <c r="E8" s="38"/>
      <c r="F8" s="38"/>
      <c r="G8" s="38"/>
      <c r="H8" s="38"/>
      <c r="I8" s="38"/>
      <c r="J8" s="38"/>
      <c r="K8" s="38"/>
      <c r="L8" s="38"/>
    </row>
    <row r="9" spans="1:13" x14ac:dyDescent="0.15">
      <c r="A9" s="3"/>
      <c r="B9" s="3"/>
      <c r="C9" s="38"/>
      <c r="D9" s="38"/>
      <c r="E9" s="38"/>
      <c r="F9" s="38"/>
      <c r="G9" s="38"/>
      <c r="H9" s="38"/>
      <c r="I9" s="38"/>
      <c r="J9" s="38"/>
      <c r="K9" s="38"/>
      <c r="L9" s="38"/>
    </row>
    <row r="10" spans="1:13" x14ac:dyDescent="0.15">
      <c r="A10" s="3"/>
      <c r="B10" s="3"/>
      <c r="C10" s="38"/>
      <c r="D10" s="38"/>
      <c r="E10" s="38"/>
      <c r="F10" s="38"/>
      <c r="G10" s="38"/>
      <c r="H10" s="38"/>
      <c r="I10" s="38"/>
      <c r="J10" s="38"/>
      <c r="K10" s="38"/>
      <c r="L10" s="38"/>
    </row>
    <row r="11" spans="1:13" x14ac:dyDescent="0.15">
      <c r="A11" s="3"/>
      <c r="B11" s="3"/>
      <c r="C11" s="38"/>
      <c r="D11" s="38"/>
      <c r="E11" s="38"/>
      <c r="F11" s="38"/>
      <c r="G11" s="38"/>
      <c r="H11" s="38"/>
      <c r="I11" s="38"/>
      <c r="J11" s="38"/>
      <c r="K11" s="38"/>
      <c r="L11" s="38"/>
    </row>
    <row r="12" spans="1:13" x14ac:dyDescent="0.15">
      <c r="A12" s="3"/>
      <c r="B12" s="3"/>
      <c r="C12" s="38"/>
      <c r="D12" s="38"/>
      <c r="E12" s="38"/>
      <c r="F12" s="38"/>
      <c r="G12" s="38"/>
      <c r="H12" s="38"/>
      <c r="I12" s="38"/>
      <c r="J12" s="38"/>
      <c r="K12" s="38"/>
      <c r="L12" s="38"/>
    </row>
    <row r="13" spans="1:13" x14ac:dyDescent="0.15">
      <c r="A13" s="3"/>
      <c r="B13" s="3"/>
      <c r="C13" s="38"/>
      <c r="D13" s="38"/>
      <c r="E13" s="38"/>
      <c r="F13" s="38"/>
      <c r="G13" s="38"/>
      <c r="H13" s="38"/>
      <c r="I13" s="38"/>
      <c r="J13" s="38"/>
      <c r="K13" s="38"/>
      <c r="L13" s="38"/>
    </row>
    <row r="14" spans="1:13" x14ac:dyDescent="0.15">
      <c r="A14" s="2"/>
      <c r="B14" s="2"/>
      <c r="C14" s="38"/>
      <c r="D14" s="38"/>
      <c r="E14" s="38"/>
      <c r="F14" s="38"/>
      <c r="G14" s="38"/>
      <c r="H14" s="38"/>
      <c r="I14" s="38"/>
      <c r="J14" s="38"/>
      <c r="K14" s="38"/>
      <c r="L14" s="38"/>
    </row>
    <row r="15" spans="1:13" x14ac:dyDescent="0.15">
      <c r="A15" s="2"/>
      <c r="B15" s="2"/>
      <c r="C15" s="38"/>
      <c r="D15" s="38"/>
      <c r="E15" s="38"/>
      <c r="F15" s="38"/>
      <c r="G15" s="38"/>
      <c r="H15" s="38"/>
      <c r="I15" s="38"/>
      <c r="J15" s="38"/>
      <c r="K15" s="38"/>
      <c r="L15" s="38"/>
    </row>
    <row r="16" spans="1:13" x14ac:dyDescent="0.15">
      <c r="A16" s="2"/>
      <c r="B16" s="2"/>
      <c r="C16" s="38"/>
      <c r="D16" s="38"/>
      <c r="E16" s="38"/>
      <c r="F16" s="38"/>
      <c r="G16" s="38"/>
      <c r="H16" s="38"/>
      <c r="I16" s="38"/>
      <c r="J16" s="38"/>
      <c r="K16" s="38"/>
      <c r="L16" s="38"/>
    </row>
    <row r="17" spans="1:12" x14ac:dyDescent="0.15">
      <c r="A17" s="2"/>
      <c r="B17" s="2"/>
      <c r="C17" s="38"/>
      <c r="D17" s="38"/>
      <c r="E17" s="38"/>
      <c r="F17" s="38"/>
      <c r="G17" s="38"/>
      <c r="H17" s="38"/>
      <c r="I17" s="38"/>
      <c r="J17" s="38"/>
      <c r="K17" s="38"/>
      <c r="L17" s="38"/>
    </row>
    <row r="18" spans="1:12" x14ac:dyDescent="0.15">
      <c r="A18" s="2"/>
      <c r="B18" s="2"/>
      <c r="C18" s="38"/>
      <c r="D18" s="38"/>
      <c r="E18" s="38"/>
      <c r="F18" s="38"/>
      <c r="G18" s="38"/>
      <c r="H18" s="38"/>
      <c r="I18" s="38"/>
      <c r="J18" s="38"/>
      <c r="K18" s="38"/>
      <c r="L18" s="38"/>
    </row>
    <row r="19" spans="1:12" ht="15.6" customHeight="1" x14ac:dyDescent="0.15">
      <c r="A19" s="2"/>
      <c r="B19" s="2"/>
      <c r="C19" s="2"/>
      <c r="D19" s="2"/>
      <c r="E19" s="2"/>
      <c r="F19" s="30"/>
      <c r="G19" s="2"/>
      <c r="H19" s="12"/>
      <c r="I19" s="2"/>
      <c r="J19" s="2"/>
      <c r="K19" s="2"/>
    </row>
    <row r="20" spans="1:12" x14ac:dyDescent="0.15">
      <c r="A20" s="2"/>
      <c r="B20" s="2"/>
      <c r="C20" s="2"/>
      <c r="D20" s="2"/>
      <c r="E20" s="2"/>
      <c r="F20" s="30"/>
      <c r="G20" s="2"/>
      <c r="H20" s="12"/>
      <c r="I20" s="2"/>
      <c r="J20" s="2"/>
      <c r="K20" s="2"/>
    </row>
    <row r="21" spans="1:12" x14ac:dyDescent="0.15">
      <c r="A21" s="2"/>
      <c r="B21" s="2"/>
      <c r="C21" s="2"/>
      <c r="D21" s="2"/>
      <c r="E21" s="2"/>
      <c r="F21" s="30"/>
      <c r="G21" s="2"/>
      <c r="H21" s="12"/>
      <c r="I21" s="2"/>
      <c r="J21" s="2"/>
      <c r="K21" s="2"/>
    </row>
    <row r="22" spans="1:12" x14ac:dyDescent="0.15">
      <c r="A22" s="2"/>
      <c r="B22" s="2"/>
      <c r="C22" s="2"/>
      <c r="D22" s="2"/>
      <c r="E22" s="2"/>
      <c r="F22" s="30"/>
      <c r="G22" s="2"/>
      <c r="H22" s="12"/>
      <c r="I22" s="2"/>
      <c r="J22" s="2"/>
      <c r="K22" s="2"/>
    </row>
    <row r="23" spans="1:12" x14ac:dyDescent="0.15">
      <c r="A23" s="2"/>
      <c r="B23" s="2"/>
      <c r="C23" s="2"/>
      <c r="D23" s="2"/>
      <c r="E23" s="2"/>
      <c r="F23" s="30"/>
      <c r="G23" s="2"/>
      <c r="H23" s="12"/>
      <c r="I23" s="2"/>
      <c r="J23" s="2"/>
      <c r="K23" s="2"/>
    </row>
    <row r="24" spans="1:12" x14ac:dyDescent="0.15">
      <c r="A24" s="2"/>
      <c r="B24" s="2"/>
      <c r="C24" s="2"/>
      <c r="D24" s="2"/>
      <c r="E24" s="2"/>
      <c r="F24" s="30"/>
      <c r="G24" s="2"/>
      <c r="H24" s="12"/>
      <c r="I24" s="2"/>
      <c r="J24" s="2"/>
      <c r="K24" s="2"/>
    </row>
    <row r="25" spans="1:12" x14ac:dyDescent="0.15">
      <c r="A25" s="2"/>
      <c r="B25" s="2"/>
      <c r="C25" s="2"/>
      <c r="D25" s="2"/>
      <c r="E25" s="2"/>
      <c r="F25" s="30"/>
      <c r="G25" s="2"/>
      <c r="H25" s="12"/>
      <c r="I25" s="2"/>
      <c r="J25" s="2"/>
      <c r="K25" s="2"/>
    </row>
    <row r="26" spans="1:12" x14ac:dyDescent="0.15">
      <c r="A26" s="2"/>
      <c r="B26" s="2"/>
      <c r="C26" s="2"/>
      <c r="D26" s="2"/>
      <c r="E26" s="2"/>
      <c r="F26" s="30"/>
      <c r="G26" s="2"/>
      <c r="H26" s="12"/>
      <c r="I26" s="2"/>
      <c r="J26" s="2"/>
      <c r="K26" s="2"/>
    </row>
    <row r="27" spans="1:12" x14ac:dyDescent="0.15">
      <c r="A27" s="2"/>
      <c r="B27" s="2"/>
      <c r="C27" s="2"/>
      <c r="D27" s="2"/>
      <c r="E27" s="2"/>
      <c r="F27" s="30"/>
      <c r="G27" s="2"/>
      <c r="H27" s="12"/>
      <c r="I27" s="2"/>
      <c r="J27" s="2"/>
      <c r="K27" s="2"/>
    </row>
    <row r="29" spans="1:12" ht="29.45" customHeight="1" x14ac:dyDescent="0.15"/>
    <row r="30" spans="1:12" ht="29.45" customHeight="1" x14ac:dyDescent="0.15"/>
    <row r="31" spans="1:12" ht="22.5" customHeight="1" x14ac:dyDescent="0.15"/>
    <row r="32" spans="1:12" ht="18" customHeight="1" x14ac:dyDescent="0.15">
      <c r="C32" s="284" t="s">
        <v>564</v>
      </c>
      <c r="D32" s="284"/>
      <c r="E32" s="284"/>
      <c r="F32" s="284"/>
      <c r="G32" s="284"/>
      <c r="H32" s="284"/>
      <c r="I32" s="284"/>
      <c r="J32" s="284"/>
      <c r="K32" s="284"/>
      <c r="L32" s="284"/>
    </row>
    <row r="33" spans="3:12" ht="25.5" customHeight="1" x14ac:dyDescent="0.15">
      <c r="C33" s="289"/>
      <c r="D33" s="289"/>
      <c r="E33" s="291"/>
      <c r="F33" s="292" t="s">
        <v>278</v>
      </c>
      <c r="G33" s="288" t="s">
        <v>126</v>
      </c>
      <c r="H33" s="289" t="s">
        <v>147</v>
      </c>
      <c r="I33" s="289" t="s">
        <v>146</v>
      </c>
      <c r="J33" s="289" t="s">
        <v>145</v>
      </c>
      <c r="K33" s="289" t="s">
        <v>491</v>
      </c>
      <c r="L33" s="289" t="s">
        <v>13</v>
      </c>
    </row>
    <row r="34" spans="3:12" ht="25.5" customHeight="1" x14ac:dyDescent="0.15">
      <c r="C34" s="289"/>
      <c r="D34" s="289"/>
      <c r="E34" s="291"/>
      <c r="F34" s="292"/>
      <c r="G34" s="288"/>
      <c r="H34" s="289"/>
      <c r="I34" s="289"/>
      <c r="J34" s="289"/>
      <c r="K34" s="289"/>
      <c r="L34" s="289"/>
    </row>
    <row r="35" spans="3:12" ht="25.5" customHeight="1" x14ac:dyDescent="0.15">
      <c r="C35" s="289"/>
      <c r="D35" s="289"/>
      <c r="E35" s="291"/>
      <c r="F35" s="292"/>
      <c r="G35" s="288"/>
      <c r="H35" s="289"/>
      <c r="I35" s="289"/>
      <c r="J35" s="289"/>
      <c r="K35" s="289"/>
      <c r="L35" s="289"/>
    </row>
    <row r="36" spans="3:12" ht="25.5" customHeight="1" x14ac:dyDescent="0.15">
      <c r="C36" s="289"/>
      <c r="D36" s="289"/>
      <c r="E36" s="291"/>
      <c r="F36" s="292"/>
      <c r="G36" s="288"/>
      <c r="H36" s="289"/>
      <c r="I36" s="289"/>
      <c r="J36" s="289"/>
      <c r="K36" s="289"/>
      <c r="L36" s="289"/>
    </row>
    <row r="37" spans="3:12" ht="15.6" customHeight="1" x14ac:dyDescent="0.15">
      <c r="C37" s="282" t="s">
        <v>293</v>
      </c>
      <c r="D37" s="282"/>
      <c r="E37" s="283"/>
      <c r="F37" s="36">
        <v>4318</v>
      </c>
      <c r="G37" s="46">
        <v>1.2505789717461788</v>
      </c>
      <c r="H37" s="47">
        <v>21.236683649837886</v>
      </c>
      <c r="I37" s="47">
        <v>14.93747105141269</v>
      </c>
      <c r="J37" s="47">
        <v>29.874942102825379</v>
      </c>
      <c r="K37" s="47">
        <v>21.074571560907827</v>
      </c>
      <c r="L37" s="47">
        <v>11.625752663270033</v>
      </c>
    </row>
    <row r="38" spans="3:12" ht="15.6" customHeight="1" x14ac:dyDescent="0.15">
      <c r="C38" s="282" t="s">
        <v>295</v>
      </c>
      <c r="D38" s="282"/>
      <c r="E38" s="37" t="s">
        <v>20</v>
      </c>
      <c r="F38" s="35">
        <v>958</v>
      </c>
      <c r="G38" s="44">
        <v>1.3569937369519833</v>
      </c>
      <c r="H38" s="45">
        <v>23.799582463465555</v>
      </c>
      <c r="I38" s="45">
        <v>14.613778705636744</v>
      </c>
      <c r="J38" s="45">
        <v>32.150313152400834</v>
      </c>
      <c r="K38" s="45">
        <v>22.025052192066806</v>
      </c>
      <c r="L38" s="45">
        <v>6.0542797494780798</v>
      </c>
    </row>
    <row r="39" spans="3:12" ht="15.6" customHeight="1" x14ac:dyDescent="0.15">
      <c r="C39" s="282"/>
      <c r="D39" s="282"/>
      <c r="E39" s="37" t="s">
        <v>348</v>
      </c>
      <c r="F39" s="35">
        <v>1085</v>
      </c>
      <c r="G39" s="46">
        <v>1.1059907834101383</v>
      </c>
      <c r="H39" s="47">
        <v>21.198156682027651</v>
      </c>
      <c r="I39" s="47">
        <v>15.299539170506913</v>
      </c>
      <c r="J39" s="47">
        <v>33.640552995391701</v>
      </c>
      <c r="K39" s="47">
        <v>19.539170506912441</v>
      </c>
      <c r="L39" s="46">
        <v>9.216589861751153</v>
      </c>
    </row>
    <row r="40" spans="3:12" ht="15.6" customHeight="1" x14ac:dyDescent="0.15">
      <c r="C40" s="282"/>
      <c r="D40" s="282"/>
      <c r="E40" s="37" t="s">
        <v>19</v>
      </c>
      <c r="F40" s="35">
        <v>963</v>
      </c>
      <c r="G40" s="46">
        <v>1.142263759086189</v>
      </c>
      <c r="H40" s="47">
        <v>18.587746625129803</v>
      </c>
      <c r="I40" s="47">
        <v>15.991692627206646</v>
      </c>
      <c r="J40" s="47">
        <v>31.983385254413292</v>
      </c>
      <c r="K40" s="47">
        <v>20.041536863966773</v>
      </c>
      <c r="L40" s="46">
        <v>12.2533748701973</v>
      </c>
    </row>
    <row r="41" spans="3:12" ht="15.6" customHeight="1" x14ac:dyDescent="0.15">
      <c r="C41" s="282"/>
      <c r="D41" s="282"/>
      <c r="E41" s="37" t="s">
        <v>18</v>
      </c>
      <c r="F41" s="35">
        <v>612</v>
      </c>
      <c r="G41" s="46">
        <v>0.81699346405228768</v>
      </c>
      <c r="H41" s="47">
        <v>21.568627450980394</v>
      </c>
      <c r="I41" s="47">
        <v>13.562091503267974</v>
      </c>
      <c r="J41" s="47">
        <v>23.52941176470588</v>
      </c>
      <c r="K41" s="47">
        <v>22.385620915032682</v>
      </c>
      <c r="L41" s="46">
        <v>18.137254901960784</v>
      </c>
    </row>
    <row r="42" spans="3:12" ht="15.6" customHeight="1" x14ac:dyDescent="0.15">
      <c r="C42" s="282"/>
      <c r="D42" s="282"/>
      <c r="E42" s="37" t="s">
        <v>17</v>
      </c>
      <c r="F42" s="35">
        <v>344</v>
      </c>
      <c r="G42" s="46">
        <v>1.4534883720930232</v>
      </c>
      <c r="H42" s="47">
        <v>22.965116279069768</v>
      </c>
      <c r="I42" s="47">
        <v>14.825581395348838</v>
      </c>
      <c r="J42" s="47">
        <v>25</v>
      </c>
      <c r="K42" s="47">
        <v>22.38372093023256</v>
      </c>
      <c r="L42" s="46">
        <v>13.372093023255813</v>
      </c>
    </row>
    <row r="43" spans="3:12" ht="15.6" customHeight="1" x14ac:dyDescent="0.15">
      <c r="C43" s="282"/>
      <c r="D43" s="282"/>
      <c r="E43" s="37" t="s">
        <v>16</v>
      </c>
      <c r="F43" s="35">
        <v>175</v>
      </c>
      <c r="G43" s="52">
        <v>2.8571428571428572</v>
      </c>
      <c r="H43" s="53">
        <v>16.571428571428569</v>
      </c>
      <c r="I43" s="53">
        <v>14.857142857142858</v>
      </c>
      <c r="J43" s="53">
        <v>24</v>
      </c>
      <c r="K43" s="53">
        <v>23.428571428571431</v>
      </c>
      <c r="L43" s="52">
        <v>18.285714285714285</v>
      </c>
    </row>
    <row r="44" spans="3:12" ht="15.6" customHeight="1" x14ac:dyDescent="0.15">
      <c r="C44" s="282"/>
      <c r="D44" s="282"/>
      <c r="E44" s="37" t="s">
        <v>13</v>
      </c>
      <c r="F44" s="35">
        <v>181</v>
      </c>
      <c r="G44" s="52">
        <v>1.6574585635359116</v>
      </c>
      <c r="H44" s="53">
        <v>22.099447513812155</v>
      </c>
      <c r="I44" s="53">
        <v>13.812154696132598</v>
      </c>
      <c r="J44" s="53">
        <v>20.441988950276244</v>
      </c>
      <c r="K44" s="53">
        <v>21.546961325966851</v>
      </c>
      <c r="L44" s="52">
        <v>20.441988950276244</v>
      </c>
    </row>
  </sheetData>
  <mergeCells count="12">
    <mergeCell ref="C5:L6"/>
    <mergeCell ref="C37:E37"/>
    <mergeCell ref="C38:D44"/>
    <mergeCell ref="C32:L32"/>
    <mergeCell ref="L33:L36"/>
    <mergeCell ref="C33:E36"/>
    <mergeCell ref="F33:F36"/>
    <mergeCell ref="G33:G36"/>
    <mergeCell ref="H33:H36"/>
    <mergeCell ref="I33:I36"/>
    <mergeCell ref="J33:J36"/>
    <mergeCell ref="K33:K36"/>
  </mergeCells>
  <phoneticPr fontId="4"/>
  <conditionalFormatting sqref="G38:L44">
    <cfRule type="expression" dxfId="49" priority="1">
      <formula>G$37+10&lt;G38</formula>
    </cfRule>
    <cfRule type="expression" dxfId="48" priority="2">
      <formula>G$37+5&lt;G38</formula>
    </cfRule>
  </conditionalFormatting>
  <printOptions horizontalCentered="1"/>
  <pageMargins left="0.25" right="0.25" top="0.75" bottom="0.75" header="0.3" footer="0.3"/>
  <pageSetup paperSize="9"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2"/>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8.5" style="1" customWidth="1"/>
    <col min="6" max="6" width="8.625" style="22" customWidth="1"/>
    <col min="7" max="7" width="8.625" style="1" customWidth="1"/>
    <col min="8" max="8" width="8.625" style="8" customWidth="1"/>
    <col min="9" max="12" width="8.625" style="1" customWidth="1"/>
    <col min="13" max="13" width="3.375" style="1" customWidth="1"/>
    <col min="14" max="16384" width="9" style="1"/>
  </cols>
  <sheetData>
    <row r="1" spans="1:13" ht="47.45" customHeight="1" x14ac:dyDescent="0.15">
      <c r="A1" s="234" t="s">
        <v>359</v>
      </c>
      <c r="B1" s="9"/>
      <c r="C1" s="9"/>
      <c r="D1" s="13"/>
      <c r="E1" s="234" t="s">
        <v>451</v>
      </c>
      <c r="F1" s="27"/>
      <c r="G1" s="9"/>
      <c r="H1" s="9"/>
      <c r="I1" s="9"/>
      <c r="J1" s="9"/>
      <c r="K1" s="9"/>
      <c r="L1" s="9"/>
      <c r="M1" s="9"/>
    </row>
    <row r="2" spans="1:13" ht="47.45" customHeight="1" x14ac:dyDescent="0.15">
      <c r="A2" s="10"/>
      <c r="B2" s="10"/>
      <c r="C2" s="304" t="s">
        <v>402</v>
      </c>
      <c r="D2" s="305"/>
      <c r="E2" s="305"/>
      <c r="F2" s="305"/>
      <c r="G2" s="305"/>
      <c r="H2" s="305"/>
      <c r="I2" s="305"/>
      <c r="J2" s="305"/>
      <c r="K2" s="305"/>
      <c r="L2" s="305"/>
      <c r="M2" s="17"/>
    </row>
    <row r="3" spans="1:13" ht="14.25" thickBot="1" x14ac:dyDescent="0.2">
      <c r="A3" s="4"/>
      <c r="B3" s="142"/>
      <c r="C3" s="4"/>
      <c r="D3" s="4"/>
      <c r="E3" s="4"/>
      <c r="F3" s="28"/>
      <c r="G3" s="4"/>
      <c r="H3" s="4"/>
      <c r="I3" s="4"/>
      <c r="J3" s="4"/>
      <c r="K3" s="4"/>
    </row>
    <row r="4" spans="1:13" ht="13.5" customHeight="1" x14ac:dyDescent="0.15">
      <c r="A4" s="147"/>
      <c r="B4" s="152"/>
      <c r="C4" s="153"/>
      <c r="D4" s="153"/>
      <c r="E4" s="153"/>
      <c r="F4" s="186"/>
      <c r="G4" s="153"/>
      <c r="H4" s="153"/>
      <c r="I4" s="153"/>
      <c r="J4" s="153"/>
      <c r="K4" s="153"/>
      <c r="L4" s="188"/>
    </row>
    <row r="5" spans="1:13" ht="13.5" customHeight="1" x14ac:dyDescent="0.15">
      <c r="A5" s="4"/>
      <c r="B5" s="155" t="s">
        <v>519</v>
      </c>
      <c r="C5" s="280" t="s">
        <v>567</v>
      </c>
      <c r="D5" s="280"/>
      <c r="E5" s="280"/>
      <c r="F5" s="280"/>
      <c r="G5" s="280"/>
      <c r="H5" s="280"/>
      <c r="I5" s="280"/>
      <c r="J5" s="280"/>
      <c r="K5" s="280"/>
      <c r="L5" s="281"/>
    </row>
    <row r="6" spans="1:13" ht="13.5" customHeight="1" x14ac:dyDescent="0.15">
      <c r="A6" s="4"/>
      <c r="B6" s="155"/>
      <c r="C6" s="280"/>
      <c r="D6" s="280"/>
      <c r="E6" s="280"/>
      <c r="F6" s="280"/>
      <c r="G6" s="280"/>
      <c r="H6" s="280"/>
      <c r="I6" s="280"/>
      <c r="J6" s="280"/>
      <c r="K6" s="280"/>
      <c r="L6" s="281"/>
    </row>
    <row r="7" spans="1:13" ht="13.5" customHeight="1" x14ac:dyDescent="0.15">
      <c r="A7" s="4"/>
      <c r="B7" s="155"/>
      <c r="C7" s="156"/>
      <c r="D7" s="156"/>
      <c r="E7" s="156"/>
      <c r="F7" s="156"/>
      <c r="G7" s="156"/>
      <c r="H7" s="156"/>
      <c r="I7" s="156"/>
      <c r="J7" s="156"/>
      <c r="K7" s="156"/>
      <c r="L7" s="157"/>
    </row>
    <row r="8" spans="1:13" ht="13.5" customHeight="1" x14ac:dyDescent="0.15">
      <c r="A8" s="4"/>
      <c r="B8" s="155" t="s">
        <v>519</v>
      </c>
      <c r="C8" s="280" t="s">
        <v>566</v>
      </c>
      <c r="D8" s="280"/>
      <c r="E8" s="280"/>
      <c r="F8" s="280"/>
      <c r="G8" s="280"/>
      <c r="H8" s="280"/>
      <c r="I8" s="280"/>
      <c r="J8" s="280"/>
      <c r="K8" s="280"/>
      <c r="L8" s="281"/>
    </row>
    <row r="9" spans="1:13" ht="13.5" customHeight="1" thickBot="1" x14ac:dyDescent="0.2">
      <c r="A9" s="4"/>
      <c r="B9" s="158"/>
      <c r="C9" s="159"/>
      <c r="D9" s="159"/>
      <c r="E9" s="159"/>
      <c r="F9" s="159"/>
      <c r="G9" s="159"/>
      <c r="H9" s="159"/>
      <c r="I9" s="159"/>
      <c r="J9" s="159"/>
      <c r="K9" s="159"/>
      <c r="L9" s="160"/>
    </row>
    <row r="10" spans="1:13" x14ac:dyDescent="0.15">
      <c r="A10" s="40"/>
      <c r="B10" s="142"/>
      <c r="C10" s="38"/>
      <c r="D10" s="38"/>
      <c r="E10" s="38"/>
      <c r="F10" s="38"/>
      <c r="G10" s="38"/>
      <c r="H10" s="38"/>
      <c r="I10" s="38"/>
      <c r="J10" s="38"/>
      <c r="K10" s="38"/>
      <c r="L10" s="38"/>
    </row>
    <row r="11" spans="1:13" x14ac:dyDescent="0.15">
      <c r="A11" s="3"/>
      <c r="B11" s="3"/>
      <c r="C11" s="38"/>
      <c r="D11" s="38"/>
      <c r="E11" s="38"/>
      <c r="F11" s="38"/>
      <c r="G11" s="38"/>
      <c r="H11" s="38"/>
      <c r="I11" s="38"/>
      <c r="J11" s="38"/>
      <c r="K11" s="38"/>
      <c r="L11" s="38"/>
    </row>
    <row r="12" spans="1:13" x14ac:dyDescent="0.15">
      <c r="A12" s="3"/>
      <c r="B12" s="3"/>
      <c r="C12" s="3"/>
      <c r="D12" s="3"/>
      <c r="E12" s="3"/>
      <c r="F12" s="29"/>
      <c r="G12" s="4"/>
      <c r="H12" s="3"/>
      <c r="I12" s="2"/>
      <c r="J12" s="2"/>
      <c r="K12" s="2"/>
    </row>
    <row r="13" spans="1:13" x14ac:dyDescent="0.15">
      <c r="A13" s="2"/>
      <c r="B13" s="2"/>
      <c r="C13" s="2"/>
      <c r="D13" s="2"/>
      <c r="E13" s="2"/>
      <c r="F13" s="30"/>
      <c r="G13" s="2"/>
      <c r="H13" s="11"/>
      <c r="I13" s="2"/>
      <c r="J13" s="2"/>
      <c r="K13" s="2"/>
    </row>
    <row r="14" spans="1:13" x14ac:dyDescent="0.15">
      <c r="A14" s="2"/>
      <c r="B14" s="2"/>
      <c r="C14" s="2"/>
      <c r="D14" s="2"/>
      <c r="E14" s="2"/>
      <c r="F14" s="30"/>
      <c r="G14" s="2"/>
      <c r="H14" s="2"/>
      <c r="I14" s="2"/>
      <c r="J14" s="2"/>
      <c r="K14" s="2"/>
    </row>
    <row r="15" spans="1:13" x14ac:dyDescent="0.15">
      <c r="A15" s="2"/>
      <c r="B15" s="2"/>
      <c r="C15" s="2"/>
      <c r="D15" s="2"/>
      <c r="E15" s="2"/>
      <c r="F15" s="30"/>
      <c r="G15" s="2"/>
      <c r="H15" s="2"/>
      <c r="I15" s="2"/>
      <c r="J15" s="2"/>
      <c r="K15" s="2"/>
    </row>
    <row r="16" spans="1:13" x14ac:dyDescent="0.15">
      <c r="A16" s="2"/>
      <c r="B16" s="2"/>
      <c r="C16" s="2"/>
      <c r="D16" s="2"/>
      <c r="E16" s="2"/>
      <c r="F16" s="30"/>
      <c r="G16" s="2"/>
      <c r="H16" s="2"/>
      <c r="I16" s="2"/>
      <c r="J16" s="2"/>
      <c r="K16" s="2"/>
    </row>
    <row r="17" spans="1:13" x14ac:dyDescent="0.15">
      <c r="A17" s="2"/>
      <c r="B17" s="2"/>
      <c r="C17" s="2"/>
      <c r="D17" s="2"/>
      <c r="E17" s="2"/>
      <c r="F17" s="30"/>
      <c r="G17" s="2"/>
      <c r="H17" s="2"/>
      <c r="I17" s="2"/>
      <c r="J17" s="2"/>
      <c r="K17" s="2"/>
    </row>
    <row r="18" spans="1:13" x14ac:dyDescent="0.15">
      <c r="A18" s="2"/>
      <c r="B18" s="2"/>
      <c r="C18" s="2"/>
      <c r="D18" s="2"/>
      <c r="E18" s="2"/>
      <c r="F18" s="30"/>
      <c r="G18" s="2"/>
      <c r="H18" s="12"/>
      <c r="I18" s="2"/>
      <c r="J18" s="2"/>
      <c r="K18" s="2"/>
    </row>
    <row r="19" spans="1:13" x14ac:dyDescent="0.15">
      <c r="A19" s="2"/>
      <c r="B19" s="2"/>
      <c r="C19" s="2"/>
      <c r="D19" s="2"/>
      <c r="E19" s="2"/>
      <c r="F19" s="30"/>
      <c r="G19" s="2"/>
      <c r="H19" s="12"/>
      <c r="I19" s="2"/>
      <c r="J19" s="2"/>
      <c r="K19" s="2"/>
    </row>
    <row r="20" spans="1:13" x14ac:dyDescent="0.15">
      <c r="A20" s="2"/>
      <c r="B20" s="2"/>
      <c r="C20" s="2"/>
      <c r="D20" s="2"/>
      <c r="E20" s="2"/>
      <c r="F20" s="30"/>
      <c r="G20" s="2"/>
      <c r="H20" s="12"/>
      <c r="I20" s="2"/>
      <c r="J20" s="2"/>
      <c r="K20" s="2"/>
    </row>
    <row r="21" spans="1:13" x14ac:dyDescent="0.15">
      <c r="A21" s="2"/>
      <c r="B21" s="2"/>
      <c r="C21" s="2"/>
      <c r="D21" s="2"/>
      <c r="E21" s="2"/>
      <c r="F21" s="30"/>
      <c r="G21" s="2"/>
      <c r="H21" s="12"/>
      <c r="I21" s="2"/>
      <c r="J21" s="2"/>
    </row>
    <row r="22" spans="1:13" x14ac:dyDescent="0.15">
      <c r="A22" s="2"/>
      <c r="B22" s="2"/>
      <c r="C22" s="2"/>
      <c r="D22" s="2"/>
      <c r="E22" s="2"/>
      <c r="F22" s="30"/>
      <c r="G22" s="2"/>
      <c r="H22" s="12"/>
      <c r="I22" s="2"/>
      <c r="J22" s="2"/>
    </row>
    <row r="23" spans="1:13" x14ac:dyDescent="0.15">
      <c r="A23" s="2"/>
      <c r="B23" s="2"/>
      <c r="C23" s="2"/>
      <c r="D23" s="2"/>
      <c r="E23" s="2"/>
      <c r="F23" s="30"/>
      <c r="G23" s="2"/>
      <c r="H23" s="12"/>
    </row>
    <row r="24" spans="1:13" x14ac:dyDescent="0.15">
      <c r="A24" s="2"/>
      <c r="B24" s="2"/>
      <c r="C24" s="2"/>
      <c r="D24" s="2"/>
      <c r="E24" s="2"/>
      <c r="F24" s="30"/>
      <c r="G24" s="2"/>
      <c r="H24" s="12"/>
    </row>
    <row r="25" spans="1:13" x14ac:dyDescent="0.15">
      <c r="A25" s="2"/>
      <c r="B25" s="2"/>
      <c r="C25" s="2"/>
      <c r="D25" s="2"/>
      <c r="E25" s="2"/>
      <c r="F25" s="30"/>
      <c r="G25" s="2"/>
      <c r="H25" s="12"/>
      <c r="I25" s="2"/>
      <c r="J25" s="2"/>
      <c r="K25" s="341" t="str">
        <f>"(単位：％)"&amp;CHAR(10)&amp;C35&amp;"n="&amp;F35</f>
        <v>(単位：％)
全体n=645</v>
      </c>
      <c r="L25" s="341"/>
    </row>
    <row r="26" spans="1:13" x14ac:dyDescent="0.15">
      <c r="A26" s="2"/>
      <c r="B26" s="2"/>
      <c r="C26" s="2"/>
      <c r="D26" s="2"/>
      <c r="E26" s="2"/>
      <c r="F26" s="30"/>
      <c r="G26" s="2"/>
      <c r="H26" s="12"/>
      <c r="I26" s="2"/>
      <c r="J26" s="2"/>
      <c r="K26" s="341"/>
      <c r="L26" s="341"/>
    </row>
    <row r="27" spans="1:13" x14ac:dyDescent="0.15">
      <c r="A27" s="2"/>
      <c r="B27" s="2"/>
      <c r="C27" s="2"/>
      <c r="D27" s="2"/>
      <c r="E27" s="2"/>
      <c r="F27" s="30"/>
      <c r="G27" s="2"/>
      <c r="H27" s="12"/>
      <c r="I27" s="2"/>
      <c r="J27" s="2"/>
    </row>
    <row r="28" spans="1:13" x14ac:dyDescent="0.15">
      <c r="A28" s="2"/>
      <c r="B28" s="2"/>
      <c r="C28" s="2"/>
      <c r="D28" s="2"/>
      <c r="E28" s="2"/>
      <c r="F28" s="30"/>
      <c r="G28" s="2"/>
      <c r="H28" s="12"/>
      <c r="I28" s="2"/>
      <c r="J28" s="2"/>
    </row>
    <row r="30" spans="1:13" ht="37.5" customHeight="1" x14ac:dyDescent="0.15">
      <c r="C30" s="290" t="s">
        <v>675</v>
      </c>
      <c r="D30" s="290"/>
      <c r="E30" s="290"/>
      <c r="F30" s="290"/>
      <c r="G30" s="290"/>
      <c r="H30" s="290"/>
      <c r="I30" s="290"/>
      <c r="J30" s="290"/>
      <c r="K30" s="290"/>
      <c r="L30" s="290"/>
      <c r="M30" s="290"/>
    </row>
    <row r="31" spans="1:13" ht="35.450000000000003" customHeight="1" x14ac:dyDescent="0.15">
      <c r="C31" s="289"/>
      <c r="D31" s="289"/>
      <c r="E31" s="291"/>
      <c r="F31" s="303" t="s">
        <v>278</v>
      </c>
      <c r="G31" s="288" t="s">
        <v>148</v>
      </c>
      <c r="H31" s="289" t="s">
        <v>149</v>
      </c>
      <c r="I31" s="289" t="s">
        <v>150</v>
      </c>
      <c r="J31" s="289" t="s">
        <v>515</v>
      </c>
      <c r="K31" s="289" t="s">
        <v>108</v>
      </c>
      <c r="L31" s="289" t="s">
        <v>13</v>
      </c>
    </row>
    <row r="32" spans="1:13" ht="35.450000000000003" customHeight="1" x14ac:dyDescent="0.15">
      <c r="C32" s="289"/>
      <c r="D32" s="289"/>
      <c r="E32" s="291"/>
      <c r="F32" s="303"/>
      <c r="G32" s="288"/>
      <c r="H32" s="289"/>
      <c r="I32" s="289"/>
      <c r="J32" s="289"/>
      <c r="K32" s="289"/>
      <c r="L32" s="289"/>
    </row>
    <row r="33" spans="3:12" ht="35.450000000000003" customHeight="1" x14ac:dyDescent="0.15">
      <c r="C33" s="289"/>
      <c r="D33" s="289"/>
      <c r="E33" s="291"/>
      <c r="F33" s="303"/>
      <c r="G33" s="288"/>
      <c r="H33" s="289"/>
      <c r="I33" s="289"/>
      <c r="J33" s="289"/>
      <c r="K33" s="289"/>
      <c r="L33" s="289"/>
    </row>
    <row r="34" spans="3:12" ht="35.450000000000003" customHeight="1" x14ac:dyDescent="0.15">
      <c r="C34" s="289"/>
      <c r="D34" s="289"/>
      <c r="E34" s="291"/>
      <c r="F34" s="303"/>
      <c r="G34" s="288"/>
      <c r="H34" s="289"/>
      <c r="I34" s="289"/>
      <c r="J34" s="289"/>
      <c r="K34" s="289"/>
      <c r="L34" s="289"/>
    </row>
    <row r="35" spans="3:12" ht="21.6" customHeight="1" x14ac:dyDescent="0.15">
      <c r="C35" s="282" t="s">
        <v>293</v>
      </c>
      <c r="D35" s="282"/>
      <c r="E35" s="301"/>
      <c r="F35" s="61">
        <v>645</v>
      </c>
      <c r="G35" s="44">
        <v>10.697674418604651</v>
      </c>
      <c r="H35" s="45">
        <v>13.333333333333334</v>
      </c>
      <c r="I35" s="45">
        <v>51.007751937984494</v>
      </c>
      <c r="J35" s="45">
        <v>4.3410852713178292</v>
      </c>
      <c r="K35" s="45">
        <v>28.062015503875969</v>
      </c>
      <c r="L35" s="45">
        <v>8.8372093023255811</v>
      </c>
    </row>
    <row r="36" spans="3:12" ht="21.6" customHeight="1" x14ac:dyDescent="0.15">
      <c r="C36" s="282" t="s">
        <v>295</v>
      </c>
      <c r="D36" s="282"/>
      <c r="E36" s="37" t="s">
        <v>20</v>
      </c>
      <c r="F36" s="62">
        <v>140</v>
      </c>
      <c r="G36" s="44">
        <v>10.714285714285714</v>
      </c>
      <c r="H36" s="45">
        <v>15</v>
      </c>
      <c r="I36" s="45">
        <v>55.714285714285715</v>
      </c>
      <c r="J36" s="45">
        <v>5.7142857142857144</v>
      </c>
      <c r="K36" s="45">
        <v>27.142857142857142</v>
      </c>
      <c r="L36" s="45">
        <v>8.5714285714285712</v>
      </c>
    </row>
    <row r="37" spans="3:12" ht="21.6" customHeight="1" x14ac:dyDescent="0.15">
      <c r="C37" s="282"/>
      <c r="D37" s="282"/>
      <c r="E37" s="37" t="s">
        <v>348</v>
      </c>
      <c r="F37" s="62">
        <v>166</v>
      </c>
      <c r="G37" s="46">
        <v>7.8313253012048198</v>
      </c>
      <c r="H37" s="47">
        <v>13.253012048192772</v>
      </c>
      <c r="I37" s="47">
        <v>57.831325301204814</v>
      </c>
      <c r="J37" s="47">
        <v>3.6144578313253009</v>
      </c>
      <c r="K37" s="47">
        <v>25.903614457831324</v>
      </c>
      <c r="L37" s="46">
        <v>7.2289156626506017</v>
      </c>
    </row>
    <row r="38" spans="3:12" ht="21.6" customHeight="1" x14ac:dyDescent="0.15">
      <c r="C38" s="282"/>
      <c r="D38" s="282"/>
      <c r="E38" s="37" t="s">
        <v>19</v>
      </c>
      <c r="F38" s="62">
        <v>154</v>
      </c>
      <c r="G38" s="46">
        <v>4.5454545454545459</v>
      </c>
      <c r="H38" s="47">
        <v>7.1428571428571423</v>
      </c>
      <c r="I38" s="47">
        <v>48.051948051948052</v>
      </c>
      <c r="J38" s="47">
        <v>3.2467532467532463</v>
      </c>
      <c r="K38" s="47">
        <v>36.363636363636367</v>
      </c>
      <c r="L38" s="46">
        <v>9.0909090909090917</v>
      </c>
    </row>
    <row r="39" spans="3:12" ht="21.6" customHeight="1" x14ac:dyDescent="0.15">
      <c r="C39" s="282"/>
      <c r="D39" s="282"/>
      <c r="E39" s="37" t="s">
        <v>18</v>
      </c>
      <c r="F39" s="62">
        <v>83</v>
      </c>
      <c r="G39" s="46">
        <v>18.072289156626507</v>
      </c>
      <c r="H39" s="47">
        <v>18.072289156626507</v>
      </c>
      <c r="I39" s="47">
        <v>40.963855421686745</v>
      </c>
      <c r="J39" s="47">
        <v>7.2289156626506017</v>
      </c>
      <c r="K39" s="47">
        <v>26.506024096385545</v>
      </c>
      <c r="L39" s="46">
        <v>6.024096385542169</v>
      </c>
    </row>
    <row r="40" spans="3:12" ht="21.6" customHeight="1" x14ac:dyDescent="0.15">
      <c r="C40" s="282"/>
      <c r="D40" s="282"/>
      <c r="E40" s="37" t="s">
        <v>17</v>
      </c>
      <c r="F40" s="62">
        <v>51</v>
      </c>
      <c r="G40" s="46">
        <v>17.647058823529413</v>
      </c>
      <c r="H40" s="47">
        <v>21.568627450980394</v>
      </c>
      <c r="I40" s="47">
        <v>43.137254901960787</v>
      </c>
      <c r="J40" s="47">
        <v>5.8823529411764701</v>
      </c>
      <c r="K40" s="47">
        <v>23.52941176470588</v>
      </c>
      <c r="L40" s="46">
        <v>11.76470588235294</v>
      </c>
    </row>
    <row r="41" spans="3:12" ht="21.6" customHeight="1" x14ac:dyDescent="0.15">
      <c r="C41" s="282"/>
      <c r="D41" s="282"/>
      <c r="E41" s="37" t="s">
        <v>16</v>
      </c>
      <c r="F41" s="62">
        <v>26</v>
      </c>
      <c r="G41" s="52">
        <v>23.076923076923077</v>
      </c>
      <c r="H41" s="53">
        <v>11.538461538461538</v>
      </c>
      <c r="I41" s="53">
        <v>38.461538461538467</v>
      </c>
      <c r="J41" s="53">
        <v>0</v>
      </c>
      <c r="K41" s="53">
        <v>23.076923076923077</v>
      </c>
      <c r="L41" s="52">
        <v>19.230769230769234</v>
      </c>
    </row>
    <row r="42" spans="3:12" ht="21.6" customHeight="1" x14ac:dyDescent="0.15">
      <c r="C42" s="282"/>
      <c r="D42" s="282"/>
      <c r="E42" s="37" t="s">
        <v>13</v>
      </c>
      <c r="F42" s="62">
        <v>25</v>
      </c>
      <c r="G42" s="52">
        <v>16</v>
      </c>
      <c r="H42" s="53">
        <v>12</v>
      </c>
      <c r="I42" s="53">
        <v>60</v>
      </c>
      <c r="J42" s="53">
        <v>0</v>
      </c>
      <c r="K42" s="53">
        <v>16</v>
      </c>
      <c r="L42" s="52">
        <v>12</v>
      </c>
    </row>
  </sheetData>
  <mergeCells count="15">
    <mergeCell ref="C2:L2"/>
    <mergeCell ref="C36:D42"/>
    <mergeCell ref="L31:L34"/>
    <mergeCell ref="C35:E35"/>
    <mergeCell ref="K25:L26"/>
    <mergeCell ref="C31:E34"/>
    <mergeCell ref="F31:F34"/>
    <mergeCell ref="G31:G34"/>
    <mergeCell ref="H31:H34"/>
    <mergeCell ref="I31:I34"/>
    <mergeCell ref="J31:J34"/>
    <mergeCell ref="K31:K34"/>
    <mergeCell ref="C5:L6"/>
    <mergeCell ref="C8:L8"/>
    <mergeCell ref="C30:M30"/>
  </mergeCells>
  <phoneticPr fontId="4"/>
  <conditionalFormatting sqref="G36:L42">
    <cfRule type="expression" dxfId="47" priority="1">
      <formula>G$35+10&lt;G36</formula>
    </cfRule>
    <cfRule type="expression" dxfId="46" priority="2">
      <formula>G$35+5&lt;G36</formula>
    </cfRule>
  </conditionalFormatting>
  <printOptions horizontalCentered="1"/>
  <pageMargins left="0.25" right="0.25" top="0.75" bottom="0.75" header="0.3" footer="0.3"/>
  <pageSetup paperSize="9" scale="9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6"/>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24.375" style="1" customWidth="1"/>
    <col min="6" max="6" width="7.5" style="22" customWidth="1"/>
    <col min="7" max="7" width="7.5" style="1" customWidth="1"/>
    <col min="8" max="8" width="7.5" style="8" customWidth="1"/>
    <col min="9" max="11" width="7.5" style="1" customWidth="1"/>
    <col min="12" max="12" width="2.125" style="1" customWidth="1"/>
    <col min="13" max="16384" width="9" style="1"/>
  </cols>
  <sheetData>
    <row r="1" spans="1:12" ht="47.45" customHeight="1" x14ac:dyDescent="0.15">
      <c r="A1" s="234" t="s">
        <v>435</v>
      </c>
      <c r="B1" s="9"/>
      <c r="C1" s="9"/>
      <c r="D1" s="13"/>
      <c r="E1" s="234" t="s">
        <v>492</v>
      </c>
      <c r="F1" s="9"/>
      <c r="G1" s="9"/>
      <c r="H1" s="9"/>
      <c r="I1" s="9"/>
      <c r="J1" s="9"/>
      <c r="K1" s="9"/>
      <c r="L1" s="9"/>
    </row>
    <row r="2" spans="1:12" ht="47.45" customHeight="1" x14ac:dyDescent="0.15">
      <c r="A2" s="10"/>
      <c r="B2" s="10"/>
      <c r="C2" s="232" t="s">
        <v>403</v>
      </c>
      <c r="D2" s="10"/>
      <c r="E2" s="10"/>
      <c r="F2" s="31"/>
      <c r="G2" s="10"/>
      <c r="H2" s="10"/>
      <c r="I2" s="10"/>
      <c r="J2" s="10"/>
      <c r="K2" s="10"/>
      <c r="L2" s="10"/>
    </row>
    <row r="3" spans="1:12" ht="14.25" thickBot="1" x14ac:dyDescent="0.2">
      <c r="A3" s="4"/>
      <c r="B3" s="142"/>
      <c r="C3" s="129"/>
      <c r="D3" s="129"/>
      <c r="E3" s="129"/>
      <c r="F3" s="28"/>
      <c r="G3" s="129"/>
      <c r="H3" s="129"/>
      <c r="I3" s="129"/>
      <c r="J3" s="129"/>
      <c r="K3" s="129"/>
    </row>
    <row r="4" spans="1:12" ht="13.5" customHeight="1" x14ac:dyDescent="0.15">
      <c r="A4" s="147"/>
      <c r="B4" s="152"/>
      <c r="C4" s="153"/>
      <c r="D4" s="153"/>
      <c r="E4" s="153"/>
      <c r="F4" s="186"/>
      <c r="G4" s="153"/>
      <c r="H4" s="153"/>
      <c r="I4" s="153"/>
      <c r="J4" s="153"/>
      <c r="K4" s="154"/>
    </row>
    <row r="5" spans="1:12" ht="13.5" customHeight="1" x14ac:dyDescent="0.15">
      <c r="A5" s="4"/>
      <c r="B5" s="155" t="s">
        <v>519</v>
      </c>
      <c r="C5" s="280" t="s">
        <v>568</v>
      </c>
      <c r="D5" s="280"/>
      <c r="E5" s="280"/>
      <c r="F5" s="280"/>
      <c r="G5" s="280"/>
      <c r="H5" s="280"/>
      <c r="I5" s="280"/>
      <c r="J5" s="280"/>
      <c r="K5" s="281"/>
    </row>
    <row r="6" spans="1:12" ht="13.5" customHeight="1" x14ac:dyDescent="0.15">
      <c r="A6" s="4"/>
      <c r="B6" s="155"/>
      <c r="C6" s="280"/>
      <c r="D6" s="280"/>
      <c r="E6" s="280"/>
      <c r="F6" s="280"/>
      <c r="G6" s="280"/>
      <c r="H6" s="280"/>
      <c r="I6" s="280"/>
      <c r="J6" s="280"/>
      <c r="K6" s="281"/>
    </row>
    <row r="7" spans="1:12" ht="13.5" customHeight="1" x14ac:dyDescent="0.15">
      <c r="A7" s="4"/>
      <c r="B7" s="155"/>
      <c r="C7" s="156"/>
      <c r="D7" s="156"/>
      <c r="E7" s="156"/>
      <c r="F7" s="156"/>
      <c r="G7" s="156"/>
      <c r="H7" s="156"/>
      <c r="I7" s="156"/>
      <c r="J7" s="156"/>
      <c r="K7" s="157"/>
    </row>
    <row r="8" spans="1:12" ht="13.5" customHeight="1" x14ac:dyDescent="0.15">
      <c r="A8" s="4"/>
      <c r="B8" s="155" t="s">
        <v>570</v>
      </c>
      <c r="C8" s="293" t="s">
        <v>693</v>
      </c>
      <c r="D8" s="293"/>
      <c r="E8" s="293"/>
      <c r="F8" s="293"/>
      <c r="G8" s="293"/>
      <c r="H8" s="293"/>
      <c r="I8" s="293"/>
      <c r="J8" s="293"/>
      <c r="K8" s="294"/>
    </row>
    <row r="9" spans="1:12" ht="13.5" customHeight="1" x14ac:dyDescent="0.15">
      <c r="A9" s="4"/>
      <c r="B9" s="155"/>
      <c r="C9" s="293"/>
      <c r="D9" s="293"/>
      <c r="E9" s="293"/>
      <c r="F9" s="293"/>
      <c r="G9" s="293"/>
      <c r="H9" s="293"/>
      <c r="I9" s="293"/>
      <c r="J9" s="293"/>
      <c r="K9" s="294"/>
    </row>
    <row r="10" spans="1:12" ht="13.5" customHeight="1" x14ac:dyDescent="0.15">
      <c r="A10" s="279"/>
      <c r="B10" s="155"/>
      <c r="C10" s="293"/>
      <c r="D10" s="293"/>
      <c r="E10" s="293"/>
      <c r="F10" s="293"/>
      <c r="G10" s="293"/>
      <c r="H10" s="293"/>
      <c r="I10" s="293"/>
      <c r="J10" s="293"/>
      <c r="K10" s="294"/>
    </row>
    <row r="11" spans="1:12" ht="13.5" customHeight="1" x14ac:dyDescent="0.15">
      <c r="A11" s="4"/>
      <c r="B11" s="155"/>
      <c r="C11" s="156"/>
      <c r="D11" s="156"/>
      <c r="E11" s="156"/>
      <c r="F11" s="156"/>
      <c r="G11" s="156"/>
      <c r="H11" s="156"/>
      <c r="I11" s="156"/>
      <c r="J11" s="156"/>
      <c r="K11" s="157"/>
    </row>
    <row r="12" spans="1:12" ht="13.5" customHeight="1" x14ac:dyDescent="0.15">
      <c r="A12" s="4"/>
      <c r="B12" s="155" t="s">
        <v>523</v>
      </c>
      <c r="C12" s="280" t="s">
        <v>569</v>
      </c>
      <c r="D12" s="280"/>
      <c r="E12" s="280"/>
      <c r="F12" s="280"/>
      <c r="G12" s="280"/>
      <c r="H12" s="280"/>
      <c r="I12" s="280"/>
      <c r="J12" s="280"/>
      <c r="K12" s="281"/>
    </row>
    <row r="13" spans="1:12" ht="13.5" customHeight="1" x14ac:dyDescent="0.15">
      <c r="A13" s="4"/>
      <c r="B13" s="155"/>
      <c r="C13" s="280"/>
      <c r="D13" s="280"/>
      <c r="E13" s="280"/>
      <c r="F13" s="280"/>
      <c r="G13" s="280"/>
      <c r="H13" s="280"/>
      <c r="I13" s="280"/>
      <c r="J13" s="280"/>
      <c r="K13" s="281"/>
    </row>
    <row r="14" spans="1:12" ht="13.5" customHeight="1" x14ac:dyDescent="0.15">
      <c r="A14" s="3"/>
      <c r="B14" s="155"/>
      <c r="C14" s="280"/>
      <c r="D14" s="280"/>
      <c r="E14" s="280"/>
      <c r="F14" s="280"/>
      <c r="G14" s="280"/>
      <c r="H14" s="280"/>
      <c r="I14" s="280"/>
      <c r="J14" s="280"/>
      <c r="K14" s="281"/>
    </row>
    <row r="15" spans="1:12" ht="13.5" customHeight="1" thickBot="1" x14ac:dyDescent="0.2">
      <c r="A15" s="3"/>
      <c r="B15" s="158"/>
      <c r="C15" s="159"/>
      <c r="D15" s="159"/>
      <c r="E15" s="159"/>
      <c r="F15" s="159"/>
      <c r="G15" s="159"/>
      <c r="H15" s="159"/>
      <c r="I15" s="159"/>
      <c r="J15" s="159"/>
      <c r="K15" s="160"/>
    </row>
    <row r="16" spans="1:12" x14ac:dyDescent="0.15">
      <c r="A16" s="3"/>
      <c r="B16" s="3"/>
      <c r="C16" s="3"/>
      <c r="D16" s="3"/>
      <c r="E16" s="3"/>
      <c r="F16" s="29"/>
      <c r="G16" s="4"/>
      <c r="H16" s="3"/>
      <c r="I16" s="2"/>
      <c r="J16" s="2"/>
      <c r="K16" s="2"/>
    </row>
    <row r="17" spans="1:11" x14ac:dyDescent="0.15">
      <c r="A17" s="2"/>
      <c r="B17" s="2"/>
      <c r="C17" s="2"/>
      <c r="D17" s="2"/>
      <c r="E17" s="2"/>
      <c r="F17" s="30"/>
      <c r="G17" s="2"/>
      <c r="H17" s="11"/>
      <c r="I17" s="2"/>
      <c r="J17" s="2"/>
      <c r="K17" s="2"/>
    </row>
    <row r="18" spans="1:11" x14ac:dyDescent="0.15">
      <c r="A18" s="2"/>
      <c r="B18" s="2"/>
      <c r="C18" s="2"/>
      <c r="D18" s="2"/>
      <c r="E18" s="2"/>
      <c r="F18" s="30"/>
      <c r="G18" s="2"/>
      <c r="H18" s="2"/>
      <c r="I18" s="2"/>
      <c r="J18" s="2"/>
      <c r="K18" s="2"/>
    </row>
    <row r="19" spans="1:11" x14ac:dyDescent="0.15">
      <c r="A19" s="2"/>
      <c r="B19" s="2"/>
      <c r="C19" s="2"/>
      <c r="D19" s="2"/>
      <c r="E19" s="2"/>
      <c r="F19" s="30"/>
      <c r="G19" s="2"/>
      <c r="H19" s="2"/>
      <c r="I19" s="2"/>
      <c r="J19" s="2"/>
      <c r="K19" s="2"/>
    </row>
    <row r="20" spans="1:11" x14ac:dyDescent="0.15">
      <c r="A20" s="2"/>
      <c r="B20" s="2"/>
      <c r="C20" s="2"/>
      <c r="D20" s="2"/>
      <c r="E20" s="2"/>
      <c r="F20" s="30"/>
      <c r="G20" s="2"/>
      <c r="H20" s="2"/>
      <c r="I20" s="2"/>
      <c r="J20" s="2"/>
      <c r="K20" s="2"/>
    </row>
    <row r="21" spans="1:11" x14ac:dyDescent="0.15">
      <c r="A21" s="2"/>
      <c r="B21" s="2"/>
      <c r="C21" s="2"/>
      <c r="D21" s="2"/>
      <c r="E21" s="2"/>
      <c r="F21" s="30"/>
      <c r="G21" s="2"/>
      <c r="H21" s="2"/>
      <c r="I21" s="2"/>
      <c r="J21" s="2"/>
      <c r="K21" s="2"/>
    </row>
    <row r="22" spans="1:11" x14ac:dyDescent="0.15">
      <c r="A22" s="2"/>
      <c r="B22" s="2"/>
      <c r="C22" s="2"/>
      <c r="D22" s="2"/>
      <c r="E22" s="2"/>
      <c r="F22" s="30"/>
      <c r="G22" s="2"/>
      <c r="H22" s="12"/>
      <c r="I22" s="2"/>
      <c r="J22" s="2"/>
      <c r="K22" s="2"/>
    </row>
    <row r="23" spans="1:11" x14ac:dyDescent="0.15">
      <c r="A23" s="2"/>
      <c r="B23" s="2"/>
      <c r="C23" s="2"/>
      <c r="D23" s="2"/>
      <c r="E23" s="2"/>
      <c r="F23" s="30"/>
      <c r="G23" s="2"/>
      <c r="H23" s="12"/>
      <c r="I23" s="2"/>
      <c r="J23" s="2"/>
      <c r="K23" s="2"/>
    </row>
    <row r="24" spans="1:11" ht="18" customHeight="1" x14ac:dyDescent="0.15">
      <c r="C24" s="284" t="s">
        <v>333</v>
      </c>
      <c r="D24" s="284"/>
      <c r="E24" s="284"/>
      <c r="F24" s="284"/>
      <c r="G24" s="284"/>
      <c r="H24" s="284"/>
      <c r="I24" s="284"/>
      <c r="J24" s="284"/>
      <c r="K24" s="284"/>
    </row>
    <row r="25" spans="1:11" ht="25.5" customHeight="1" x14ac:dyDescent="0.15">
      <c r="C25" s="289"/>
      <c r="D25" s="289"/>
      <c r="E25" s="291"/>
      <c r="F25" s="292" t="s">
        <v>278</v>
      </c>
      <c r="G25" s="288" t="s">
        <v>154</v>
      </c>
      <c r="H25" s="289" t="s">
        <v>153</v>
      </c>
      <c r="I25" s="289" t="s">
        <v>152</v>
      </c>
      <c r="J25" s="289" t="s">
        <v>151</v>
      </c>
      <c r="K25" s="289" t="s">
        <v>13</v>
      </c>
    </row>
    <row r="26" spans="1:11" ht="25.5" customHeight="1" x14ac:dyDescent="0.15">
      <c r="C26" s="289"/>
      <c r="D26" s="289"/>
      <c r="E26" s="291"/>
      <c r="F26" s="292"/>
      <c r="G26" s="288"/>
      <c r="H26" s="289"/>
      <c r="I26" s="289"/>
      <c r="J26" s="289"/>
      <c r="K26" s="289"/>
    </row>
    <row r="27" spans="1:11" ht="25.5" customHeight="1" x14ac:dyDescent="0.15">
      <c r="C27" s="289"/>
      <c r="D27" s="289"/>
      <c r="E27" s="291"/>
      <c r="F27" s="292"/>
      <c r="G27" s="288"/>
      <c r="H27" s="289"/>
      <c r="I27" s="289"/>
      <c r="J27" s="289"/>
      <c r="K27" s="289"/>
    </row>
    <row r="28" spans="1:11" ht="25.5" customHeight="1" x14ac:dyDescent="0.15">
      <c r="C28" s="289"/>
      <c r="D28" s="289"/>
      <c r="E28" s="291"/>
      <c r="F28" s="292"/>
      <c r="G28" s="288"/>
      <c r="H28" s="289"/>
      <c r="I28" s="289"/>
      <c r="J28" s="289"/>
      <c r="K28" s="289"/>
    </row>
    <row r="29" spans="1:11" ht="10.15" customHeight="1" x14ac:dyDescent="0.15">
      <c r="C29" s="282" t="s">
        <v>293</v>
      </c>
      <c r="D29" s="282"/>
      <c r="E29" s="283"/>
      <c r="F29" s="36">
        <v>4318</v>
      </c>
      <c r="G29" s="44">
        <v>18.990273274664197</v>
      </c>
      <c r="H29" s="45">
        <v>54.446503010653082</v>
      </c>
      <c r="I29" s="45">
        <v>15.632237146827235</v>
      </c>
      <c r="J29" s="45">
        <v>3.8675312644742936</v>
      </c>
      <c r="K29" s="45">
        <v>7.063455303381196</v>
      </c>
    </row>
    <row r="30" spans="1:11" ht="10.15" customHeight="1" x14ac:dyDescent="0.15">
      <c r="C30" s="282" t="s">
        <v>295</v>
      </c>
      <c r="D30" s="282"/>
      <c r="E30" s="37" t="s">
        <v>20</v>
      </c>
      <c r="F30" s="35">
        <v>958</v>
      </c>
      <c r="G30" s="44">
        <v>20.45929018789144</v>
      </c>
      <c r="H30" s="45">
        <v>55.323590814196244</v>
      </c>
      <c r="I30" s="45">
        <v>16.283924843423801</v>
      </c>
      <c r="J30" s="45">
        <v>3.4446764091858038</v>
      </c>
      <c r="K30" s="45">
        <v>4.4885177453027145</v>
      </c>
    </row>
    <row r="31" spans="1:11" ht="10.15" customHeight="1" x14ac:dyDescent="0.15">
      <c r="C31" s="282"/>
      <c r="D31" s="282"/>
      <c r="E31" s="37" t="s">
        <v>348</v>
      </c>
      <c r="F31" s="35">
        <v>1085</v>
      </c>
      <c r="G31" s="44">
        <v>18.433179723502306</v>
      </c>
      <c r="H31" s="45">
        <v>58.986175115207374</v>
      </c>
      <c r="I31" s="45">
        <v>13.91705069124424</v>
      </c>
      <c r="J31" s="45">
        <v>3.0414746543778803</v>
      </c>
      <c r="K31" s="45">
        <v>5.6221198156682028</v>
      </c>
    </row>
    <row r="32" spans="1:11" ht="10.15" customHeight="1" x14ac:dyDescent="0.15">
      <c r="C32" s="282"/>
      <c r="D32" s="282"/>
      <c r="E32" s="37" t="s">
        <v>19</v>
      </c>
      <c r="F32" s="35">
        <v>963</v>
      </c>
      <c r="G32" s="44">
        <v>21.18380062305296</v>
      </c>
      <c r="H32" s="45">
        <v>53.790238836967809</v>
      </c>
      <c r="I32" s="45">
        <v>14.434060228452752</v>
      </c>
      <c r="J32" s="45">
        <v>3.7383177570093453</v>
      </c>
      <c r="K32" s="45">
        <v>6.8535825545171329</v>
      </c>
    </row>
    <row r="33" spans="3:11" ht="10.15" customHeight="1" x14ac:dyDescent="0.15">
      <c r="C33" s="282"/>
      <c r="D33" s="282"/>
      <c r="E33" s="37" t="s">
        <v>18</v>
      </c>
      <c r="F33" s="35">
        <v>612</v>
      </c>
      <c r="G33" s="44">
        <v>18.464052287581701</v>
      </c>
      <c r="H33" s="45">
        <v>53.104575163398692</v>
      </c>
      <c r="I33" s="45">
        <v>15.032679738562091</v>
      </c>
      <c r="J33" s="45">
        <v>4.2483660130718954</v>
      </c>
      <c r="K33" s="45">
        <v>9.1503267973856204</v>
      </c>
    </row>
    <row r="34" spans="3:11" ht="10.15" customHeight="1" x14ac:dyDescent="0.15">
      <c r="C34" s="282"/>
      <c r="D34" s="282"/>
      <c r="E34" s="37" t="s">
        <v>17</v>
      </c>
      <c r="F34" s="35">
        <v>344</v>
      </c>
      <c r="G34" s="44">
        <v>13.953488372093023</v>
      </c>
      <c r="H34" s="45">
        <v>48.255813953488378</v>
      </c>
      <c r="I34" s="45">
        <v>21.802325581395348</v>
      </c>
      <c r="J34" s="45">
        <v>5.8139534883720927</v>
      </c>
      <c r="K34" s="45">
        <v>10.174418604651162</v>
      </c>
    </row>
    <row r="35" spans="3:11" ht="10.15" customHeight="1" x14ac:dyDescent="0.15">
      <c r="C35" s="282"/>
      <c r="D35" s="282"/>
      <c r="E35" s="37" t="s">
        <v>16</v>
      </c>
      <c r="F35" s="35">
        <v>175</v>
      </c>
      <c r="G35" s="44">
        <v>10.857142857142858</v>
      </c>
      <c r="H35" s="45">
        <v>45.714285714285715</v>
      </c>
      <c r="I35" s="45">
        <v>22.857142857142858</v>
      </c>
      <c r="J35" s="45">
        <v>8</v>
      </c>
      <c r="K35" s="45">
        <v>12.571428571428573</v>
      </c>
    </row>
    <row r="36" spans="3:11" ht="10.15" customHeight="1" x14ac:dyDescent="0.15">
      <c r="C36" s="282"/>
      <c r="D36" s="282"/>
      <c r="E36" s="37" t="s">
        <v>13</v>
      </c>
      <c r="F36" s="35">
        <v>181</v>
      </c>
      <c r="G36" s="54">
        <v>22.099447513812155</v>
      </c>
      <c r="H36" s="55">
        <v>50.828729281767963</v>
      </c>
      <c r="I36" s="55">
        <v>12.154696132596685</v>
      </c>
      <c r="J36" s="55">
        <v>2.7624309392265194</v>
      </c>
      <c r="K36" s="55">
        <v>12.154696132596685</v>
      </c>
    </row>
    <row r="37" spans="3:11" ht="10.15" customHeight="1" x14ac:dyDescent="0.15">
      <c r="C37" s="282" t="s">
        <v>303</v>
      </c>
      <c r="D37" s="282"/>
      <c r="E37" s="37" t="s">
        <v>9</v>
      </c>
      <c r="F37" s="35">
        <v>853</v>
      </c>
      <c r="G37" s="54">
        <v>16.412661195779602</v>
      </c>
      <c r="H37" s="55">
        <v>51.699882766705741</v>
      </c>
      <c r="I37" s="55">
        <v>19.10902696365768</v>
      </c>
      <c r="J37" s="55">
        <v>5.0410316529894494</v>
      </c>
      <c r="K37" s="55">
        <v>7.7373974208675271</v>
      </c>
    </row>
    <row r="38" spans="3:11" ht="10.15" customHeight="1" x14ac:dyDescent="0.15">
      <c r="C38" s="282"/>
      <c r="D38" s="282"/>
      <c r="E38" s="37" t="s">
        <v>304</v>
      </c>
      <c r="F38" s="35">
        <v>1617</v>
      </c>
      <c r="G38" s="44">
        <v>21.273964131106986</v>
      </c>
      <c r="H38" s="45">
        <v>56.524427952999382</v>
      </c>
      <c r="I38" s="45">
        <v>13.296227581941867</v>
      </c>
      <c r="J38" s="45">
        <v>2.7210884353741496</v>
      </c>
      <c r="K38" s="45">
        <v>6.1842918985776132</v>
      </c>
    </row>
    <row r="39" spans="3:11" ht="10.15" customHeight="1" x14ac:dyDescent="0.15">
      <c r="C39" s="282"/>
      <c r="D39" s="282"/>
      <c r="E39" s="37" t="s">
        <v>305</v>
      </c>
      <c r="F39" s="35">
        <v>175</v>
      </c>
      <c r="G39" s="44">
        <v>22.285714285714285</v>
      </c>
      <c r="H39" s="45">
        <v>59.428571428571431</v>
      </c>
      <c r="I39" s="45">
        <v>9.1428571428571423</v>
      </c>
      <c r="J39" s="45">
        <v>5.1428571428571423</v>
      </c>
      <c r="K39" s="45">
        <v>4</v>
      </c>
    </row>
    <row r="40" spans="3:11" ht="10.15" customHeight="1" x14ac:dyDescent="0.15">
      <c r="C40" s="282"/>
      <c r="D40" s="282"/>
      <c r="E40" s="37" t="s">
        <v>306</v>
      </c>
      <c r="F40" s="35">
        <v>149</v>
      </c>
      <c r="G40" s="44">
        <v>16.778523489932887</v>
      </c>
      <c r="H40" s="45">
        <v>50.335570469798661</v>
      </c>
      <c r="I40" s="45">
        <v>23.48993288590604</v>
      </c>
      <c r="J40" s="45">
        <v>3.3557046979865772</v>
      </c>
      <c r="K40" s="45">
        <v>6.0402684563758395</v>
      </c>
    </row>
    <row r="41" spans="3:11" ht="10.15" customHeight="1" x14ac:dyDescent="0.15">
      <c r="C41" s="282"/>
      <c r="D41" s="282"/>
      <c r="E41" s="37" t="s">
        <v>638</v>
      </c>
      <c r="F41" s="35">
        <v>1119</v>
      </c>
      <c r="G41" s="44">
        <v>17.605004468275247</v>
      </c>
      <c r="H41" s="45">
        <v>57.283288650580879</v>
      </c>
      <c r="I41" s="45">
        <v>15.907059874888294</v>
      </c>
      <c r="J41" s="45">
        <v>3.0384271671134941</v>
      </c>
      <c r="K41" s="45">
        <v>6.1662198391420908</v>
      </c>
    </row>
    <row r="42" spans="3:11" ht="10.15" customHeight="1" x14ac:dyDescent="0.15">
      <c r="C42" s="282"/>
      <c r="D42" s="282"/>
      <c r="E42" s="37" t="s">
        <v>307</v>
      </c>
      <c r="F42" s="35">
        <v>77</v>
      </c>
      <c r="G42" s="44">
        <v>20.779220779220779</v>
      </c>
      <c r="H42" s="45">
        <v>55.844155844155843</v>
      </c>
      <c r="I42" s="45">
        <v>12.987012987012985</v>
      </c>
      <c r="J42" s="45">
        <v>5.1948051948051948</v>
      </c>
      <c r="K42" s="45">
        <v>5.1948051948051948</v>
      </c>
    </row>
    <row r="43" spans="3:11" ht="10.15" customHeight="1" x14ac:dyDescent="0.15">
      <c r="C43" s="282"/>
      <c r="D43" s="282"/>
      <c r="E43" s="37" t="s">
        <v>640</v>
      </c>
      <c r="F43" s="35">
        <v>43</v>
      </c>
      <c r="G43" s="44">
        <v>25.581395348837212</v>
      </c>
      <c r="H43" s="45">
        <v>53.488372093023251</v>
      </c>
      <c r="I43" s="45">
        <v>9.3023255813953494</v>
      </c>
      <c r="J43" s="45">
        <v>0</v>
      </c>
      <c r="K43" s="45">
        <v>11.627906976744185</v>
      </c>
    </row>
    <row r="44" spans="3:11" ht="10.15" customHeight="1" x14ac:dyDescent="0.15">
      <c r="C44" s="282"/>
      <c r="D44" s="282"/>
      <c r="E44" s="37" t="s">
        <v>23</v>
      </c>
      <c r="F44" s="35">
        <v>102</v>
      </c>
      <c r="G44" s="54">
        <v>4.9019607843137258</v>
      </c>
      <c r="H44" s="55">
        <v>32.352941176470587</v>
      </c>
      <c r="I44" s="55">
        <v>24.509803921568626</v>
      </c>
      <c r="J44" s="55">
        <v>18.627450980392158</v>
      </c>
      <c r="K44" s="55">
        <v>19.607843137254903</v>
      </c>
    </row>
    <row r="45" spans="3:11" ht="10.15" customHeight="1" x14ac:dyDescent="0.15">
      <c r="C45" s="282"/>
      <c r="D45" s="282"/>
      <c r="E45" s="37" t="s">
        <v>13</v>
      </c>
      <c r="F45" s="35">
        <v>183</v>
      </c>
      <c r="G45" s="54">
        <v>23.497267759562842</v>
      </c>
      <c r="H45" s="55">
        <v>42.076502732240442</v>
      </c>
      <c r="I45" s="55">
        <v>15.846994535519126</v>
      </c>
      <c r="J45" s="55">
        <v>4.918032786885246</v>
      </c>
      <c r="K45" s="55">
        <v>13.661202185792352</v>
      </c>
    </row>
    <row r="46" spans="3:11" ht="10.15" customHeight="1" x14ac:dyDescent="0.15">
      <c r="C46" s="282" t="s">
        <v>404</v>
      </c>
      <c r="D46" s="282"/>
      <c r="E46" s="37" t="s">
        <v>164</v>
      </c>
      <c r="F46" s="35">
        <v>140</v>
      </c>
      <c r="G46" s="44">
        <v>56.428571428571431</v>
      </c>
      <c r="H46" s="45">
        <v>34.285714285714285</v>
      </c>
      <c r="I46" s="45">
        <v>4.2857142857142856</v>
      </c>
      <c r="J46" s="45">
        <v>1.4285714285714286</v>
      </c>
      <c r="K46" s="45">
        <v>3.5714285714285712</v>
      </c>
    </row>
    <row r="47" spans="3:11" ht="10.15" customHeight="1" x14ac:dyDescent="0.15">
      <c r="C47" s="282"/>
      <c r="D47" s="282"/>
      <c r="E47" s="37" t="s">
        <v>163</v>
      </c>
      <c r="F47" s="35">
        <v>526</v>
      </c>
      <c r="G47" s="44">
        <v>33.840304182509506</v>
      </c>
      <c r="H47" s="45">
        <v>52.281368821292773</v>
      </c>
      <c r="I47" s="45">
        <v>9.1254752851711025</v>
      </c>
      <c r="J47" s="45">
        <v>1.7110266159695817</v>
      </c>
      <c r="K47" s="45">
        <v>3.041825095057034</v>
      </c>
    </row>
    <row r="48" spans="3:11" ht="10.15" customHeight="1" x14ac:dyDescent="0.15">
      <c r="C48" s="282"/>
      <c r="D48" s="282"/>
      <c r="E48" s="37" t="s">
        <v>162</v>
      </c>
      <c r="F48" s="35">
        <v>2501</v>
      </c>
      <c r="G48" s="44">
        <v>18.152738904438227</v>
      </c>
      <c r="H48" s="45">
        <v>60.775689724110357</v>
      </c>
      <c r="I48" s="45">
        <v>13.034786085565775</v>
      </c>
      <c r="J48" s="45">
        <v>2.6789284286285486</v>
      </c>
      <c r="K48" s="45">
        <v>5.3578568572570973</v>
      </c>
    </row>
    <row r="49" spans="3:11" ht="10.15" customHeight="1" x14ac:dyDescent="0.15">
      <c r="C49" s="282"/>
      <c r="D49" s="282"/>
      <c r="E49" s="37" t="s">
        <v>161</v>
      </c>
      <c r="F49" s="35">
        <v>633</v>
      </c>
      <c r="G49" s="44">
        <v>9.1627172195892577</v>
      </c>
      <c r="H49" s="45">
        <v>48.973143759873615</v>
      </c>
      <c r="I49" s="45">
        <v>27.488151658767773</v>
      </c>
      <c r="J49" s="45">
        <v>6.79304897314376</v>
      </c>
      <c r="K49" s="45">
        <v>7.5829383886255926</v>
      </c>
    </row>
    <row r="50" spans="3:11" ht="10.15" customHeight="1" x14ac:dyDescent="0.15">
      <c r="C50" s="282"/>
      <c r="D50" s="282"/>
      <c r="E50" s="37" t="s">
        <v>160</v>
      </c>
      <c r="F50" s="35">
        <v>182</v>
      </c>
      <c r="G50" s="44">
        <v>4.9450549450549453</v>
      </c>
      <c r="H50" s="45">
        <v>32.967032967032964</v>
      </c>
      <c r="I50" s="45">
        <v>41.758241758241759</v>
      </c>
      <c r="J50" s="45">
        <v>16.483516483516482</v>
      </c>
      <c r="K50" s="45">
        <v>3.8461538461538463</v>
      </c>
    </row>
    <row r="51" spans="3:11" ht="10.15" customHeight="1" x14ac:dyDescent="0.15">
      <c r="C51" s="282"/>
      <c r="D51" s="282"/>
      <c r="E51" s="37" t="s">
        <v>13</v>
      </c>
      <c r="F51" s="35">
        <v>336</v>
      </c>
      <c r="G51" s="44">
        <v>12.5</v>
      </c>
      <c r="H51" s="45">
        <v>41.071428571428569</v>
      </c>
      <c r="I51" s="45">
        <v>13.392857142857142</v>
      </c>
      <c r="J51" s="45">
        <v>4.7619047619047619</v>
      </c>
      <c r="K51" s="45">
        <v>28.273809523809522</v>
      </c>
    </row>
    <row r="52" spans="3:11" ht="10.15" customHeight="1" x14ac:dyDescent="0.15">
      <c r="C52" s="282" t="s">
        <v>405</v>
      </c>
      <c r="D52" s="282"/>
      <c r="E52" s="37" t="s">
        <v>214</v>
      </c>
      <c r="F52" s="35">
        <v>1355</v>
      </c>
      <c r="G52" s="54">
        <v>31.365313653136536</v>
      </c>
      <c r="H52" s="55">
        <v>49.446494464944649</v>
      </c>
      <c r="I52" s="55">
        <v>9.8892988929889309</v>
      </c>
      <c r="J52" s="55">
        <v>2.730627306273063</v>
      </c>
      <c r="K52" s="55">
        <v>6.5682656826568264</v>
      </c>
    </row>
    <row r="53" spans="3:11" ht="10.15" customHeight="1" x14ac:dyDescent="0.15">
      <c r="C53" s="282"/>
      <c r="D53" s="282"/>
      <c r="E53" s="37" t="s">
        <v>213</v>
      </c>
      <c r="F53" s="35">
        <v>2236</v>
      </c>
      <c r="G53" s="54">
        <v>13.461538461538462</v>
      </c>
      <c r="H53" s="55">
        <v>61.449016100178888</v>
      </c>
      <c r="I53" s="55">
        <v>16.994633273703041</v>
      </c>
      <c r="J53" s="55">
        <v>3.4436493738819318</v>
      </c>
      <c r="K53" s="55">
        <v>4.6511627906976747</v>
      </c>
    </row>
    <row r="54" spans="3:11" ht="10.15" customHeight="1" x14ac:dyDescent="0.15">
      <c r="C54" s="282"/>
      <c r="D54" s="282"/>
      <c r="E54" s="37" t="s">
        <v>212</v>
      </c>
      <c r="F54" s="35">
        <v>254</v>
      </c>
      <c r="G54" s="44">
        <v>8.6614173228346463</v>
      </c>
      <c r="H54" s="45">
        <v>43.30708661417323</v>
      </c>
      <c r="I54" s="45">
        <v>31.889763779527559</v>
      </c>
      <c r="J54" s="45">
        <v>11.023622047244094</v>
      </c>
      <c r="K54" s="45">
        <v>5.1181102362204722</v>
      </c>
    </row>
    <row r="55" spans="3:11" ht="10.15" customHeight="1" x14ac:dyDescent="0.15">
      <c r="C55" s="282"/>
      <c r="D55" s="282"/>
      <c r="E55" s="37" t="s">
        <v>211</v>
      </c>
      <c r="F55" s="35">
        <v>74</v>
      </c>
      <c r="G55" s="44">
        <v>9.4594594594594597</v>
      </c>
      <c r="H55" s="45">
        <v>43.243243243243242</v>
      </c>
      <c r="I55" s="45">
        <v>31.081081081081081</v>
      </c>
      <c r="J55" s="45">
        <v>10.810810810810811</v>
      </c>
      <c r="K55" s="45">
        <v>5.4054054054054053</v>
      </c>
    </row>
    <row r="56" spans="3:11" ht="10.15" customHeight="1" x14ac:dyDescent="0.15">
      <c r="C56" s="282"/>
      <c r="D56" s="282"/>
      <c r="E56" s="37" t="s">
        <v>13</v>
      </c>
      <c r="F56" s="35">
        <v>399</v>
      </c>
      <c r="G56" s="44">
        <v>16.290726817042607</v>
      </c>
      <c r="H56" s="45">
        <v>41.353383458646611</v>
      </c>
      <c r="I56" s="45">
        <v>14.285714285714285</v>
      </c>
      <c r="J56" s="45">
        <v>4.2606516290726812</v>
      </c>
      <c r="K56" s="45">
        <v>23.809523809523807</v>
      </c>
    </row>
  </sheetData>
  <mergeCells count="16">
    <mergeCell ref="C8:K10"/>
    <mergeCell ref="C5:K6"/>
    <mergeCell ref="C12:K14"/>
    <mergeCell ref="C52:D56"/>
    <mergeCell ref="C25:E28"/>
    <mergeCell ref="F25:F28"/>
    <mergeCell ref="G25:G28"/>
    <mergeCell ref="H25:H28"/>
    <mergeCell ref="C29:E29"/>
    <mergeCell ref="C30:D36"/>
    <mergeCell ref="C24:K24"/>
    <mergeCell ref="C37:D45"/>
    <mergeCell ref="C46:D51"/>
    <mergeCell ref="I25:I28"/>
    <mergeCell ref="J25:J28"/>
    <mergeCell ref="K25:K28"/>
  </mergeCells>
  <phoneticPr fontId="4"/>
  <conditionalFormatting sqref="G30:K56">
    <cfRule type="expression" dxfId="45" priority="1">
      <formula>G$29+10&lt;G30</formula>
    </cfRule>
    <cfRule type="expression" dxfId="44" priority="2">
      <formula>G$29+5&lt;G30</formula>
    </cfRule>
  </conditionalFormatting>
  <printOptions horizontalCentered="1"/>
  <pageMargins left="0.25" right="0.25" top="0.75" bottom="0.75" header="0.3" footer="0.3"/>
  <pageSetup paperSize="9"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33"/>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24.375" style="1" customWidth="1"/>
    <col min="6" max="6" width="8.5" style="22" customWidth="1"/>
    <col min="7" max="7" width="8.5" style="1" customWidth="1"/>
    <col min="8" max="8" width="8.5" style="8" customWidth="1"/>
    <col min="9" max="10" width="8.5" style="1" customWidth="1"/>
    <col min="11" max="11" width="5.125" style="1" customWidth="1"/>
    <col min="12" max="12" width="1.25" style="1" customWidth="1"/>
    <col min="13" max="16384" width="9" style="1"/>
  </cols>
  <sheetData>
    <row r="1" spans="1:12" ht="47.45" customHeight="1" x14ac:dyDescent="0.15">
      <c r="A1" s="234" t="s">
        <v>435</v>
      </c>
      <c r="B1" s="9"/>
      <c r="C1" s="9"/>
      <c r="D1" s="13"/>
      <c r="E1" s="234" t="s">
        <v>455</v>
      </c>
      <c r="F1" s="27"/>
      <c r="G1" s="9"/>
      <c r="H1" s="9"/>
      <c r="I1" s="9"/>
      <c r="J1" s="9"/>
      <c r="K1" s="9"/>
      <c r="L1" s="9"/>
    </row>
    <row r="2" spans="1:12" ht="47.45" customHeight="1" x14ac:dyDescent="0.15">
      <c r="A2" s="10"/>
      <c r="B2" s="10"/>
      <c r="C2" s="232" t="s">
        <v>513</v>
      </c>
      <c r="D2" s="10"/>
      <c r="E2" s="10"/>
      <c r="F2" s="31"/>
      <c r="G2" s="10"/>
      <c r="H2" s="10"/>
      <c r="I2" s="10"/>
      <c r="J2" s="10"/>
      <c r="K2" s="10"/>
      <c r="L2" s="10"/>
    </row>
    <row r="3" spans="1:12" ht="14.25" thickBot="1" x14ac:dyDescent="0.2">
      <c r="A3" s="129"/>
      <c r="B3" s="142"/>
      <c r="C3" s="129"/>
      <c r="D3" s="129"/>
      <c r="E3" s="129"/>
      <c r="F3" s="28"/>
      <c r="G3" s="129"/>
      <c r="H3" s="129"/>
      <c r="I3" s="129"/>
      <c r="J3" s="129"/>
      <c r="K3" s="129"/>
    </row>
    <row r="4" spans="1:12" s="214" customFormat="1" ht="13.5" customHeight="1" x14ac:dyDescent="0.15">
      <c r="A4" s="156"/>
      <c r="B4" s="152"/>
      <c r="C4" s="153"/>
      <c r="D4" s="153"/>
      <c r="E4" s="153"/>
      <c r="F4" s="186"/>
      <c r="G4" s="153"/>
      <c r="H4" s="153"/>
      <c r="I4" s="153"/>
      <c r="J4" s="153"/>
      <c r="K4" s="154"/>
    </row>
    <row r="5" spans="1:12" s="214" customFormat="1" ht="13.5" customHeight="1" x14ac:dyDescent="0.15">
      <c r="A5" s="156"/>
      <c r="B5" s="155" t="s">
        <v>519</v>
      </c>
      <c r="C5" s="280" t="s">
        <v>571</v>
      </c>
      <c r="D5" s="280"/>
      <c r="E5" s="280"/>
      <c r="F5" s="280"/>
      <c r="G5" s="280"/>
      <c r="H5" s="280"/>
      <c r="I5" s="280"/>
      <c r="J5" s="280"/>
      <c r="K5" s="281"/>
    </row>
    <row r="6" spans="1:12" s="214" customFormat="1" ht="13.5" customHeight="1" x14ac:dyDescent="0.15">
      <c r="A6" s="156"/>
      <c r="B6" s="155"/>
      <c r="C6" s="280"/>
      <c r="D6" s="280"/>
      <c r="E6" s="280"/>
      <c r="F6" s="280"/>
      <c r="G6" s="280"/>
      <c r="H6" s="280"/>
      <c r="I6" s="280"/>
      <c r="J6" s="280"/>
      <c r="K6" s="281"/>
    </row>
    <row r="7" spans="1:12" s="214" customFormat="1" ht="13.5" customHeight="1" x14ac:dyDescent="0.15">
      <c r="A7" s="156"/>
      <c r="B7" s="155"/>
      <c r="C7" s="156"/>
      <c r="D7" s="156"/>
      <c r="E7" s="156"/>
      <c r="F7" s="156"/>
      <c r="G7" s="156"/>
      <c r="H7" s="156"/>
      <c r="I7" s="156"/>
      <c r="J7" s="156"/>
      <c r="K7" s="157"/>
    </row>
    <row r="8" spans="1:12" s="214" customFormat="1" ht="13.5" customHeight="1" x14ac:dyDescent="0.15">
      <c r="A8" s="156"/>
      <c r="B8" s="155" t="s">
        <v>519</v>
      </c>
      <c r="C8" s="280" t="s">
        <v>572</v>
      </c>
      <c r="D8" s="280"/>
      <c r="E8" s="280"/>
      <c r="F8" s="280"/>
      <c r="G8" s="280"/>
      <c r="H8" s="280"/>
      <c r="I8" s="280"/>
      <c r="J8" s="280"/>
      <c r="K8" s="281"/>
    </row>
    <row r="9" spans="1:12" s="214" customFormat="1" ht="13.5" customHeight="1" x14ac:dyDescent="0.15">
      <c r="A9" s="156"/>
      <c r="B9" s="155"/>
      <c r="C9" s="280"/>
      <c r="D9" s="280"/>
      <c r="E9" s="280"/>
      <c r="F9" s="280"/>
      <c r="G9" s="280"/>
      <c r="H9" s="280"/>
      <c r="I9" s="280"/>
      <c r="J9" s="280"/>
      <c r="K9" s="281"/>
    </row>
    <row r="10" spans="1:12" s="214" customFormat="1" ht="13.5" customHeight="1" thickBot="1" x14ac:dyDescent="0.2">
      <c r="A10" s="156"/>
      <c r="B10" s="158"/>
      <c r="C10" s="159"/>
      <c r="D10" s="159"/>
      <c r="E10" s="159"/>
      <c r="F10" s="159"/>
      <c r="G10" s="159"/>
      <c r="H10" s="159"/>
      <c r="I10" s="159"/>
      <c r="J10" s="159"/>
      <c r="K10" s="160"/>
    </row>
    <row r="11" spans="1:12" x14ac:dyDescent="0.15">
      <c r="A11" s="3"/>
      <c r="B11" s="3"/>
      <c r="C11" s="86"/>
      <c r="D11" s="86"/>
      <c r="E11" s="86"/>
      <c r="F11" s="86"/>
      <c r="G11" s="86"/>
      <c r="H11" s="86"/>
      <c r="I11" s="86"/>
      <c r="J11" s="86"/>
      <c r="K11" s="86"/>
    </row>
    <row r="12" spans="1:12" ht="18" customHeight="1" x14ac:dyDescent="0.15">
      <c r="A12" s="3"/>
      <c r="B12" s="3"/>
      <c r="C12" s="280" t="s">
        <v>333</v>
      </c>
      <c r="D12" s="280"/>
      <c r="E12" s="280"/>
      <c r="F12" s="280"/>
      <c r="G12" s="280"/>
      <c r="H12" s="280"/>
      <c r="I12" s="280"/>
      <c r="J12" s="280"/>
      <c r="K12" s="280"/>
    </row>
    <row r="13" spans="1:12" ht="16.5" customHeight="1" x14ac:dyDescent="0.15">
      <c r="A13" s="3"/>
      <c r="B13" s="3"/>
      <c r="C13" s="221"/>
      <c r="D13" s="221"/>
      <c r="E13" s="221"/>
      <c r="F13" s="221"/>
      <c r="G13" s="221"/>
      <c r="H13" s="221"/>
      <c r="I13" s="221"/>
      <c r="J13" s="221"/>
      <c r="K13" s="221"/>
    </row>
    <row r="14" spans="1:12" ht="16.5" customHeight="1" x14ac:dyDescent="0.15">
      <c r="A14" s="3"/>
      <c r="B14" s="3"/>
      <c r="C14" s="221"/>
      <c r="D14" s="221"/>
      <c r="E14" s="221"/>
      <c r="F14" s="221"/>
      <c r="G14" s="221"/>
      <c r="H14" s="221"/>
      <c r="I14" s="221"/>
      <c r="J14" s="221"/>
      <c r="K14" s="221"/>
    </row>
    <row r="15" spans="1:12" ht="16.5" customHeight="1" x14ac:dyDescent="0.15">
      <c r="A15" s="3"/>
      <c r="B15" s="3"/>
      <c r="C15" s="221"/>
      <c r="D15" s="221"/>
      <c r="E15" s="221"/>
      <c r="F15" s="221"/>
      <c r="G15" s="221"/>
      <c r="H15" s="221"/>
      <c r="I15" s="221"/>
      <c r="J15" s="221"/>
      <c r="K15" s="221"/>
    </row>
    <row r="16" spans="1:12" ht="16.5" customHeight="1" x14ac:dyDescent="0.15">
      <c r="A16" s="3"/>
      <c r="B16" s="3"/>
      <c r="C16" s="221"/>
      <c r="D16" s="221"/>
      <c r="E16" s="221"/>
      <c r="F16" s="221"/>
      <c r="G16" s="221"/>
      <c r="H16" s="221"/>
      <c r="I16" s="221"/>
      <c r="J16" s="221"/>
      <c r="K16" s="221"/>
    </row>
    <row r="17" spans="1:11" ht="16.5" customHeight="1" x14ac:dyDescent="0.15">
      <c r="A17" s="3"/>
      <c r="B17" s="3"/>
      <c r="C17" s="221"/>
      <c r="D17" s="221"/>
      <c r="E17" s="221"/>
      <c r="F17" s="221"/>
      <c r="G17" s="221"/>
      <c r="H17" s="221"/>
      <c r="I17" s="221"/>
      <c r="J17" s="221"/>
      <c r="K17" s="221"/>
    </row>
    <row r="18" spans="1:11" x14ac:dyDescent="0.15">
      <c r="A18" s="2"/>
      <c r="B18" s="2"/>
      <c r="C18" s="2"/>
      <c r="D18" s="2"/>
      <c r="E18" s="2"/>
      <c r="F18" s="30"/>
      <c r="G18" s="2"/>
      <c r="H18" s="11"/>
      <c r="I18" s="2"/>
      <c r="J18" s="2"/>
      <c r="K18" s="2"/>
    </row>
    <row r="19" spans="1:11" x14ac:dyDescent="0.15">
      <c r="A19" s="2"/>
      <c r="B19" s="2"/>
      <c r="C19" s="2"/>
      <c r="D19" s="2"/>
      <c r="E19" s="2"/>
      <c r="F19" s="30"/>
      <c r="G19" s="2"/>
      <c r="H19" s="2"/>
      <c r="I19" s="2"/>
      <c r="J19" s="2"/>
      <c r="K19" s="2"/>
    </row>
    <row r="20" spans="1:11" ht="7.9" customHeight="1" x14ac:dyDescent="0.15">
      <c r="A20" s="2"/>
      <c r="B20" s="2"/>
      <c r="C20" s="2"/>
      <c r="D20" s="2"/>
      <c r="E20" s="2"/>
      <c r="F20" s="30"/>
      <c r="G20" s="2"/>
      <c r="H20" s="2"/>
      <c r="I20" s="2"/>
      <c r="J20" s="2"/>
      <c r="K20" s="2"/>
    </row>
    <row r="21" spans="1:11" ht="18" customHeight="1" x14ac:dyDescent="0.15">
      <c r="A21" s="2"/>
      <c r="B21" s="2"/>
      <c r="C21" s="396" t="s">
        <v>361</v>
      </c>
      <c r="D21" s="396"/>
      <c r="E21" s="396"/>
      <c r="F21" s="396"/>
      <c r="G21" s="396"/>
      <c r="H21" s="12"/>
      <c r="I21" s="2"/>
      <c r="J21" s="2"/>
      <c r="K21" s="2"/>
    </row>
    <row r="22" spans="1:11" x14ac:dyDescent="0.15">
      <c r="A22" s="2"/>
      <c r="B22" s="2"/>
      <c r="C22" s="214"/>
      <c r="D22" s="214"/>
      <c r="E22" s="214"/>
      <c r="F22" s="252"/>
      <c r="G22" s="214"/>
      <c r="H22" s="12"/>
      <c r="I22" s="2"/>
      <c r="J22" s="2"/>
      <c r="K22" s="2"/>
    </row>
    <row r="23" spans="1:11" x14ac:dyDescent="0.15">
      <c r="C23" s="180"/>
      <c r="D23" s="180"/>
      <c r="E23" s="180"/>
      <c r="F23" s="253"/>
      <c r="G23" s="180"/>
    </row>
    <row r="24" spans="1:11" x14ac:dyDescent="0.15">
      <c r="C24" s="180"/>
      <c r="D24" s="180"/>
      <c r="E24" s="180"/>
      <c r="F24" s="253"/>
      <c r="G24" s="180"/>
    </row>
    <row r="25" spans="1:11" x14ac:dyDescent="0.15">
      <c r="C25" s="180"/>
      <c r="D25" s="180"/>
      <c r="E25" s="180"/>
      <c r="F25" s="253"/>
      <c r="G25" s="180"/>
    </row>
    <row r="26" spans="1:11" x14ac:dyDescent="0.15">
      <c r="C26" s="180"/>
      <c r="D26" s="180"/>
      <c r="E26" s="180"/>
      <c r="F26" s="253"/>
      <c r="G26" s="180"/>
    </row>
    <row r="27" spans="1:11" x14ac:dyDescent="0.15">
      <c r="C27" s="180"/>
      <c r="D27" s="180"/>
      <c r="E27" s="180"/>
      <c r="F27" s="253"/>
      <c r="G27" s="180"/>
    </row>
    <row r="28" spans="1:11" x14ac:dyDescent="0.15">
      <c r="C28" s="180"/>
      <c r="D28" s="180"/>
      <c r="E28" s="180"/>
      <c r="F28" s="253"/>
      <c r="G28" s="180"/>
    </row>
    <row r="29" spans="1:11" x14ac:dyDescent="0.15">
      <c r="C29" s="180"/>
      <c r="D29" s="180"/>
      <c r="E29" s="180"/>
      <c r="F29" s="253"/>
      <c r="G29" s="180"/>
    </row>
    <row r="30" spans="1:11" x14ac:dyDescent="0.15">
      <c r="C30" s="180"/>
      <c r="D30" s="180"/>
      <c r="E30" s="180"/>
      <c r="F30" s="253"/>
      <c r="G30" s="180"/>
    </row>
    <row r="31" spans="1:11" x14ac:dyDescent="0.15">
      <c r="C31" s="180"/>
      <c r="D31" s="180"/>
      <c r="E31" s="180"/>
      <c r="F31" s="253"/>
      <c r="G31" s="180"/>
    </row>
    <row r="32" spans="1:11" ht="18" customHeight="1" x14ac:dyDescent="0.15">
      <c r="C32" s="395" t="s">
        <v>362</v>
      </c>
      <c r="D32" s="395"/>
      <c r="E32" s="395"/>
      <c r="F32" s="395"/>
      <c r="G32" s="395"/>
    </row>
    <row r="33" spans="5:5" ht="13.5" customHeight="1" x14ac:dyDescent="0.15">
      <c r="E33" s="251"/>
    </row>
  </sheetData>
  <mergeCells count="5">
    <mergeCell ref="C32:G32"/>
    <mergeCell ref="C12:K12"/>
    <mergeCell ref="C5:K6"/>
    <mergeCell ref="C8:K9"/>
    <mergeCell ref="C21:G21"/>
  </mergeCells>
  <phoneticPr fontId="4"/>
  <printOptions horizontalCentered="1"/>
  <pageMargins left="0.25" right="0.25"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1"/>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6.875" style="1" customWidth="1"/>
    <col min="6" max="6" width="10.5" style="22" customWidth="1"/>
    <col min="7" max="7" width="10.5" style="1" customWidth="1"/>
    <col min="8" max="8" width="10.5" style="8" customWidth="1"/>
    <col min="9" max="10" width="10.5" style="1" customWidth="1"/>
    <col min="11" max="11" width="2.75" style="1" customWidth="1"/>
    <col min="12" max="16384" width="9" style="1"/>
  </cols>
  <sheetData>
    <row r="1" spans="1:11" ht="47.45" customHeight="1" x14ac:dyDescent="0.15">
      <c r="A1" s="234" t="s">
        <v>366</v>
      </c>
      <c r="B1" s="9"/>
      <c r="C1" s="9"/>
      <c r="D1" s="13"/>
      <c r="E1" s="234" t="s">
        <v>367</v>
      </c>
      <c r="F1" s="27"/>
      <c r="G1" s="9"/>
      <c r="H1" s="9"/>
      <c r="I1" s="9"/>
      <c r="J1" s="9"/>
      <c r="K1" s="9"/>
    </row>
    <row r="2" spans="1:11" ht="47.45" customHeight="1" x14ac:dyDescent="0.15">
      <c r="A2" s="10"/>
      <c r="B2" s="10"/>
      <c r="C2" s="232" t="s">
        <v>437</v>
      </c>
      <c r="D2" s="10"/>
      <c r="E2" s="10"/>
      <c r="F2" s="31"/>
      <c r="G2" s="10"/>
      <c r="H2" s="10"/>
      <c r="I2" s="10"/>
      <c r="J2" s="10"/>
      <c r="K2" s="10"/>
    </row>
    <row r="3" spans="1:11" ht="14.25" thickBot="1" x14ac:dyDescent="0.2">
      <c r="A3" s="4"/>
      <c r="B3" s="87"/>
      <c r="C3" s="4"/>
      <c r="D3" s="4"/>
      <c r="E3" s="4"/>
      <c r="F3" s="28"/>
      <c r="G3" s="4"/>
      <c r="H3" s="4"/>
      <c r="I3" s="4"/>
      <c r="J3" s="4"/>
    </row>
    <row r="4" spans="1:11" x14ac:dyDescent="0.15">
      <c r="A4" s="147"/>
      <c r="B4" s="193"/>
      <c r="C4" s="144"/>
      <c r="D4" s="144"/>
      <c r="E4" s="144"/>
      <c r="F4" s="181"/>
      <c r="G4" s="144"/>
      <c r="H4" s="144"/>
      <c r="I4" s="144"/>
      <c r="J4" s="145"/>
    </row>
    <row r="5" spans="1:11" ht="13.5" customHeight="1" x14ac:dyDescent="0.15">
      <c r="A5" s="4"/>
      <c r="B5" s="155" t="s">
        <v>519</v>
      </c>
      <c r="C5" s="280" t="s">
        <v>535</v>
      </c>
      <c r="D5" s="280"/>
      <c r="E5" s="280"/>
      <c r="F5" s="280"/>
      <c r="G5" s="280"/>
      <c r="H5" s="280"/>
      <c r="I5" s="280"/>
      <c r="J5" s="281"/>
    </row>
    <row r="6" spans="1:11" ht="13.5" customHeight="1" x14ac:dyDescent="0.15">
      <c r="A6" s="142"/>
      <c r="B6" s="155"/>
      <c r="C6" s="280"/>
      <c r="D6" s="280"/>
      <c r="E6" s="280"/>
      <c r="F6" s="280"/>
      <c r="G6" s="280"/>
      <c r="H6" s="280"/>
      <c r="I6" s="280"/>
      <c r="J6" s="281"/>
    </row>
    <row r="7" spans="1:11" ht="13.5" customHeight="1" x14ac:dyDescent="0.15">
      <c r="A7" s="4"/>
      <c r="B7" s="146"/>
      <c r="C7" s="147"/>
      <c r="D7" s="147"/>
      <c r="E7" s="147"/>
      <c r="F7" s="147"/>
      <c r="G7" s="147"/>
      <c r="H7" s="147"/>
      <c r="I7" s="147"/>
      <c r="J7" s="148"/>
    </row>
    <row r="8" spans="1:11" ht="13.5" customHeight="1" x14ac:dyDescent="0.15">
      <c r="A8" s="4"/>
      <c r="B8" s="163" t="s">
        <v>523</v>
      </c>
      <c r="C8" s="293" t="s">
        <v>661</v>
      </c>
      <c r="D8" s="293"/>
      <c r="E8" s="293"/>
      <c r="F8" s="293"/>
      <c r="G8" s="293"/>
      <c r="H8" s="293"/>
      <c r="I8" s="293"/>
      <c r="J8" s="294"/>
    </row>
    <row r="9" spans="1:11" ht="13.5" customHeight="1" x14ac:dyDescent="0.15">
      <c r="A9" s="142"/>
      <c r="B9" s="155"/>
      <c r="C9" s="293"/>
      <c r="D9" s="293"/>
      <c r="E9" s="293"/>
      <c r="F9" s="293"/>
      <c r="G9" s="293"/>
      <c r="H9" s="293"/>
      <c r="I9" s="293"/>
      <c r="J9" s="294"/>
    </row>
    <row r="10" spans="1:11" ht="13.5" customHeight="1" x14ac:dyDescent="0.15">
      <c r="A10" s="4"/>
      <c r="B10" s="146"/>
      <c r="C10" s="293"/>
      <c r="D10" s="293"/>
      <c r="E10" s="293"/>
      <c r="F10" s="293"/>
      <c r="G10" s="293"/>
      <c r="H10" s="293"/>
      <c r="I10" s="293"/>
      <c r="J10" s="294"/>
    </row>
    <row r="11" spans="1:11" ht="14.25" thickBot="1" x14ac:dyDescent="0.2">
      <c r="A11" s="4"/>
      <c r="B11" s="149"/>
      <c r="C11" s="295"/>
      <c r="D11" s="295"/>
      <c r="E11" s="295"/>
      <c r="F11" s="295"/>
      <c r="G11" s="295"/>
      <c r="H11" s="295"/>
      <c r="I11" s="295"/>
      <c r="J11" s="296"/>
    </row>
    <row r="12" spans="1:11" x14ac:dyDescent="0.15">
      <c r="A12" s="2"/>
      <c r="B12" s="2"/>
      <c r="C12" s="2"/>
      <c r="D12" s="2"/>
      <c r="E12" s="2"/>
      <c r="F12" s="30"/>
      <c r="G12" s="2"/>
      <c r="H12" s="2"/>
      <c r="I12" s="2"/>
      <c r="J12" s="2"/>
    </row>
    <row r="13" spans="1:11" x14ac:dyDescent="0.15">
      <c r="A13" s="2"/>
      <c r="B13" s="2"/>
      <c r="C13" s="2"/>
      <c r="D13" s="2"/>
      <c r="E13" s="2"/>
      <c r="F13" s="30"/>
      <c r="G13" s="2"/>
      <c r="H13" s="2"/>
      <c r="I13" s="2"/>
      <c r="J13" s="2"/>
    </row>
    <row r="14" spans="1:11" x14ac:dyDescent="0.15">
      <c r="A14" s="2"/>
      <c r="B14" s="2"/>
      <c r="C14" s="2"/>
      <c r="D14" s="2"/>
      <c r="E14" s="2"/>
      <c r="F14" s="30"/>
      <c r="G14" s="2"/>
      <c r="H14" s="12"/>
      <c r="I14" s="2"/>
      <c r="J14" s="2"/>
    </row>
    <row r="15" spans="1:11" x14ac:dyDescent="0.15">
      <c r="A15" s="2"/>
      <c r="B15" s="2"/>
      <c r="C15" s="2"/>
      <c r="D15" s="2"/>
      <c r="E15" s="2"/>
      <c r="F15" s="30"/>
      <c r="G15" s="2"/>
      <c r="H15" s="12"/>
      <c r="I15" s="2"/>
      <c r="J15" s="2"/>
    </row>
    <row r="16" spans="1:11" x14ac:dyDescent="0.15">
      <c r="A16" s="2"/>
      <c r="B16" s="2"/>
      <c r="C16" s="2"/>
      <c r="D16" s="2"/>
      <c r="E16" s="2"/>
      <c r="F16" s="30"/>
      <c r="G16" s="2"/>
      <c r="H16" s="12"/>
      <c r="I16" s="2"/>
      <c r="J16" s="2"/>
    </row>
    <row r="17" spans="1:10" x14ac:dyDescent="0.15">
      <c r="A17" s="2"/>
      <c r="B17" s="2"/>
      <c r="C17" s="2"/>
      <c r="D17" s="2"/>
      <c r="E17" s="2"/>
      <c r="F17" s="30"/>
      <c r="G17" s="2"/>
      <c r="H17" s="12"/>
      <c r="I17" s="2"/>
      <c r="J17" s="2"/>
    </row>
    <row r="18" spans="1:10" x14ac:dyDescent="0.15">
      <c r="A18" s="2"/>
      <c r="B18" s="2"/>
      <c r="C18" s="2"/>
      <c r="D18" s="2"/>
      <c r="E18" s="2"/>
      <c r="F18" s="30"/>
      <c r="G18" s="2"/>
      <c r="H18" s="12"/>
      <c r="I18" s="2"/>
      <c r="J18" s="2"/>
    </row>
    <row r="19" spans="1:10" x14ac:dyDescent="0.15">
      <c r="A19" s="2"/>
      <c r="B19" s="2"/>
      <c r="C19" s="2"/>
      <c r="D19" s="2"/>
      <c r="E19" s="2"/>
      <c r="F19" s="30"/>
      <c r="G19" s="2"/>
      <c r="H19" s="12"/>
      <c r="I19" s="2"/>
      <c r="J19" s="2"/>
    </row>
    <row r="20" spans="1:10" x14ac:dyDescent="0.15">
      <c r="A20" s="2"/>
      <c r="B20" s="2"/>
      <c r="C20" s="2"/>
      <c r="D20" s="2"/>
      <c r="E20" s="2"/>
      <c r="F20" s="30"/>
      <c r="G20" s="2"/>
      <c r="H20" s="12"/>
      <c r="I20" s="2"/>
      <c r="J20" s="2"/>
    </row>
    <row r="21" spans="1:10" x14ac:dyDescent="0.15">
      <c r="A21" s="2"/>
      <c r="B21" s="2"/>
      <c r="C21" s="2"/>
      <c r="D21" s="2"/>
      <c r="E21" s="2"/>
      <c r="F21" s="30"/>
      <c r="G21" s="2"/>
      <c r="H21" s="12"/>
      <c r="I21" s="2"/>
      <c r="J21" s="2"/>
    </row>
    <row r="22" spans="1:10" x14ac:dyDescent="0.15">
      <c r="A22" s="2"/>
      <c r="B22" s="2"/>
      <c r="C22" s="2"/>
      <c r="D22" s="2"/>
      <c r="E22" s="2"/>
      <c r="F22" s="30"/>
      <c r="G22" s="2"/>
      <c r="H22" s="12"/>
      <c r="I22" s="2"/>
      <c r="J22" s="2"/>
    </row>
    <row r="25" spans="1:10" ht="11.45" customHeight="1" x14ac:dyDescent="0.15"/>
    <row r="26" spans="1:10" ht="28.9" customHeight="1" x14ac:dyDescent="0.15"/>
    <row r="27" spans="1:10" ht="17.25" customHeight="1" x14ac:dyDescent="0.15">
      <c r="C27" s="180" t="s">
        <v>342</v>
      </c>
    </row>
    <row r="28" spans="1:10" ht="44.45" customHeight="1" x14ac:dyDescent="0.15">
      <c r="C28" s="289"/>
      <c r="D28" s="289"/>
      <c r="E28" s="291"/>
      <c r="F28" s="292" t="s">
        <v>278</v>
      </c>
      <c r="G28" s="288" t="s">
        <v>506</v>
      </c>
      <c r="H28" s="289" t="s">
        <v>22</v>
      </c>
      <c r="I28" s="289" t="s">
        <v>21</v>
      </c>
      <c r="J28" s="289" t="s">
        <v>13</v>
      </c>
    </row>
    <row r="29" spans="1:10" ht="44.45" customHeight="1" x14ac:dyDescent="0.15">
      <c r="C29" s="289"/>
      <c r="D29" s="289"/>
      <c r="E29" s="291"/>
      <c r="F29" s="292"/>
      <c r="G29" s="288"/>
      <c r="H29" s="289"/>
      <c r="I29" s="289"/>
      <c r="J29" s="289"/>
    </row>
    <row r="30" spans="1:10" ht="44.45" customHeight="1" x14ac:dyDescent="0.15">
      <c r="C30" s="289"/>
      <c r="D30" s="289"/>
      <c r="E30" s="291"/>
      <c r="F30" s="292"/>
      <c r="G30" s="288"/>
      <c r="H30" s="289"/>
      <c r="I30" s="289"/>
      <c r="J30" s="289"/>
    </row>
    <row r="31" spans="1:10" ht="44.45" customHeight="1" x14ac:dyDescent="0.15">
      <c r="C31" s="289"/>
      <c r="D31" s="289"/>
      <c r="E31" s="291"/>
      <c r="F31" s="292"/>
      <c r="G31" s="288"/>
      <c r="H31" s="289"/>
      <c r="I31" s="289"/>
      <c r="J31" s="289"/>
    </row>
    <row r="32" spans="1:10" ht="15" customHeight="1" x14ac:dyDescent="0.15">
      <c r="C32" s="282" t="s">
        <v>293</v>
      </c>
      <c r="D32" s="282"/>
      <c r="E32" s="283"/>
      <c r="F32" s="36">
        <v>4318</v>
      </c>
      <c r="G32" s="44">
        <v>83.117183881426584</v>
      </c>
      <c r="H32" s="45">
        <v>11.232051875868459</v>
      </c>
      <c r="I32" s="45">
        <v>2.7559055118110236</v>
      </c>
      <c r="J32" s="45">
        <v>2.8948587308939322</v>
      </c>
    </row>
    <row r="33" spans="3:10" ht="15" customHeight="1" x14ac:dyDescent="0.15">
      <c r="C33" s="282" t="s">
        <v>312</v>
      </c>
      <c r="D33" s="282"/>
      <c r="E33" s="37" t="s">
        <v>313</v>
      </c>
      <c r="F33" s="35">
        <v>2768</v>
      </c>
      <c r="G33" s="44">
        <v>91.473988439306353</v>
      </c>
      <c r="H33" s="44">
        <v>6.0332369942196529</v>
      </c>
      <c r="I33" s="44">
        <v>0.2167630057803468</v>
      </c>
      <c r="J33" s="44">
        <v>2.2760115606936413</v>
      </c>
    </row>
    <row r="34" spans="3:10" ht="15" customHeight="1" x14ac:dyDescent="0.15">
      <c r="C34" s="282"/>
      <c r="D34" s="282"/>
      <c r="E34" s="37" t="s">
        <v>314</v>
      </c>
      <c r="F34" s="35">
        <v>237</v>
      </c>
      <c r="G34" s="44">
        <v>82.278481012658233</v>
      </c>
      <c r="H34" s="44">
        <v>14.345991561181433</v>
      </c>
      <c r="I34" s="44">
        <v>0.8438818565400843</v>
      </c>
      <c r="J34" s="44">
        <v>2.5316455696202533</v>
      </c>
    </row>
    <row r="35" spans="3:10" ht="15" customHeight="1" x14ac:dyDescent="0.15">
      <c r="C35" s="282"/>
      <c r="D35" s="282"/>
      <c r="E35" s="37" t="s">
        <v>315</v>
      </c>
      <c r="F35" s="35">
        <v>180</v>
      </c>
      <c r="G35" s="44">
        <v>74.444444444444443</v>
      </c>
      <c r="H35" s="44">
        <v>21.666666666666668</v>
      </c>
      <c r="I35" s="44">
        <v>2.2222222222222223</v>
      </c>
      <c r="J35" s="44">
        <v>1.6666666666666667</v>
      </c>
    </row>
    <row r="36" spans="3:10" ht="15" customHeight="1" x14ac:dyDescent="0.15">
      <c r="C36" s="282"/>
      <c r="D36" s="282"/>
      <c r="E36" s="37" t="s">
        <v>316</v>
      </c>
      <c r="F36" s="35">
        <v>113</v>
      </c>
      <c r="G36" s="44">
        <v>44.247787610619469</v>
      </c>
      <c r="H36" s="44">
        <v>43.362831858407077</v>
      </c>
      <c r="I36" s="44">
        <v>8.8495575221238933</v>
      </c>
      <c r="J36" s="44">
        <v>3.5398230088495577</v>
      </c>
    </row>
    <row r="37" spans="3:10" ht="15" customHeight="1" x14ac:dyDescent="0.15">
      <c r="C37" s="282"/>
      <c r="D37" s="282"/>
      <c r="E37" s="37" t="s">
        <v>317</v>
      </c>
      <c r="F37" s="35">
        <v>113</v>
      </c>
      <c r="G37" s="44">
        <v>38.938053097345133</v>
      </c>
      <c r="H37" s="44">
        <v>50.442477876106196</v>
      </c>
      <c r="I37" s="44">
        <v>9.7345132743362832</v>
      </c>
      <c r="J37" s="44">
        <v>0.88495575221238942</v>
      </c>
    </row>
    <row r="38" spans="3:10" ht="15" customHeight="1" x14ac:dyDescent="0.15">
      <c r="C38" s="282"/>
      <c r="D38" s="282"/>
      <c r="E38" s="37" t="s">
        <v>318</v>
      </c>
      <c r="F38" s="35">
        <v>91</v>
      </c>
      <c r="G38" s="44">
        <v>15.384615384615385</v>
      </c>
      <c r="H38" s="44">
        <v>49.450549450549453</v>
      </c>
      <c r="I38" s="44">
        <v>27.472527472527474</v>
      </c>
      <c r="J38" s="44">
        <v>7.6923076923076925</v>
      </c>
    </row>
    <row r="39" spans="3:10" ht="15" customHeight="1" x14ac:dyDescent="0.15">
      <c r="C39" s="282"/>
      <c r="D39" s="282"/>
      <c r="E39" s="37" t="s">
        <v>319</v>
      </c>
      <c r="F39" s="35">
        <v>82</v>
      </c>
      <c r="G39" s="44">
        <v>14.634146341463413</v>
      </c>
      <c r="H39" s="44">
        <v>48.780487804878049</v>
      </c>
      <c r="I39" s="44">
        <v>36.585365853658537</v>
      </c>
      <c r="J39" s="44">
        <v>0</v>
      </c>
    </row>
    <row r="40" spans="3:10" ht="15" customHeight="1" x14ac:dyDescent="0.15">
      <c r="C40" s="282"/>
      <c r="D40" s="282"/>
      <c r="E40" s="37" t="s">
        <v>320</v>
      </c>
      <c r="F40" s="35">
        <v>53</v>
      </c>
      <c r="G40" s="44">
        <v>13.20754716981132</v>
      </c>
      <c r="H40" s="44">
        <v>37.735849056603776</v>
      </c>
      <c r="I40" s="44">
        <v>49.056603773584904</v>
      </c>
      <c r="J40" s="44">
        <v>0</v>
      </c>
    </row>
    <row r="41" spans="3:10" ht="15" customHeight="1" x14ac:dyDescent="0.15">
      <c r="C41" s="282"/>
      <c r="D41" s="282"/>
      <c r="E41" s="37" t="s">
        <v>13</v>
      </c>
      <c r="F41" s="35">
        <v>681</v>
      </c>
      <c r="G41" s="44">
        <v>88.252569750367101</v>
      </c>
      <c r="H41" s="44">
        <v>4.9926578560939792</v>
      </c>
      <c r="I41" s="44">
        <v>0.73421439060205573</v>
      </c>
      <c r="J41" s="44">
        <v>6.0205580029368582</v>
      </c>
    </row>
  </sheetData>
  <mergeCells count="10">
    <mergeCell ref="C5:J6"/>
    <mergeCell ref="I28:I31"/>
    <mergeCell ref="J28:J31"/>
    <mergeCell ref="C32:E32"/>
    <mergeCell ref="C8:J11"/>
    <mergeCell ref="C33:D41"/>
    <mergeCell ref="C28:E31"/>
    <mergeCell ref="F28:F31"/>
    <mergeCell ref="G28:G31"/>
    <mergeCell ref="H28:H31"/>
  </mergeCells>
  <phoneticPr fontId="4"/>
  <conditionalFormatting sqref="G33:J41">
    <cfRule type="expression" dxfId="105" priority="1">
      <formula>G$32+10&lt;G33</formula>
    </cfRule>
    <cfRule type="expression" dxfId="104" priority="2">
      <formula>G$32+5&lt;G33</formula>
    </cfRule>
  </conditionalFormatting>
  <printOptions horizontalCentered="1"/>
  <pageMargins left="0.25" right="0.25"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49"/>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8.5" style="1" customWidth="1"/>
    <col min="6" max="6" width="5.5" style="22" customWidth="1"/>
    <col min="7" max="7" width="5.5" style="1" customWidth="1"/>
    <col min="8" max="8" width="5.5" style="8" customWidth="1"/>
    <col min="9" max="16" width="5.5" style="1" customWidth="1"/>
    <col min="17" max="17" width="3.25" style="1" customWidth="1"/>
    <col min="18" max="16384" width="9" style="1"/>
  </cols>
  <sheetData>
    <row r="1" spans="1:17" ht="47.45" customHeight="1" x14ac:dyDescent="0.15">
      <c r="A1" s="234" t="s">
        <v>435</v>
      </c>
      <c r="B1" s="9"/>
      <c r="C1" s="9"/>
      <c r="D1" s="13"/>
      <c r="E1" s="234" t="s">
        <v>455</v>
      </c>
      <c r="F1" s="27"/>
      <c r="G1" s="9"/>
      <c r="H1" s="9"/>
      <c r="I1" s="9"/>
      <c r="J1" s="9"/>
      <c r="K1" s="9"/>
      <c r="L1" s="9"/>
      <c r="M1" s="9"/>
      <c r="N1" s="9"/>
      <c r="O1" s="9"/>
      <c r="P1" s="9"/>
      <c r="Q1" s="9"/>
    </row>
    <row r="2" spans="1:17" ht="47.45" customHeight="1" x14ac:dyDescent="0.15">
      <c r="A2" s="10"/>
      <c r="B2" s="10"/>
      <c r="C2" s="232" t="s">
        <v>452</v>
      </c>
      <c r="D2" s="17"/>
      <c r="E2" s="17"/>
      <c r="F2" s="31"/>
      <c r="G2" s="17"/>
      <c r="H2" s="17"/>
      <c r="I2" s="17"/>
      <c r="J2" s="17"/>
      <c r="K2" s="17"/>
      <c r="L2" s="17"/>
      <c r="M2" s="17"/>
      <c r="N2" s="17"/>
      <c r="O2" s="17"/>
      <c r="P2" s="17"/>
      <c r="Q2" s="17"/>
    </row>
    <row r="3" spans="1:17" ht="14.25" thickBot="1" x14ac:dyDescent="0.2">
      <c r="A3" s="129"/>
      <c r="B3" s="142"/>
      <c r="C3" s="129"/>
      <c r="D3" s="129"/>
      <c r="E3" s="129"/>
      <c r="F3" s="28"/>
      <c r="G3" s="129"/>
      <c r="H3" s="129"/>
      <c r="I3" s="129"/>
      <c r="J3" s="129"/>
      <c r="K3" s="129"/>
    </row>
    <row r="4" spans="1:17" ht="13.5" customHeight="1" x14ac:dyDescent="0.15">
      <c r="A4" s="147"/>
      <c r="B4" s="143"/>
      <c r="C4" s="144"/>
      <c r="D4" s="144"/>
      <c r="E4" s="144"/>
      <c r="F4" s="181"/>
      <c r="G4" s="144"/>
      <c r="H4" s="144"/>
      <c r="I4" s="144"/>
      <c r="J4" s="144"/>
      <c r="K4" s="144"/>
      <c r="L4" s="184"/>
      <c r="M4" s="184"/>
      <c r="N4" s="184"/>
      <c r="O4" s="184"/>
      <c r="P4" s="185"/>
    </row>
    <row r="5" spans="1:17" ht="13.5" customHeight="1" x14ac:dyDescent="0.15">
      <c r="A5" s="129"/>
      <c r="B5" s="171" t="s">
        <v>519</v>
      </c>
      <c r="C5" s="391" t="s">
        <v>574</v>
      </c>
      <c r="D5" s="391"/>
      <c r="E5" s="391"/>
      <c r="F5" s="391"/>
      <c r="G5" s="391"/>
      <c r="H5" s="391"/>
      <c r="I5" s="391"/>
      <c r="J5" s="391"/>
      <c r="K5" s="391"/>
      <c r="L5" s="391"/>
      <c r="M5" s="391"/>
      <c r="N5" s="391"/>
      <c r="O5" s="391"/>
      <c r="P5" s="392"/>
    </row>
    <row r="6" spans="1:17" ht="13.5" customHeight="1" x14ac:dyDescent="0.15">
      <c r="A6" s="129"/>
      <c r="B6" s="171"/>
      <c r="C6" s="391"/>
      <c r="D6" s="391"/>
      <c r="E6" s="391"/>
      <c r="F6" s="391"/>
      <c r="G6" s="391"/>
      <c r="H6" s="391"/>
      <c r="I6" s="391"/>
      <c r="J6" s="391"/>
      <c r="K6" s="391"/>
      <c r="L6" s="391"/>
      <c r="M6" s="391"/>
      <c r="N6" s="391"/>
      <c r="O6" s="391"/>
      <c r="P6" s="392"/>
    </row>
    <row r="7" spans="1:17" ht="13.5" customHeight="1" x14ac:dyDescent="0.15">
      <c r="A7" s="129"/>
      <c r="B7" s="146"/>
      <c r="C7" s="147"/>
      <c r="D7" s="147"/>
      <c r="E7" s="147"/>
      <c r="F7" s="147"/>
      <c r="G7" s="147"/>
      <c r="H7" s="147"/>
      <c r="I7" s="147"/>
      <c r="J7" s="147"/>
      <c r="K7" s="147"/>
      <c r="L7" s="147"/>
      <c r="M7" s="147"/>
      <c r="N7" s="147"/>
      <c r="O7" s="147"/>
      <c r="P7" s="148"/>
    </row>
    <row r="8" spans="1:17" ht="13.5" customHeight="1" x14ac:dyDescent="0.15">
      <c r="A8" s="129"/>
      <c r="B8" s="163" t="s">
        <v>519</v>
      </c>
      <c r="C8" s="293" t="s">
        <v>573</v>
      </c>
      <c r="D8" s="293"/>
      <c r="E8" s="293"/>
      <c r="F8" s="293"/>
      <c r="G8" s="293"/>
      <c r="H8" s="293"/>
      <c r="I8" s="293"/>
      <c r="J8" s="293"/>
      <c r="K8" s="293"/>
      <c r="L8" s="293"/>
      <c r="M8" s="293"/>
      <c r="N8" s="293"/>
      <c r="O8" s="293"/>
      <c r="P8" s="294"/>
    </row>
    <row r="9" spans="1:17" ht="13.5" customHeight="1" x14ac:dyDescent="0.15">
      <c r="A9" s="129"/>
      <c r="B9" s="163"/>
      <c r="C9" s="293"/>
      <c r="D9" s="293"/>
      <c r="E9" s="293"/>
      <c r="F9" s="293"/>
      <c r="G9" s="293"/>
      <c r="H9" s="293"/>
      <c r="I9" s="293"/>
      <c r="J9" s="293"/>
      <c r="K9" s="293"/>
      <c r="L9" s="293"/>
      <c r="M9" s="293"/>
      <c r="N9" s="293"/>
      <c r="O9" s="293"/>
      <c r="P9" s="294"/>
    </row>
    <row r="10" spans="1:17" ht="13.5" customHeight="1" thickBot="1" x14ac:dyDescent="0.2">
      <c r="A10" s="4"/>
      <c r="B10" s="149"/>
      <c r="C10" s="176"/>
      <c r="D10" s="176"/>
      <c r="E10" s="176"/>
      <c r="F10" s="176"/>
      <c r="G10" s="176"/>
      <c r="H10" s="176"/>
      <c r="I10" s="176"/>
      <c r="J10" s="176"/>
      <c r="K10" s="176"/>
      <c r="L10" s="176"/>
      <c r="M10" s="176"/>
      <c r="N10" s="176"/>
      <c r="O10" s="176"/>
      <c r="P10" s="177"/>
    </row>
    <row r="11" spans="1:17" x14ac:dyDescent="0.15">
      <c r="A11" s="3"/>
      <c r="B11" s="3"/>
      <c r="C11" s="3"/>
      <c r="D11" s="3"/>
      <c r="E11" s="3"/>
      <c r="F11" s="29"/>
      <c r="G11" s="4"/>
      <c r="H11" s="3"/>
      <c r="I11" s="2"/>
      <c r="J11" s="2"/>
      <c r="K11" s="2"/>
    </row>
    <row r="12" spans="1:17" x14ac:dyDescent="0.15">
      <c r="A12" s="2"/>
      <c r="B12" s="2"/>
      <c r="C12" s="2"/>
      <c r="D12" s="2"/>
      <c r="E12" s="2"/>
      <c r="F12" s="30"/>
      <c r="G12" s="2"/>
      <c r="H12" s="11"/>
      <c r="I12" s="2"/>
      <c r="J12" s="2"/>
      <c r="K12" s="2"/>
    </row>
    <row r="13" spans="1:17" x14ac:dyDescent="0.15">
      <c r="A13" s="2"/>
      <c r="B13" s="2"/>
      <c r="C13" s="2"/>
      <c r="D13" s="2"/>
      <c r="E13" s="2"/>
      <c r="F13" s="30"/>
      <c r="G13" s="2"/>
      <c r="H13" s="2"/>
      <c r="I13" s="2"/>
      <c r="J13" s="2"/>
      <c r="K13" s="2"/>
    </row>
    <row r="14" spans="1:17" x14ac:dyDescent="0.15">
      <c r="A14" s="2"/>
      <c r="B14" s="2"/>
      <c r="C14" s="2"/>
      <c r="D14" s="2"/>
      <c r="E14" s="2"/>
      <c r="F14" s="30"/>
      <c r="G14" s="2"/>
      <c r="H14" s="2"/>
      <c r="I14" s="2"/>
      <c r="J14" s="2"/>
      <c r="K14" s="2"/>
    </row>
    <row r="15" spans="1:17" x14ac:dyDescent="0.15">
      <c r="A15" s="2"/>
      <c r="B15" s="2"/>
      <c r="C15" s="2"/>
      <c r="D15" s="2"/>
      <c r="E15" s="2"/>
      <c r="F15" s="30"/>
      <c r="G15" s="2"/>
      <c r="H15" s="2"/>
      <c r="I15" s="2"/>
      <c r="J15" s="2"/>
      <c r="K15" s="2"/>
    </row>
    <row r="16" spans="1:17" x14ac:dyDescent="0.15">
      <c r="A16" s="2"/>
      <c r="B16" s="2"/>
      <c r="C16" s="2"/>
      <c r="D16" s="2"/>
      <c r="E16" s="2"/>
      <c r="F16" s="30"/>
      <c r="G16" s="2"/>
      <c r="H16" s="2"/>
      <c r="I16" s="2"/>
      <c r="J16" s="2"/>
      <c r="K16" s="2"/>
    </row>
    <row r="17" spans="1:19" x14ac:dyDescent="0.15">
      <c r="A17" s="2"/>
      <c r="B17" s="2"/>
      <c r="C17" s="2"/>
      <c r="D17" s="2"/>
      <c r="E17" s="2"/>
      <c r="F17" s="30"/>
      <c r="G17" s="2"/>
      <c r="H17" s="12"/>
      <c r="I17" s="2"/>
      <c r="J17" s="2"/>
      <c r="K17" s="2"/>
    </row>
    <row r="18" spans="1:19" x14ac:dyDescent="0.15">
      <c r="A18" s="2"/>
      <c r="B18" s="2"/>
      <c r="C18" s="2"/>
      <c r="D18" s="2"/>
      <c r="E18" s="2"/>
      <c r="F18" s="30"/>
      <c r="G18" s="2"/>
      <c r="H18" s="12"/>
      <c r="I18" s="2"/>
      <c r="J18" s="2"/>
      <c r="K18" s="2"/>
    </row>
    <row r="19" spans="1:19" x14ac:dyDescent="0.15">
      <c r="A19" s="2"/>
      <c r="B19" s="2"/>
      <c r="C19" s="2"/>
      <c r="D19" s="2"/>
      <c r="E19" s="2"/>
      <c r="F19" s="30"/>
      <c r="G19" s="2"/>
      <c r="H19" s="12"/>
      <c r="I19" s="2"/>
      <c r="J19" s="2"/>
      <c r="K19" s="2"/>
    </row>
    <row r="20" spans="1:19" x14ac:dyDescent="0.15">
      <c r="A20" s="2"/>
      <c r="B20" s="2"/>
      <c r="C20" s="2"/>
      <c r="D20" s="2"/>
      <c r="E20" s="2"/>
      <c r="F20" s="30"/>
      <c r="G20" s="2"/>
      <c r="H20" s="12"/>
      <c r="I20" s="2"/>
      <c r="J20" s="2"/>
      <c r="K20" s="2"/>
    </row>
    <row r="21" spans="1:19" x14ac:dyDescent="0.15">
      <c r="A21" s="2"/>
      <c r="B21" s="2"/>
      <c r="C21" s="2"/>
      <c r="D21" s="2"/>
      <c r="E21" s="2"/>
      <c r="F21" s="30"/>
      <c r="G21" s="2"/>
      <c r="H21" s="12"/>
      <c r="I21" s="2"/>
      <c r="J21" s="2"/>
      <c r="K21" s="2"/>
      <c r="M21" s="19"/>
      <c r="N21" s="19"/>
      <c r="O21" s="19"/>
      <c r="P21" s="19"/>
      <c r="Q21" s="19"/>
      <c r="R21" s="19"/>
      <c r="S21" s="19"/>
    </row>
    <row r="22" spans="1:19" x14ac:dyDescent="0.15">
      <c r="A22" s="2"/>
      <c r="B22" s="2"/>
      <c r="C22" s="2"/>
      <c r="D22" s="2"/>
      <c r="E22" s="2"/>
      <c r="F22" s="30"/>
      <c r="G22" s="2"/>
      <c r="H22" s="12"/>
      <c r="K22" s="313"/>
      <c r="L22" s="313"/>
      <c r="P22" s="15"/>
      <c r="Q22" s="15"/>
      <c r="R22" s="15"/>
      <c r="S22" s="15"/>
    </row>
    <row r="23" spans="1:19" x14ac:dyDescent="0.15">
      <c r="A23" s="2"/>
      <c r="B23" s="2"/>
      <c r="C23" s="2"/>
      <c r="D23" s="2"/>
      <c r="E23" s="2"/>
      <c r="F23" s="30"/>
      <c r="G23" s="2"/>
      <c r="H23" s="12"/>
      <c r="K23" s="313"/>
      <c r="L23" s="313"/>
      <c r="P23" s="15"/>
      <c r="Q23" s="15"/>
      <c r="R23" s="15"/>
      <c r="S23" s="15"/>
    </row>
    <row r="24" spans="1:19" x14ac:dyDescent="0.15">
      <c r="A24" s="2"/>
      <c r="B24" s="2"/>
      <c r="C24" s="2"/>
      <c r="D24" s="2"/>
      <c r="E24" s="2"/>
      <c r="F24" s="30"/>
      <c r="G24" s="2"/>
      <c r="H24" s="12"/>
      <c r="K24" s="65"/>
      <c r="L24" s="65"/>
      <c r="M24" s="66"/>
      <c r="N24" s="66"/>
      <c r="O24" s="15"/>
      <c r="P24" s="15"/>
      <c r="Q24" s="15"/>
      <c r="R24" s="15"/>
      <c r="S24" s="15"/>
    </row>
    <row r="25" spans="1:19" x14ac:dyDescent="0.15">
      <c r="A25" s="2"/>
      <c r="B25" s="2"/>
      <c r="C25" s="2"/>
      <c r="D25" s="2"/>
      <c r="E25" s="2"/>
      <c r="F25" s="30"/>
      <c r="G25" s="2"/>
      <c r="H25" s="12"/>
      <c r="K25" s="65"/>
      <c r="L25" s="65"/>
      <c r="M25" s="66"/>
      <c r="N25" s="397" t="str">
        <f>"(単位：％)"&amp;CHAR(10)&amp;C33&amp;"n="&amp;F33</f>
        <v>(単位：％)
全体n=4318</v>
      </c>
      <c r="O25" s="397"/>
      <c r="P25" s="15"/>
      <c r="Q25" s="15"/>
      <c r="R25" s="15"/>
      <c r="S25" s="15"/>
    </row>
    <row r="26" spans="1:19" x14ac:dyDescent="0.15">
      <c r="N26" s="397"/>
      <c r="O26" s="397"/>
    </row>
    <row r="28" spans="1:19" ht="18" customHeight="1" x14ac:dyDescent="0.15">
      <c r="C28" s="290" t="s">
        <v>332</v>
      </c>
      <c r="D28" s="290"/>
      <c r="E28" s="290"/>
      <c r="F28" s="290"/>
      <c r="G28" s="290"/>
      <c r="H28" s="290"/>
      <c r="I28" s="290"/>
      <c r="J28" s="290"/>
      <c r="K28" s="290"/>
      <c r="L28" s="290"/>
      <c r="M28" s="290"/>
      <c r="N28" s="290"/>
      <c r="O28" s="290"/>
      <c r="P28" s="290"/>
    </row>
    <row r="29" spans="1:19" ht="27" customHeight="1" x14ac:dyDescent="0.15">
      <c r="C29" s="289"/>
      <c r="D29" s="289"/>
      <c r="E29" s="291"/>
      <c r="F29" s="303" t="s">
        <v>278</v>
      </c>
      <c r="G29" s="288" t="s">
        <v>5</v>
      </c>
      <c r="H29" s="289" t="s">
        <v>155</v>
      </c>
      <c r="I29" s="289" t="s">
        <v>156</v>
      </c>
      <c r="J29" s="289" t="s">
        <v>157</v>
      </c>
      <c r="K29" s="289" t="s">
        <v>158</v>
      </c>
      <c r="L29" s="289" t="s">
        <v>159</v>
      </c>
      <c r="M29" s="289" t="s">
        <v>493</v>
      </c>
      <c r="N29" s="289" t="s">
        <v>108</v>
      </c>
      <c r="O29" s="289" t="s">
        <v>365</v>
      </c>
      <c r="P29" s="289" t="s">
        <v>13</v>
      </c>
    </row>
    <row r="30" spans="1:19" ht="27" customHeight="1" x14ac:dyDescent="0.15">
      <c r="C30" s="289"/>
      <c r="D30" s="289"/>
      <c r="E30" s="291"/>
      <c r="F30" s="303"/>
      <c r="G30" s="288"/>
      <c r="H30" s="289"/>
      <c r="I30" s="289"/>
      <c r="J30" s="289"/>
      <c r="K30" s="289"/>
      <c r="L30" s="289"/>
      <c r="M30" s="289"/>
      <c r="N30" s="289"/>
      <c r="O30" s="289"/>
      <c r="P30" s="289"/>
    </row>
    <row r="31" spans="1:19" ht="27" customHeight="1" x14ac:dyDescent="0.15">
      <c r="C31" s="289"/>
      <c r="D31" s="289"/>
      <c r="E31" s="291"/>
      <c r="F31" s="303"/>
      <c r="G31" s="288"/>
      <c r="H31" s="289"/>
      <c r="I31" s="289"/>
      <c r="J31" s="289"/>
      <c r="K31" s="289"/>
      <c r="L31" s="289"/>
      <c r="M31" s="289"/>
      <c r="N31" s="289"/>
      <c r="O31" s="289"/>
      <c r="P31" s="289"/>
    </row>
    <row r="32" spans="1:19" ht="27" customHeight="1" x14ac:dyDescent="0.15">
      <c r="C32" s="289"/>
      <c r="D32" s="289"/>
      <c r="E32" s="291"/>
      <c r="F32" s="303"/>
      <c r="G32" s="288"/>
      <c r="H32" s="289"/>
      <c r="I32" s="289"/>
      <c r="J32" s="289"/>
      <c r="K32" s="289"/>
      <c r="L32" s="289"/>
      <c r="M32" s="289"/>
      <c r="N32" s="289"/>
      <c r="O32" s="289"/>
      <c r="P32" s="289"/>
    </row>
    <row r="33" spans="3:16" ht="15" customHeight="1" x14ac:dyDescent="0.15">
      <c r="C33" s="282" t="s">
        <v>293</v>
      </c>
      <c r="D33" s="282"/>
      <c r="E33" s="301"/>
      <c r="F33" s="60">
        <v>4318</v>
      </c>
      <c r="G33" s="44">
        <v>17.878647522000925</v>
      </c>
      <c r="H33" s="45">
        <v>33.117183881426584</v>
      </c>
      <c r="I33" s="45">
        <v>9.5877721167207035</v>
      </c>
      <c r="J33" s="45">
        <v>8.4298286243631306</v>
      </c>
      <c r="K33" s="45">
        <v>20.565076424270494</v>
      </c>
      <c r="L33" s="45">
        <v>42.681797128300133</v>
      </c>
      <c r="M33" s="45">
        <v>34.900416859657248</v>
      </c>
      <c r="N33" s="45">
        <v>5.4654932839277439</v>
      </c>
      <c r="O33" s="45">
        <v>16.628068550254749</v>
      </c>
      <c r="P33" s="45">
        <v>6.5539601667438632</v>
      </c>
    </row>
    <row r="34" spans="3:16" ht="15" customHeight="1" x14ac:dyDescent="0.15">
      <c r="C34" s="394" t="s">
        <v>296</v>
      </c>
      <c r="D34" s="393" t="s">
        <v>12</v>
      </c>
      <c r="E34" s="37" t="s">
        <v>297</v>
      </c>
      <c r="F34" s="51">
        <v>1751</v>
      </c>
      <c r="G34" s="44">
        <v>23.586521987435752</v>
      </c>
      <c r="H34" s="45">
        <v>38.206739006282127</v>
      </c>
      <c r="I34" s="45">
        <v>10.108509423186749</v>
      </c>
      <c r="J34" s="45">
        <v>8.6807538549400345</v>
      </c>
      <c r="K34" s="45">
        <v>22.786978869217588</v>
      </c>
      <c r="L34" s="44">
        <v>35.865219874357514</v>
      </c>
      <c r="M34" s="45">
        <v>28.440890919474587</v>
      </c>
      <c r="N34" s="45">
        <v>4.3403769274700172</v>
      </c>
      <c r="O34" s="45">
        <v>18.446601941747574</v>
      </c>
      <c r="P34" s="45">
        <v>5.1970302684180467</v>
      </c>
    </row>
    <row r="35" spans="3:16" ht="15" customHeight="1" x14ac:dyDescent="0.15">
      <c r="C35" s="394"/>
      <c r="D35" s="393"/>
      <c r="E35" s="37" t="s">
        <v>20</v>
      </c>
      <c r="F35" s="51">
        <v>455</v>
      </c>
      <c r="G35" s="44">
        <v>34.505494505494504</v>
      </c>
      <c r="H35" s="45">
        <v>41.53846153846154</v>
      </c>
      <c r="I35" s="45">
        <v>10.989010989010989</v>
      </c>
      <c r="J35" s="45">
        <v>6.1538461538461542</v>
      </c>
      <c r="K35" s="45">
        <v>21.758241758241759</v>
      </c>
      <c r="L35" s="44">
        <v>35.824175824175825</v>
      </c>
      <c r="M35" s="45">
        <v>30.989010989010989</v>
      </c>
      <c r="N35" s="45">
        <v>3.5164835164835164</v>
      </c>
      <c r="O35" s="45">
        <v>14.945054945054945</v>
      </c>
      <c r="P35" s="45">
        <v>4.1758241758241752</v>
      </c>
    </row>
    <row r="36" spans="3:16" ht="15" customHeight="1" x14ac:dyDescent="0.15">
      <c r="C36" s="394"/>
      <c r="D36" s="393"/>
      <c r="E36" s="37" t="s">
        <v>348</v>
      </c>
      <c r="F36" s="51">
        <v>457</v>
      </c>
      <c r="G36" s="44">
        <v>30.196936542669583</v>
      </c>
      <c r="H36" s="45">
        <v>42.888402625820568</v>
      </c>
      <c r="I36" s="45">
        <v>10.940919037199125</v>
      </c>
      <c r="J36" s="45">
        <v>9.62800875273523</v>
      </c>
      <c r="K36" s="45">
        <v>23.194748358862142</v>
      </c>
      <c r="L36" s="44">
        <v>36.542669584245075</v>
      </c>
      <c r="M36" s="45">
        <v>26.914660831509845</v>
      </c>
      <c r="N36" s="45">
        <v>4.1575492341356668</v>
      </c>
      <c r="O36" s="45">
        <v>17.724288840262581</v>
      </c>
      <c r="P36" s="45">
        <v>3.2822757111597372</v>
      </c>
    </row>
    <row r="37" spans="3:16" ht="15" customHeight="1" x14ac:dyDescent="0.15">
      <c r="C37" s="394"/>
      <c r="D37" s="393"/>
      <c r="E37" s="37" t="s">
        <v>19</v>
      </c>
      <c r="F37" s="51">
        <v>415</v>
      </c>
      <c r="G37" s="44">
        <v>19.518072289156628</v>
      </c>
      <c r="H37" s="45">
        <v>36.867469879518069</v>
      </c>
      <c r="I37" s="45">
        <v>10.602409638554217</v>
      </c>
      <c r="J37" s="45">
        <v>11.08433734939759</v>
      </c>
      <c r="K37" s="45">
        <v>25.542168674698797</v>
      </c>
      <c r="L37" s="44">
        <v>38.072289156626503</v>
      </c>
      <c r="M37" s="45">
        <v>27.951807228915666</v>
      </c>
      <c r="N37" s="45">
        <v>2.8915662650602409</v>
      </c>
      <c r="O37" s="45">
        <v>17.108433734939759</v>
      </c>
      <c r="P37" s="45">
        <v>6.2650602409638561</v>
      </c>
    </row>
    <row r="38" spans="3:16" ht="15" customHeight="1" x14ac:dyDescent="0.15">
      <c r="C38" s="394"/>
      <c r="D38" s="393"/>
      <c r="E38" s="37" t="s">
        <v>18</v>
      </c>
      <c r="F38" s="51">
        <v>238</v>
      </c>
      <c r="G38" s="44">
        <v>7.1428571428571423</v>
      </c>
      <c r="H38" s="45">
        <v>33.613445378151262</v>
      </c>
      <c r="I38" s="45">
        <v>7.1428571428571423</v>
      </c>
      <c r="J38" s="45">
        <v>7.9831932773109235</v>
      </c>
      <c r="K38" s="45">
        <v>22.268907563025213</v>
      </c>
      <c r="L38" s="44">
        <v>36.134453781512605</v>
      </c>
      <c r="M38" s="45">
        <v>30.252100840336134</v>
      </c>
      <c r="N38" s="45">
        <v>8.4033613445378155</v>
      </c>
      <c r="O38" s="45">
        <v>24.369747899159663</v>
      </c>
      <c r="P38" s="45">
        <v>4.6218487394957988</v>
      </c>
    </row>
    <row r="39" spans="3:16" ht="15" customHeight="1" x14ac:dyDescent="0.15">
      <c r="C39" s="394"/>
      <c r="D39" s="393"/>
      <c r="E39" s="37" t="s">
        <v>17</v>
      </c>
      <c r="F39" s="51">
        <v>107</v>
      </c>
      <c r="G39" s="44">
        <v>9.3457943925233646</v>
      </c>
      <c r="H39" s="45">
        <v>28.037383177570092</v>
      </c>
      <c r="I39" s="45">
        <v>8.4112149532710276</v>
      </c>
      <c r="J39" s="45">
        <v>10.2803738317757</v>
      </c>
      <c r="K39" s="45">
        <v>23.364485981308412</v>
      </c>
      <c r="L39" s="44">
        <v>31.775700934579437</v>
      </c>
      <c r="M39" s="45">
        <v>20.5607476635514</v>
      </c>
      <c r="N39" s="45">
        <v>2.8037383177570092</v>
      </c>
      <c r="O39" s="45">
        <v>24.299065420560748</v>
      </c>
      <c r="P39" s="45">
        <v>11.214953271028037</v>
      </c>
    </row>
    <row r="40" spans="3:16" ht="15" customHeight="1" x14ac:dyDescent="0.15">
      <c r="C40" s="394"/>
      <c r="D40" s="393"/>
      <c r="E40" s="37" t="s">
        <v>16</v>
      </c>
      <c r="F40" s="51">
        <v>34</v>
      </c>
      <c r="G40" s="54">
        <v>5.8823529411764701</v>
      </c>
      <c r="H40" s="55">
        <v>23.52941176470588</v>
      </c>
      <c r="I40" s="55">
        <v>5.8823529411764701</v>
      </c>
      <c r="J40" s="55">
        <v>2.9411764705882351</v>
      </c>
      <c r="K40" s="55">
        <v>5.8823529411764701</v>
      </c>
      <c r="L40" s="54">
        <v>14.705882352941178</v>
      </c>
      <c r="M40" s="55">
        <v>26.47058823529412</v>
      </c>
      <c r="N40" s="55">
        <v>14.705882352941178</v>
      </c>
      <c r="O40" s="55">
        <v>26.47058823529412</v>
      </c>
      <c r="P40" s="55">
        <v>11.76470588235294</v>
      </c>
    </row>
    <row r="41" spans="3:16" ht="15" customHeight="1" x14ac:dyDescent="0.15">
      <c r="C41" s="394"/>
      <c r="D41" s="393"/>
      <c r="E41" s="37" t="s">
        <v>13</v>
      </c>
      <c r="F41" s="51">
        <v>45</v>
      </c>
      <c r="G41" s="54">
        <v>17.777777777777779</v>
      </c>
      <c r="H41" s="55">
        <v>28.888888888888886</v>
      </c>
      <c r="I41" s="55">
        <v>11.111111111111111</v>
      </c>
      <c r="J41" s="55">
        <v>6.666666666666667</v>
      </c>
      <c r="K41" s="55">
        <v>17.777777777777779</v>
      </c>
      <c r="L41" s="54">
        <v>33.333333333333329</v>
      </c>
      <c r="M41" s="55">
        <v>33.333333333333329</v>
      </c>
      <c r="N41" s="55">
        <v>2.2222222222222223</v>
      </c>
      <c r="O41" s="55">
        <v>22.222222222222221</v>
      </c>
      <c r="P41" s="55">
        <v>8.8888888888888893</v>
      </c>
    </row>
    <row r="42" spans="3:16" ht="15" customHeight="1" x14ac:dyDescent="0.15">
      <c r="C42" s="394"/>
      <c r="D42" s="393" t="s">
        <v>11</v>
      </c>
      <c r="E42" s="37" t="s">
        <v>298</v>
      </c>
      <c r="F42" s="51">
        <v>2254</v>
      </c>
      <c r="G42" s="44">
        <v>14.019520851818989</v>
      </c>
      <c r="H42" s="45">
        <v>29.902395740905057</v>
      </c>
      <c r="I42" s="45">
        <v>9.183673469387756</v>
      </c>
      <c r="J42" s="45">
        <v>8.3407275953859799</v>
      </c>
      <c r="K42" s="45">
        <v>19.565217391304348</v>
      </c>
      <c r="L42" s="44">
        <v>48.979591836734691</v>
      </c>
      <c r="M42" s="45">
        <v>40.4170363797693</v>
      </c>
      <c r="N42" s="45">
        <v>6.4330079858030169</v>
      </c>
      <c r="O42" s="45">
        <v>14.729370008873113</v>
      </c>
      <c r="P42" s="45">
        <v>7.054125998225377</v>
      </c>
    </row>
    <row r="43" spans="3:16" ht="15" customHeight="1" x14ac:dyDescent="0.15">
      <c r="C43" s="394"/>
      <c r="D43" s="393"/>
      <c r="E43" s="37" t="s">
        <v>20</v>
      </c>
      <c r="F43" s="51">
        <v>482</v>
      </c>
      <c r="G43" s="44">
        <v>26.141078838174277</v>
      </c>
      <c r="H43" s="45">
        <v>34.439834024896264</v>
      </c>
      <c r="I43" s="45">
        <v>12.240663900414937</v>
      </c>
      <c r="J43" s="45">
        <v>10.37344398340249</v>
      </c>
      <c r="K43" s="45">
        <v>22.40663900414938</v>
      </c>
      <c r="L43" s="44">
        <v>50.414937759336098</v>
      </c>
      <c r="M43" s="45">
        <v>47.510373443983397</v>
      </c>
      <c r="N43" s="45">
        <v>5.6016597510373449</v>
      </c>
      <c r="O43" s="45">
        <v>10.995850622406639</v>
      </c>
      <c r="P43" s="45">
        <v>3.9419087136929458</v>
      </c>
    </row>
    <row r="44" spans="3:16" ht="15" customHeight="1" x14ac:dyDescent="0.15">
      <c r="C44" s="394"/>
      <c r="D44" s="393"/>
      <c r="E44" s="37" t="s">
        <v>348</v>
      </c>
      <c r="F44" s="51">
        <v>584</v>
      </c>
      <c r="G44" s="44">
        <v>14.383561643835616</v>
      </c>
      <c r="H44" s="45">
        <v>35.958904109589042</v>
      </c>
      <c r="I44" s="45">
        <v>9.5890410958904102</v>
      </c>
      <c r="J44" s="45">
        <v>8.9041095890410951</v>
      </c>
      <c r="K44" s="45">
        <v>25</v>
      </c>
      <c r="L44" s="44">
        <v>54.109589041095894</v>
      </c>
      <c r="M44" s="45">
        <v>42.80821917808219</v>
      </c>
      <c r="N44" s="45">
        <v>6.1643835616438354</v>
      </c>
      <c r="O44" s="45">
        <v>14.04109589041096</v>
      </c>
      <c r="P44" s="45">
        <v>4.6232876712328768</v>
      </c>
    </row>
    <row r="45" spans="3:16" ht="15" customHeight="1" x14ac:dyDescent="0.15">
      <c r="C45" s="394"/>
      <c r="D45" s="393"/>
      <c r="E45" s="37" t="s">
        <v>19</v>
      </c>
      <c r="F45" s="51">
        <v>479</v>
      </c>
      <c r="G45" s="44">
        <v>12.526096033402922</v>
      </c>
      <c r="H45" s="45">
        <v>30.2713987473904</v>
      </c>
      <c r="I45" s="45">
        <v>9.6033402922755737</v>
      </c>
      <c r="J45" s="45">
        <v>10.020876826722338</v>
      </c>
      <c r="K45" s="45">
        <v>20.041753653444676</v>
      </c>
      <c r="L45" s="44">
        <v>51.983298538622122</v>
      </c>
      <c r="M45" s="45">
        <v>39.248434237995831</v>
      </c>
      <c r="N45" s="45">
        <v>6.6805845511482245</v>
      </c>
      <c r="O45" s="45">
        <v>13.569937369519833</v>
      </c>
      <c r="P45" s="45">
        <v>7.7244258872651352</v>
      </c>
    </row>
    <row r="46" spans="3:16" ht="15" customHeight="1" x14ac:dyDescent="0.15">
      <c r="C46" s="394"/>
      <c r="D46" s="393"/>
      <c r="E46" s="37" t="s">
        <v>18</v>
      </c>
      <c r="F46" s="51">
        <v>330</v>
      </c>
      <c r="G46" s="44">
        <v>7.5757575757575761</v>
      </c>
      <c r="H46" s="45">
        <v>24.848484848484848</v>
      </c>
      <c r="I46" s="45">
        <v>6.9696969696969706</v>
      </c>
      <c r="J46" s="45">
        <v>7.5757575757575761</v>
      </c>
      <c r="K46" s="45">
        <v>16.363636363636363</v>
      </c>
      <c r="L46" s="44">
        <v>47.878787878787875</v>
      </c>
      <c r="M46" s="45">
        <v>33.939393939393945</v>
      </c>
      <c r="N46" s="45">
        <v>7.5757575757575761</v>
      </c>
      <c r="O46" s="45">
        <v>15.151515151515152</v>
      </c>
      <c r="P46" s="45">
        <v>8.7878787878787872</v>
      </c>
    </row>
    <row r="47" spans="3:16" ht="15" customHeight="1" x14ac:dyDescent="0.15">
      <c r="C47" s="394"/>
      <c r="D47" s="393"/>
      <c r="E47" s="37" t="s">
        <v>17</v>
      </c>
      <c r="F47" s="51">
        <v>198</v>
      </c>
      <c r="G47" s="44">
        <v>1.5151515151515151</v>
      </c>
      <c r="H47" s="45">
        <v>19.19191919191919</v>
      </c>
      <c r="I47" s="45">
        <v>5.0505050505050502</v>
      </c>
      <c r="J47" s="45">
        <v>3.0303030303030303</v>
      </c>
      <c r="K47" s="45">
        <v>9.5959595959595951</v>
      </c>
      <c r="L47" s="44">
        <v>37.878787878787875</v>
      </c>
      <c r="M47" s="45">
        <v>35.353535353535356</v>
      </c>
      <c r="N47" s="45">
        <v>6.5656565656565666</v>
      </c>
      <c r="O47" s="45">
        <v>21.212121212121211</v>
      </c>
      <c r="P47" s="45">
        <v>11.616161616161616</v>
      </c>
    </row>
    <row r="48" spans="3:16" ht="15" customHeight="1" x14ac:dyDescent="0.15">
      <c r="C48" s="394"/>
      <c r="D48" s="393"/>
      <c r="E48" s="37" t="s">
        <v>16</v>
      </c>
      <c r="F48" s="51">
        <v>107</v>
      </c>
      <c r="G48" s="54">
        <v>3.7383177570093453</v>
      </c>
      <c r="H48" s="55">
        <v>12.149532710280374</v>
      </c>
      <c r="I48" s="55">
        <v>5.6074766355140184</v>
      </c>
      <c r="J48" s="55">
        <v>0.93457943925233633</v>
      </c>
      <c r="K48" s="55">
        <v>4.6728971962616823</v>
      </c>
      <c r="L48" s="54">
        <v>24.299065420560748</v>
      </c>
      <c r="M48" s="55">
        <v>30.841121495327101</v>
      </c>
      <c r="N48" s="55">
        <v>7.4766355140186906</v>
      </c>
      <c r="O48" s="55">
        <v>25.233644859813083</v>
      </c>
      <c r="P48" s="55">
        <v>15.887850467289718</v>
      </c>
    </row>
    <row r="49" spans="3:16" ht="15" customHeight="1" x14ac:dyDescent="0.15">
      <c r="C49" s="394"/>
      <c r="D49" s="393"/>
      <c r="E49" s="37" t="s">
        <v>13</v>
      </c>
      <c r="F49" s="51">
        <v>74</v>
      </c>
      <c r="G49" s="54">
        <v>18.918918918918919</v>
      </c>
      <c r="H49" s="55">
        <v>27.027027027027028</v>
      </c>
      <c r="I49" s="55">
        <v>9.4594594594594597</v>
      </c>
      <c r="J49" s="55">
        <v>8.1081081081081088</v>
      </c>
      <c r="K49" s="55">
        <v>17.567567567567568</v>
      </c>
      <c r="L49" s="54">
        <v>50</v>
      </c>
      <c r="M49" s="55">
        <v>39.189189189189186</v>
      </c>
      <c r="N49" s="55">
        <v>5.4054054054054053</v>
      </c>
      <c r="O49" s="55">
        <v>17.567567567567568</v>
      </c>
      <c r="P49" s="55">
        <v>9.4594594594594597</v>
      </c>
    </row>
  </sheetData>
  <mergeCells count="21">
    <mergeCell ref="C5:P6"/>
    <mergeCell ref="C8:P9"/>
    <mergeCell ref="M29:M32"/>
    <mergeCell ref="N29:N32"/>
    <mergeCell ref="O29:O32"/>
    <mergeCell ref="P29:P32"/>
    <mergeCell ref="K22:L23"/>
    <mergeCell ref="N25:O26"/>
    <mergeCell ref="C28:P28"/>
    <mergeCell ref="C34:C49"/>
    <mergeCell ref="D34:D41"/>
    <mergeCell ref="D42:D49"/>
    <mergeCell ref="L29:L32"/>
    <mergeCell ref="C33:E33"/>
    <mergeCell ref="K29:K32"/>
    <mergeCell ref="C29:E32"/>
    <mergeCell ref="F29:F32"/>
    <mergeCell ref="G29:G32"/>
    <mergeCell ref="H29:H32"/>
    <mergeCell ref="I29:I32"/>
    <mergeCell ref="J29:J32"/>
  </mergeCells>
  <phoneticPr fontId="4"/>
  <conditionalFormatting sqref="G34:P49">
    <cfRule type="expression" dxfId="43" priority="1">
      <formula>G$33+10&lt;G34</formula>
    </cfRule>
    <cfRule type="expression" dxfId="42" priority="2">
      <formula>G$33+5&lt;G34</formula>
    </cfRule>
  </conditionalFormatting>
  <printOptions horizontalCentered="1"/>
  <pageMargins left="0.25" right="0.25" top="0.75" bottom="0.75" header="0.3" footer="0.3"/>
  <pageSetup paperSize="9" scale="9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8"/>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37.375" style="1" customWidth="1"/>
    <col min="6" max="6" width="4.75" style="22" customWidth="1"/>
    <col min="7" max="7" width="4.75" style="1" customWidth="1"/>
    <col min="8" max="8" width="4.75" style="8" customWidth="1"/>
    <col min="9" max="12" width="4.75" style="1" customWidth="1"/>
    <col min="13" max="13" width="2" style="1" customWidth="1"/>
    <col min="14" max="16384" width="9" style="1"/>
  </cols>
  <sheetData>
    <row r="1" spans="1:13" ht="47.45" customHeight="1" x14ac:dyDescent="0.15">
      <c r="A1" s="234" t="s">
        <v>435</v>
      </c>
      <c r="B1" s="9"/>
      <c r="C1" s="9"/>
      <c r="D1" s="13"/>
      <c r="E1" s="234" t="s">
        <v>455</v>
      </c>
      <c r="F1" s="27"/>
      <c r="G1" s="9"/>
      <c r="H1" s="9"/>
      <c r="I1" s="9"/>
      <c r="J1" s="9"/>
      <c r="K1" s="9"/>
      <c r="L1" s="9"/>
      <c r="M1" s="9"/>
    </row>
    <row r="2" spans="1:13" ht="47.45" customHeight="1" x14ac:dyDescent="0.15">
      <c r="A2" s="10"/>
      <c r="B2" s="10"/>
      <c r="C2" s="232" t="s">
        <v>453</v>
      </c>
      <c r="D2" s="10"/>
      <c r="E2" s="10"/>
      <c r="F2" s="31"/>
      <c r="G2" s="10"/>
      <c r="H2" s="10"/>
      <c r="I2" s="10"/>
      <c r="J2" s="10"/>
      <c r="K2" s="10"/>
      <c r="L2" s="10"/>
      <c r="M2" s="10"/>
    </row>
    <row r="3" spans="1:13" ht="14.25" thickBot="1" x14ac:dyDescent="0.2">
      <c r="A3" s="129"/>
      <c r="B3" s="142"/>
      <c r="C3" s="129"/>
      <c r="D3" s="129"/>
      <c r="E3" s="129"/>
      <c r="F3" s="28"/>
      <c r="G3" s="129"/>
      <c r="H3" s="129"/>
      <c r="I3" s="129"/>
      <c r="J3" s="129"/>
      <c r="K3" s="129"/>
    </row>
    <row r="4" spans="1:13" ht="13.5" customHeight="1" x14ac:dyDescent="0.15">
      <c r="A4" s="147"/>
      <c r="B4" s="152"/>
      <c r="C4" s="153"/>
      <c r="D4" s="153"/>
      <c r="E4" s="153"/>
      <c r="F4" s="186"/>
      <c r="G4" s="153"/>
      <c r="H4" s="153"/>
      <c r="I4" s="153"/>
      <c r="J4" s="153"/>
      <c r="K4" s="153"/>
      <c r="L4" s="188"/>
    </row>
    <row r="5" spans="1:13" ht="13.5" customHeight="1" x14ac:dyDescent="0.15">
      <c r="A5" s="129"/>
      <c r="B5" s="155" t="s">
        <v>519</v>
      </c>
      <c r="C5" s="280" t="s">
        <v>576</v>
      </c>
      <c r="D5" s="280"/>
      <c r="E5" s="280"/>
      <c r="F5" s="280"/>
      <c r="G5" s="280"/>
      <c r="H5" s="280"/>
      <c r="I5" s="280"/>
      <c r="J5" s="280"/>
      <c r="K5" s="280"/>
      <c r="L5" s="281"/>
    </row>
    <row r="6" spans="1:13" ht="13.5" customHeight="1" x14ac:dyDescent="0.15">
      <c r="A6" s="129"/>
      <c r="B6" s="155"/>
      <c r="C6" s="280"/>
      <c r="D6" s="280"/>
      <c r="E6" s="280"/>
      <c r="F6" s="280"/>
      <c r="G6" s="280"/>
      <c r="H6" s="280"/>
      <c r="I6" s="280"/>
      <c r="J6" s="280"/>
      <c r="K6" s="280"/>
      <c r="L6" s="281"/>
    </row>
    <row r="7" spans="1:13" ht="13.5" customHeight="1" x14ac:dyDescent="0.15">
      <c r="A7" s="129"/>
      <c r="B7" s="155"/>
      <c r="C7" s="156"/>
      <c r="D7" s="156"/>
      <c r="E7" s="156"/>
      <c r="F7" s="156"/>
      <c r="G7" s="156"/>
      <c r="H7" s="156"/>
      <c r="I7" s="156"/>
      <c r="J7" s="156"/>
      <c r="K7" s="156"/>
      <c r="L7" s="157"/>
    </row>
    <row r="8" spans="1:13" ht="13.5" customHeight="1" x14ac:dyDescent="0.15">
      <c r="A8" s="129"/>
      <c r="B8" s="155" t="s">
        <v>519</v>
      </c>
      <c r="C8" s="280" t="s">
        <v>575</v>
      </c>
      <c r="D8" s="280"/>
      <c r="E8" s="280"/>
      <c r="F8" s="280"/>
      <c r="G8" s="280"/>
      <c r="H8" s="280"/>
      <c r="I8" s="280"/>
      <c r="J8" s="280"/>
      <c r="K8" s="280"/>
      <c r="L8" s="281"/>
    </row>
    <row r="9" spans="1:13" ht="13.5" customHeight="1" x14ac:dyDescent="0.15">
      <c r="A9" s="129"/>
      <c r="B9" s="155"/>
      <c r="C9" s="280"/>
      <c r="D9" s="280"/>
      <c r="E9" s="280"/>
      <c r="F9" s="280"/>
      <c r="G9" s="280"/>
      <c r="H9" s="280"/>
      <c r="I9" s="280"/>
      <c r="J9" s="280"/>
      <c r="K9" s="280"/>
      <c r="L9" s="281"/>
    </row>
    <row r="10" spans="1:13" ht="13.5" customHeight="1" thickBot="1" x14ac:dyDescent="0.2">
      <c r="A10" s="3"/>
      <c r="B10" s="158"/>
      <c r="C10" s="159"/>
      <c r="D10" s="159"/>
      <c r="E10" s="159"/>
      <c r="F10" s="159"/>
      <c r="G10" s="159"/>
      <c r="H10" s="159"/>
      <c r="I10" s="159"/>
      <c r="J10" s="159"/>
      <c r="K10" s="159"/>
      <c r="L10" s="160"/>
    </row>
    <row r="11" spans="1:13" x14ac:dyDescent="0.15">
      <c r="A11" s="3"/>
      <c r="B11" s="3"/>
      <c r="C11" s="38"/>
      <c r="D11" s="38"/>
      <c r="E11" s="38"/>
      <c r="F11" s="38"/>
      <c r="G11" s="38"/>
      <c r="H11" s="38"/>
      <c r="I11" s="38"/>
      <c r="J11" s="38"/>
      <c r="K11" s="38"/>
      <c r="L11" s="38"/>
    </row>
    <row r="12" spans="1:13" x14ac:dyDescent="0.15">
      <c r="A12" s="2"/>
      <c r="B12" s="2"/>
      <c r="C12" s="38"/>
      <c r="D12" s="38"/>
      <c r="E12" s="38"/>
      <c r="F12" s="38"/>
      <c r="G12" s="38"/>
      <c r="H12" s="38"/>
      <c r="I12" s="38"/>
      <c r="J12" s="38"/>
      <c r="K12" s="38"/>
      <c r="L12" s="38"/>
    </row>
    <row r="13" spans="1:13" x14ac:dyDescent="0.15">
      <c r="A13" s="2"/>
      <c r="B13" s="2"/>
      <c r="C13" s="38"/>
      <c r="D13" s="38"/>
      <c r="E13" s="38"/>
      <c r="F13" s="38"/>
      <c r="G13" s="38"/>
      <c r="H13" s="38"/>
      <c r="I13" s="38"/>
      <c r="J13" s="38"/>
      <c r="K13" s="38"/>
      <c r="L13" s="38"/>
    </row>
    <row r="14" spans="1:13" x14ac:dyDescent="0.15">
      <c r="A14" s="2"/>
      <c r="B14" s="2"/>
      <c r="C14" s="38"/>
      <c r="D14" s="38"/>
      <c r="E14" s="38"/>
      <c r="F14" s="38"/>
      <c r="G14" s="38"/>
      <c r="H14" s="38"/>
      <c r="I14" s="38"/>
      <c r="J14" s="38"/>
      <c r="K14" s="38"/>
      <c r="L14" s="38"/>
    </row>
    <row r="15" spans="1:13" x14ac:dyDescent="0.15">
      <c r="A15" s="2"/>
      <c r="B15" s="2"/>
      <c r="C15" s="38"/>
      <c r="D15" s="38"/>
      <c r="E15" s="38"/>
      <c r="F15" s="38"/>
      <c r="G15" s="38"/>
      <c r="H15" s="38"/>
      <c r="I15" s="38"/>
      <c r="J15" s="38"/>
      <c r="K15" s="38"/>
      <c r="L15" s="38"/>
    </row>
    <row r="16" spans="1:13" x14ac:dyDescent="0.15">
      <c r="A16" s="2"/>
      <c r="B16" s="2"/>
      <c r="C16" s="38"/>
      <c r="D16" s="38"/>
      <c r="E16" s="38"/>
      <c r="F16" s="38"/>
      <c r="G16" s="38"/>
      <c r="H16" s="38"/>
      <c r="I16" s="38"/>
      <c r="J16" s="38"/>
      <c r="K16" s="38"/>
      <c r="L16" s="38"/>
    </row>
    <row r="17" spans="1:12" x14ac:dyDescent="0.15">
      <c r="A17" s="2"/>
      <c r="B17" s="2"/>
      <c r="C17" s="2"/>
      <c r="D17" s="2"/>
      <c r="E17" s="2"/>
      <c r="F17" s="30"/>
      <c r="G17" s="2"/>
      <c r="H17" s="12"/>
      <c r="I17" s="2"/>
      <c r="J17" s="2"/>
      <c r="K17" s="2"/>
    </row>
    <row r="18" spans="1:12" x14ac:dyDescent="0.15">
      <c r="A18" s="2"/>
      <c r="B18" s="2"/>
      <c r="C18" s="2"/>
      <c r="D18" s="2"/>
      <c r="E18" s="2"/>
      <c r="F18" s="30"/>
      <c r="G18" s="2"/>
      <c r="H18" s="12"/>
      <c r="I18" s="2"/>
      <c r="J18" s="2"/>
      <c r="K18" s="2"/>
    </row>
    <row r="19" spans="1:12" x14ac:dyDescent="0.15">
      <c r="A19" s="2"/>
      <c r="B19" s="2"/>
      <c r="C19" s="2"/>
      <c r="D19" s="2"/>
      <c r="E19" s="2"/>
      <c r="F19" s="30"/>
      <c r="G19" s="2"/>
      <c r="H19" s="12"/>
      <c r="I19" s="2"/>
      <c r="J19" s="2"/>
      <c r="K19" s="2"/>
    </row>
    <row r="20" spans="1:12" x14ac:dyDescent="0.15">
      <c r="A20" s="2"/>
      <c r="B20" s="2"/>
      <c r="C20" s="2"/>
      <c r="D20" s="2"/>
      <c r="E20" s="2"/>
      <c r="F20" s="30"/>
      <c r="G20" s="2"/>
      <c r="H20" s="12"/>
      <c r="I20" s="2"/>
      <c r="J20" s="2"/>
      <c r="K20" s="2"/>
    </row>
    <row r="21" spans="1:12" x14ac:dyDescent="0.15">
      <c r="A21" s="2"/>
      <c r="B21" s="2"/>
      <c r="C21" s="2"/>
      <c r="D21" s="2"/>
      <c r="E21" s="2"/>
      <c r="F21" s="30"/>
      <c r="G21" s="2"/>
      <c r="H21" s="12"/>
      <c r="I21" s="2"/>
      <c r="J21" s="2"/>
      <c r="K21" s="2"/>
    </row>
    <row r="22" spans="1:12" x14ac:dyDescent="0.15">
      <c r="A22" s="2"/>
      <c r="B22" s="2"/>
      <c r="C22" s="2"/>
      <c r="D22" s="2"/>
      <c r="E22" s="2"/>
      <c r="F22" s="30"/>
      <c r="G22" s="2"/>
      <c r="H22" s="12"/>
      <c r="I22" s="2"/>
      <c r="J22" s="2"/>
      <c r="K22" s="2"/>
    </row>
    <row r="23" spans="1:12" ht="18" customHeight="1" x14ac:dyDescent="0.15">
      <c r="C23" s="284" t="s">
        <v>331</v>
      </c>
      <c r="D23" s="284"/>
      <c r="E23" s="284"/>
      <c r="F23" s="284"/>
      <c r="G23" s="284"/>
      <c r="H23" s="284"/>
      <c r="I23" s="284"/>
      <c r="J23" s="284"/>
      <c r="K23" s="284"/>
      <c r="L23" s="284"/>
    </row>
    <row r="24" spans="1:12" ht="31.5" customHeight="1" x14ac:dyDescent="0.15">
      <c r="C24" s="289"/>
      <c r="D24" s="289"/>
      <c r="E24" s="291"/>
      <c r="F24" s="292" t="s">
        <v>278</v>
      </c>
      <c r="G24" s="288" t="s">
        <v>164</v>
      </c>
      <c r="H24" s="289" t="s">
        <v>163</v>
      </c>
      <c r="I24" s="289" t="s">
        <v>162</v>
      </c>
      <c r="J24" s="289" t="s">
        <v>161</v>
      </c>
      <c r="K24" s="289" t="s">
        <v>160</v>
      </c>
      <c r="L24" s="289" t="s">
        <v>13</v>
      </c>
    </row>
    <row r="25" spans="1:12" ht="31.5" customHeight="1" x14ac:dyDescent="0.15">
      <c r="C25" s="289"/>
      <c r="D25" s="289"/>
      <c r="E25" s="291"/>
      <c r="F25" s="292"/>
      <c r="G25" s="288"/>
      <c r="H25" s="289"/>
      <c r="I25" s="289"/>
      <c r="J25" s="289"/>
      <c r="K25" s="289"/>
      <c r="L25" s="289"/>
    </row>
    <row r="26" spans="1:12" ht="31.5" customHeight="1" x14ac:dyDescent="0.15">
      <c r="C26" s="289"/>
      <c r="D26" s="289"/>
      <c r="E26" s="291"/>
      <c r="F26" s="292"/>
      <c r="G26" s="288"/>
      <c r="H26" s="289"/>
      <c r="I26" s="289"/>
      <c r="J26" s="289"/>
      <c r="K26" s="289"/>
      <c r="L26" s="289"/>
    </row>
    <row r="27" spans="1:12" ht="31.5" customHeight="1" x14ac:dyDescent="0.15">
      <c r="C27" s="289"/>
      <c r="D27" s="289"/>
      <c r="E27" s="291"/>
      <c r="F27" s="292"/>
      <c r="G27" s="288"/>
      <c r="H27" s="289"/>
      <c r="I27" s="289"/>
      <c r="J27" s="289"/>
      <c r="K27" s="289"/>
      <c r="L27" s="289"/>
    </row>
    <row r="28" spans="1:12" ht="14.45" customHeight="1" x14ac:dyDescent="0.15">
      <c r="C28" s="282" t="s">
        <v>293</v>
      </c>
      <c r="D28" s="282"/>
      <c r="E28" s="283"/>
      <c r="F28" s="36">
        <v>4318</v>
      </c>
      <c r="G28" s="46">
        <v>3.2422417786012043</v>
      </c>
      <c r="H28" s="47">
        <v>12.181565539601667</v>
      </c>
      <c r="I28" s="47">
        <v>57.920333487725792</v>
      </c>
      <c r="J28" s="47">
        <v>14.659564613246873</v>
      </c>
      <c r="K28" s="47">
        <v>4.2149143121815653</v>
      </c>
      <c r="L28" s="47">
        <v>7.7813802686428897</v>
      </c>
    </row>
    <row r="29" spans="1:12" ht="14.45" customHeight="1" x14ac:dyDescent="0.15">
      <c r="C29" s="282" t="s">
        <v>308</v>
      </c>
      <c r="D29" s="282"/>
      <c r="E29" s="37" t="s">
        <v>31</v>
      </c>
      <c r="F29" s="35">
        <v>2563</v>
      </c>
      <c r="G29" s="46">
        <v>4.1747951619196257</v>
      </c>
      <c r="H29" s="47">
        <v>14.085056574326959</v>
      </c>
      <c r="I29" s="47">
        <v>60.241904018728057</v>
      </c>
      <c r="J29" s="47">
        <v>11.900117050331643</v>
      </c>
      <c r="K29" s="47">
        <v>2.458056964494733</v>
      </c>
      <c r="L29" s="47">
        <v>7.1400702301989858</v>
      </c>
    </row>
    <row r="30" spans="1:12" ht="14.45" customHeight="1" x14ac:dyDescent="0.15">
      <c r="C30" s="282"/>
      <c r="D30" s="282"/>
      <c r="E30" s="37" t="s">
        <v>309</v>
      </c>
      <c r="F30" s="35">
        <v>712</v>
      </c>
      <c r="G30" s="46">
        <v>2.6685393258426964</v>
      </c>
      <c r="H30" s="47">
        <v>13.342696629213483</v>
      </c>
      <c r="I30" s="47">
        <v>61.797752808988761</v>
      </c>
      <c r="J30" s="47">
        <v>12.219101123595506</v>
      </c>
      <c r="K30" s="47">
        <v>3.7921348314606744</v>
      </c>
      <c r="L30" s="46">
        <v>6.179775280898876</v>
      </c>
    </row>
    <row r="31" spans="1:12" ht="14.45" customHeight="1" x14ac:dyDescent="0.15">
      <c r="C31" s="282"/>
      <c r="D31" s="282"/>
      <c r="E31" s="37" t="s">
        <v>29</v>
      </c>
      <c r="F31" s="35">
        <v>91</v>
      </c>
      <c r="G31" s="46">
        <v>1.098901098901099</v>
      </c>
      <c r="H31" s="47">
        <v>3.296703296703297</v>
      </c>
      <c r="I31" s="47">
        <v>52.747252747252752</v>
      </c>
      <c r="J31" s="47">
        <v>23.076923076923077</v>
      </c>
      <c r="K31" s="47">
        <v>8.791208791208792</v>
      </c>
      <c r="L31" s="46">
        <v>10.989010989010989</v>
      </c>
    </row>
    <row r="32" spans="1:12" ht="14.45" customHeight="1" x14ac:dyDescent="0.15">
      <c r="C32" s="282"/>
      <c r="D32" s="282"/>
      <c r="E32" s="37" t="s">
        <v>310</v>
      </c>
      <c r="F32" s="35">
        <v>346</v>
      </c>
      <c r="G32" s="46">
        <v>1.1560693641618496</v>
      </c>
      <c r="H32" s="47">
        <v>6.9364161849710975</v>
      </c>
      <c r="I32" s="47">
        <v>43.930635838150287</v>
      </c>
      <c r="J32" s="47">
        <v>28.612716763005778</v>
      </c>
      <c r="K32" s="47">
        <v>10.693641618497111</v>
      </c>
      <c r="L32" s="46">
        <v>8.6705202312138727</v>
      </c>
    </row>
    <row r="33" spans="3:12" ht="14.45" customHeight="1" x14ac:dyDescent="0.15">
      <c r="C33" s="282"/>
      <c r="D33" s="282"/>
      <c r="E33" s="37" t="s">
        <v>27</v>
      </c>
      <c r="F33" s="35">
        <v>354</v>
      </c>
      <c r="G33" s="46">
        <v>0.56497175141242939</v>
      </c>
      <c r="H33" s="47">
        <v>5.6497175141242941</v>
      </c>
      <c r="I33" s="47">
        <v>56.21468926553672</v>
      </c>
      <c r="J33" s="47">
        <v>24.011299435028249</v>
      </c>
      <c r="K33" s="47">
        <v>7.6271186440677967</v>
      </c>
      <c r="L33" s="46">
        <v>5.9322033898305087</v>
      </c>
    </row>
    <row r="34" spans="3:12" ht="14.45" customHeight="1" x14ac:dyDescent="0.15">
      <c r="C34" s="282"/>
      <c r="D34" s="282"/>
      <c r="E34" s="37" t="s">
        <v>26</v>
      </c>
      <c r="F34" s="35">
        <v>35</v>
      </c>
      <c r="G34" s="46">
        <v>2.8571428571428572</v>
      </c>
      <c r="H34" s="47">
        <v>20</v>
      </c>
      <c r="I34" s="47">
        <v>48.571428571428569</v>
      </c>
      <c r="J34" s="47">
        <v>11.428571428571429</v>
      </c>
      <c r="K34" s="47">
        <v>5.7142857142857144</v>
      </c>
      <c r="L34" s="46">
        <v>11.428571428571429</v>
      </c>
    </row>
    <row r="35" spans="3:12" ht="14.45" customHeight="1" x14ac:dyDescent="0.15">
      <c r="C35" s="282"/>
      <c r="D35" s="282"/>
      <c r="E35" s="37" t="s">
        <v>25</v>
      </c>
      <c r="F35" s="35">
        <v>26</v>
      </c>
      <c r="G35" s="46">
        <v>7.6923076923076925</v>
      </c>
      <c r="H35" s="47">
        <v>15.384615384615385</v>
      </c>
      <c r="I35" s="47">
        <v>50</v>
      </c>
      <c r="J35" s="47">
        <v>7.6923076923076925</v>
      </c>
      <c r="K35" s="47">
        <v>3.8461538461538463</v>
      </c>
      <c r="L35" s="46">
        <v>15.384615384615385</v>
      </c>
    </row>
    <row r="36" spans="3:12" ht="14.45" customHeight="1" x14ac:dyDescent="0.15">
      <c r="C36" s="282"/>
      <c r="D36" s="282"/>
      <c r="E36" s="37" t="s">
        <v>311</v>
      </c>
      <c r="F36" s="35">
        <v>51</v>
      </c>
      <c r="G36" s="52">
        <v>3.9215686274509802</v>
      </c>
      <c r="H36" s="53">
        <v>3.9215686274509802</v>
      </c>
      <c r="I36" s="53">
        <v>43.137254901960787</v>
      </c>
      <c r="J36" s="53">
        <v>13.725490196078432</v>
      </c>
      <c r="K36" s="53">
        <v>7.8431372549019605</v>
      </c>
      <c r="L36" s="52">
        <v>27.450980392156865</v>
      </c>
    </row>
    <row r="37" spans="3:12" ht="14.45" customHeight="1" x14ac:dyDescent="0.15">
      <c r="C37" s="282"/>
      <c r="D37" s="282"/>
      <c r="E37" s="37" t="s">
        <v>24</v>
      </c>
      <c r="F37" s="35">
        <v>7</v>
      </c>
      <c r="G37" s="52">
        <v>0</v>
      </c>
      <c r="H37" s="53">
        <v>0</v>
      </c>
      <c r="I37" s="53">
        <v>85.714285714285708</v>
      </c>
      <c r="J37" s="53">
        <v>0</v>
      </c>
      <c r="K37" s="53">
        <v>14.285714285714285</v>
      </c>
      <c r="L37" s="52">
        <v>0</v>
      </c>
    </row>
    <row r="38" spans="3:12" ht="14.45" customHeight="1" x14ac:dyDescent="0.15">
      <c r="C38" s="282"/>
      <c r="D38" s="282"/>
      <c r="E38" s="37" t="s">
        <v>108</v>
      </c>
      <c r="F38" s="35">
        <v>22</v>
      </c>
      <c r="G38" s="46">
        <v>0</v>
      </c>
      <c r="H38" s="47">
        <v>9.0909090909090917</v>
      </c>
      <c r="I38" s="47">
        <v>36.363636363636367</v>
      </c>
      <c r="J38" s="47">
        <v>18.181818181818183</v>
      </c>
      <c r="K38" s="47">
        <v>22.727272727272727</v>
      </c>
      <c r="L38" s="46">
        <v>13.636363636363635</v>
      </c>
    </row>
    <row r="39" spans="3:12" ht="14.45" customHeight="1" x14ac:dyDescent="0.15">
      <c r="C39" s="282"/>
      <c r="D39" s="282"/>
      <c r="E39" s="37" t="s">
        <v>13</v>
      </c>
      <c r="F39" s="35">
        <v>111</v>
      </c>
      <c r="G39" s="46">
        <v>1.8018018018018018</v>
      </c>
      <c r="H39" s="47">
        <v>7.2072072072072073</v>
      </c>
      <c r="I39" s="47">
        <v>46.846846846846844</v>
      </c>
      <c r="J39" s="47">
        <v>17.117117117117118</v>
      </c>
      <c r="K39" s="47">
        <v>6.3063063063063058</v>
      </c>
      <c r="L39" s="46">
        <v>20.72072072072072</v>
      </c>
    </row>
    <row r="40" spans="3:12" ht="14.45" customHeight="1" x14ac:dyDescent="0.15">
      <c r="C40" s="282" t="s">
        <v>312</v>
      </c>
      <c r="D40" s="282"/>
      <c r="E40" s="37" t="s">
        <v>313</v>
      </c>
      <c r="F40" s="35">
        <v>2768</v>
      </c>
      <c r="G40" s="46">
        <v>3.504335260115607</v>
      </c>
      <c r="H40" s="47">
        <v>13.945086705202311</v>
      </c>
      <c r="I40" s="47">
        <v>59.356936416184972</v>
      </c>
      <c r="J40" s="47">
        <v>13.764450867052021</v>
      </c>
      <c r="K40" s="47">
        <v>3.648843930635838</v>
      </c>
      <c r="L40" s="46">
        <v>5.7803468208092488</v>
      </c>
    </row>
    <row r="41" spans="3:12" ht="14.45" customHeight="1" x14ac:dyDescent="0.15">
      <c r="C41" s="282"/>
      <c r="D41" s="282"/>
      <c r="E41" s="37" t="s">
        <v>314</v>
      </c>
      <c r="F41" s="35">
        <v>237</v>
      </c>
      <c r="G41" s="46">
        <v>2.5316455696202533</v>
      </c>
      <c r="H41" s="47">
        <v>9.2827004219409286</v>
      </c>
      <c r="I41" s="47">
        <v>56.962025316455701</v>
      </c>
      <c r="J41" s="47">
        <v>19.831223628691983</v>
      </c>
      <c r="K41" s="47">
        <v>3.79746835443038</v>
      </c>
      <c r="L41" s="46">
        <v>7.59493670886076</v>
      </c>
    </row>
    <row r="42" spans="3:12" ht="14.45" customHeight="1" x14ac:dyDescent="0.15">
      <c r="C42" s="282"/>
      <c r="D42" s="282"/>
      <c r="E42" s="37" t="s">
        <v>315</v>
      </c>
      <c r="F42" s="35">
        <v>180</v>
      </c>
      <c r="G42" s="46">
        <v>1.1111111111111112</v>
      </c>
      <c r="H42" s="47">
        <v>10.555555555555555</v>
      </c>
      <c r="I42" s="47">
        <v>53.888888888888886</v>
      </c>
      <c r="J42" s="47">
        <v>19.444444444444446</v>
      </c>
      <c r="K42" s="47">
        <v>3.8888888888888888</v>
      </c>
      <c r="L42" s="46">
        <v>11.111111111111111</v>
      </c>
    </row>
    <row r="43" spans="3:12" ht="14.45" customHeight="1" x14ac:dyDescent="0.15">
      <c r="C43" s="282"/>
      <c r="D43" s="282"/>
      <c r="E43" s="37" t="s">
        <v>316</v>
      </c>
      <c r="F43" s="35">
        <v>113</v>
      </c>
      <c r="G43" s="46">
        <v>2.6548672566371683</v>
      </c>
      <c r="H43" s="47">
        <v>9.7345132743362832</v>
      </c>
      <c r="I43" s="47">
        <v>58.407079646017699</v>
      </c>
      <c r="J43" s="47">
        <v>11.504424778761061</v>
      </c>
      <c r="K43" s="47">
        <v>6.1946902654867255</v>
      </c>
      <c r="L43" s="46">
        <v>11.504424778761061</v>
      </c>
    </row>
    <row r="44" spans="3:12" ht="14.45" customHeight="1" x14ac:dyDescent="0.15">
      <c r="C44" s="282"/>
      <c r="D44" s="282"/>
      <c r="E44" s="37" t="s">
        <v>317</v>
      </c>
      <c r="F44" s="35">
        <v>113</v>
      </c>
      <c r="G44" s="52">
        <v>1.7699115044247788</v>
      </c>
      <c r="H44" s="53">
        <v>6.1946902654867255</v>
      </c>
      <c r="I44" s="53">
        <v>61.946902654867252</v>
      </c>
      <c r="J44" s="53">
        <v>13.274336283185843</v>
      </c>
      <c r="K44" s="53">
        <v>5.3097345132743365</v>
      </c>
      <c r="L44" s="52">
        <v>11.504424778761061</v>
      </c>
    </row>
    <row r="45" spans="3:12" ht="14.45" customHeight="1" x14ac:dyDescent="0.15">
      <c r="C45" s="282"/>
      <c r="D45" s="282"/>
      <c r="E45" s="37" t="s">
        <v>318</v>
      </c>
      <c r="F45" s="35">
        <v>91</v>
      </c>
      <c r="G45" s="52">
        <v>3.296703296703297</v>
      </c>
      <c r="H45" s="53">
        <v>4.395604395604396</v>
      </c>
      <c r="I45" s="53">
        <v>58.241758241758248</v>
      </c>
      <c r="J45" s="53">
        <v>18.681318681318682</v>
      </c>
      <c r="K45" s="53">
        <v>3.296703296703297</v>
      </c>
      <c r="L45" s="52">
        <v>12.087912087912088</v>
      </c>
    </row>
    <row r="46" spans="3:12" ht="14.45" customHeight="1" x14ac:dyDescent="0.15">
      <c r="C46" s="282"/>
      <c r="D46" s="282"/>
      <c r="E46" s="37" t="s">
        <v>319</v>
      </c>
      <c r="F46" s="35">
        <v>82</v>
      </c>
      <c r="G46" s="46">
        <v>1.2195121951219512</v>
      </c>
      <c r="H46" s="47">
        <v>10.975609756097562</v>
      </c>
      <c r="I46" s="47">
        <v>43.902439024390247</v>
      </c>
      <c r="J46" s="47">
        <v>12.195121951219512</v>
      </c>
      <c r="K46" s="47">
        <v>10.975609756097562</v>
      </c>
      <c r="L46" s="47">
        <v>20.73170731707317</v>
      </c>
    </row>
    <row r="47" spans="3:12" ht="14.45" customHeight="1" x14ac:dyDescent="0.15">
      <c r="C47" s="282"/>
      <c r="D47" s="282"/>
      <c r="E47" s="37" t="s">
        <v>320</v>
      </c>
      <c r="F47" s="35">
        <v>53</v>
      </c>
      <c r="G47" s="46">
        <v>1.8867924528301887</v>
      </c>
      <c r="H47" s="47">
        <v>3.7735849056603774</v>
      </c>
      <c r="I47" s="47">
        <v>49.056603773584904</v>
      </c>
      <c r="J47" s="47">
        <v>18.867924528301888</v>
      </c>
      <c r="K47" s="47">
        <v>11.320754716981133</v>
      </c>
      <c r="L47" s="46">
        <v>15.09433962264151</v>
      </c>
    </row>
    <row r="48" spans="3:12" ht="14.45" customHeight="1" x14ac:dyDescent="0.15">
      <c r="C48" s="282"/>
      <c r="D48" s="282"/>
      <c r="E48" s="37" t="s">
        <v>13</v>
      </c>
      <c r="F48" s="35">
        <v>681</v>
      </c>
      <c r="G48" s="46">
        <v>3.6710719530102791</v>
      </c>
      <c r="H48" s="47">
        <v>9.6916299559471373</v>
      </c>
      <c r="I48" s="47">
        <v>55.066079295154182</v>
      </c>
      <c r="J48" s="47">
        <v>15.418502202643172</v>
      </c>
      <c r="K48" s="47">
        <v>4.9926578560939792</v>
      </c>
      <c r="L48" s="46">
        <v>11.16005873715125</v>
      </c>
    </row>
  </sheetData>
  <mergeCells count="14">
    <mergeCell ref="C5:L6"/>
    <mergeCell ref="C8:L9"/>
    <mergeCell ref="C23:L23"/>
    <mergeCell ref="L24:L27"/>
    <mergeCell ref="C29:D39"/>
    <mergeCell ref="I24:I27"/>
    <mergeCell ref="J24:J27"/>
    <mergeCell ref="K24:K27"/>
    <mergeCell ref="C40:D48"/>
    <mergeCell ref="C24:E27"/>
    <mergeCell ref="F24:F27"/>
    <mergeCell ref="G24:G27"/>
    <mergeCell ref="H24:H27"/>
    <mergeCell ref="C28:E28"/>
  </mergeCells>
  <phoneticPr fontId="4"/>
  <conditionalFormatting sqref="G29:L48">
    <cfRule type="expression" dxfId="41" priority="1">
      <formula>G$28+10&lt;G29</formula>
    </cfRule>
    <cfRule type="expression" dxfId="40" priority="2">
      <formula>G$28+5&lt;G29</formula>
    </cfRule>
  </conditionalFormatting>
  <printOptions horizontalCentered="1"/>
  <pageMargins left="0.25" right="0.25" top="0.75" bottom="0.75" header="0.3" footer="0.3"/>
  <pageSetup paperSize="9" scale="9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30"/>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35.5" style="1" customWidth="1"/>
    <col min="6" max="6" width="5" style="22" customWidth="1"/>
    <col min="7" max="7" width="5" style="1" customWidth="1"/>
    <col min="8" max="8" width="5" style="8" customWidth="1"/>
    <col min="9" max="12" width="5" style="1" customWidth="1"/>
    <col min="13" max="13" width="2" style="1" customWidth="1"/>
    <col min="14" max="16384" width="9" style="1"/>
  </cols>
  <sheetData>
    <row r="1" spans="1:13" ht="47.45" customHeight="1" x14ac:dyDescent="0.15">
      <c r="A1" s="234" t="s">
        <v>435</v>
      </c>
      <c r="B1" s="9"/>
      <c r="C1" s="9"/>
      <c r="D1" s="13"/>
      <c r="E1" s="234" t="s">
        <v>455</v>
      </c>
      <c r="F1" s="27"/>
      <c r="G1" s="9"/>
      <c r="H1" s="9"/>
      <c r="I1" s="9"/>
      <c r="J1" s="9"/>
      <c r="K1" s="9"/>
      <c r="L1" s="9"/>
      <c r="M1" s="9"/>
    </row>
    <row r="2" spans="1:13" ht="47.45" customHeight="1" x14ac:dyDescent="0.15">
      <c r="A2" s="10"/>
      <c r="B2" s="10"/>
      <c r="C2" s="232" t="s">
        <v>406</v>
      </c>
      <c r="D2" s="10"/>
      <c r="E2" s="10"/>
      <c r="F2" s="31"/>
      <c r="G2" s="10"/>
      <c r="H2" s="10"/>
      <c r="I2" s="10"/>
      <c r="J2" s="10"/>
      <c r="K2" s="10"/>
      <c r="L2" s="10"/>
      <c r="M2" s="10"/>
    </row>
    <row r="3" spans="1:13" ht="14.25" thickBot="1" x14ac:dyDescent="0.2">
      <c r="A3" s="129"/>
      <c r="B3" s="142"/>
      <c r="C3" s="129"/>
      <c r="D3" s="129"/>
      <c r="E3" s="129"/>
      <c r="F3" s="28"/>
      <c r="G3" s="129"/>
      <c r="H3" s="129"/>
      <c r="I3" s="129"/>
      <c r="J3" s="129"/>
      <c r="K3" s="129"/>
    </row>
    <row r="4" spans="1:13" ht="13.5" customHeight="1" x14ac:dyDescent="0.15">
      <c r="A4" s="147"/>
      <c r="B4" s="152"/>
      <c r="C4" s="153"/>
      <c r="D4" s="153"/>
      <c r="E4" s="153"/>
      <c r="F4" s="186"/>
      <c r="G4" s="153"/>
      <c r="H4" s="153"/>
      <c r="I4" s="153"/>
      <c r="J4" s="153"/>
      <c r="K4" s="153"/>
      <c r="L4" s="188"/>
    </row>
    <row r="5" spans="1:13" ht="13.5" customHeight="1" x14ac:dyDescent="0.15">
      <c r="A5" s="129"/>
      <c r="B5" s="155" t="s">
        <v>519</v>
      </c>
      <c r="C5" s="280" t="s">
        <v>577</v>
      </c>
      <c r="D5" s="280"/>
      <c r="E5" s="280"/>
      <c r="F5" s="280"/>
      <c r="G5" s="280"/>
      <c r="H5" s="280"/>
      <c r="I5" s="280"/>
      <c r="J5" s="280"/>
      <c r="K5" s="280"/>
      <c r="L5" s="281"/>
    </row>
    <row r="6" spans="1:13" ht="13.5" customHeight="1" x14ac:dyDescent="0.15">
      <c r="A6" s="129"/>
      <c r="B6" s="155"/>
      <c r="C6" s="280"/>
      <c r="D6" s="280"/>
      <c r="E6" s="280"/>
      <c r="F6" s="280"/>
      <c r="G6" s="280"/>
      <c r="H6" s="280"/>
      <c r="I6" s="280"/>
      <c r="J6" s="280"/>
      <c r="K6" s="280"/>
      <c r="L6" s="281"/>
    </row>
    <row r="7" spans="1:13" ht="13.5" customHeight="1" x14ac:dyDescent="0.15">
      <c r="A7" s="129"/>
      <c r="B7" s="155"/>
      <c r="C7" s="156"/>
      <c r="D7" s="156"/>
      <c r="E7" s="156"/>
      <c r="F7" s="156"/>
      <c r="G7" s="156"/>
      <c r="H7" s="156"/>
      <c r="I7" s="156"/>
      <c r="J7" s="156"/>
      <c r="K7" s="156"/>
      <c r="L7" s="157"/>
    </row>
    <row r="8" spans="1:13" ht="13.5" customHeight="1" x14ac:dyDescent="0.15">
      <c r="A8" s="129"/>
      <c r="B8" s="155" t="s">
        <v>519</v>
      </c>
      <c r="C8" s="280" t="s">
        <v>578</v>
      </c>
      <c r="D8" s="280"/>
      <c r="E8" s="280"/>
      <c r="F8" s="280"/>
      <c r="G8" s="280"/>
      <c r="H8" s="280"/>
      <c r="I8" s="280"/>
      <c r="J8" s="280"/>
      <c r="K8" s="280"/>
      <c r="L8" s="281"/>
    </row>
    <row r="9" spans="1:13" ht="13.5" customHeight="1" thickBot="1" x14ac:dyDescent="0.2">
      <c r="A9" s="129"/>
      <c r="B9" s="158"/>
      <c r="C9" s="159"/>
      <c r="D9" s="159"/>
      <c r="E9" s="159"/>
      <c r="F9" s="159"/>
      <c r="G9" s="159"/>
      <c r="H9" s="159"/>
      <c r="I9" s="159"/>
      <c r="J9" s="159"/>
      <c r="K9" s="159"/>
      <c r="L9" s="160"/>
    </row>
    <row r="10" spans="1:13" x14ac:dyDescent="0.15">
      <c r="A10" s="3"/>
      <c r="B10" s="3"/>
      <c r="C10" s="142"/>
      <c r="D10" s="142"/>
      <c r="E10" s="142"/>
      <c r="F10" s="142"/>
      <c r="G10" s="142"/>
      <c r="H10" s="142"/>
      <c r="I10" s="142"/>
      <c r="J10" s="142"/>
      <c r="K10" s="142"/>
      <c r="L10" s="142"/>
    </row>
    <row r="11" spans="1:13" ht="18" customHeight="1" x14ac:dyDescent="0.15">
      <c r="A11" s="3"/>
      <c r="B11" s="3"/>
      <c r="C11" s="293" t="s">
        <v>364</v>
      </c>
      <c r="D11" s="293"/>
      <c r="E11" s="293"/>
      <c r="F11" s="293"/>
      <c r="G11" s="293"/>
      <c r="H11" s="293"/>
      <c r="I11" s="293"/>
      <c r="J11" s="293"/>
      <c r="K11" s="293"/>
      <c r="L11" s="293"/>
    </row>
    <row r="12" spans="1:13" x14ac:dyDescent="0.15">
      <c r="A12" s="2"/>
      <c r="B12" s="2"/>
      <c r="C12" s="38"/>
      <c r="D12" s="38"/>
      <c r="E12" s="38"/>
      <c r="F12" s="38"/>
      <c r="G12" s="38"/>
      <c r="H12" s="38"/>
      <c r="I12" s="38"/>
      <c r="J12" s="38"/>
      <c r="K12" s="38"/>
      <c r="L12" s="38"/>
    </row>
    <row r="13" spans="1:13" x14ac:dyDescent="0.15">
      <c r="A13" s="2"/>
      <c r="B13" s="2"/>
      <c r="C13" s="38"/>
      <c r="D13" s="38"/>
      <c r="E13" s="38"/>
      <c r="F13" s="38"/>
      <c r="G13" s="38"/>
      <c r="H13" s="38"/>
      <c r="I13" s="38"/>
      <c r="J13" s="38"/>
      <c r="K13" s="38"/>
      <c r="L13" s="38"/>
    </row>
    <row r="14" spans="1:13" x14ac:dyDescent="0.15">
      <c r="A14" s="2"/>
      <c r="B14" s="2"/>
      <c r="C14" s="38"/>
      <c r="D14" s="38"/>
      <c r="E14" s="38"/>
      <c r="F14" s="38"/>
      <c r="G14" s="38"/>
      <c r="H14" s="38"/>
      <c r="I14" s="38"/>
      <c r="J14" s="38"/>
      <c r="K14" s="38"/>
      <c r="L14" s="38"/>
    </row>
    <row r="15" spans="1:13" x14ac:dyDescent="0.15">
      <c r="A15" s="2"/>
      <c r="B15" s="2"/>
      <c r="C15" s="38"/>
      <c r="D15" s="38"/>
      <c r="E15" s="38"/>
      <c r="F15" s="38"/>
      <c r="G15" s="38"/>
      <c r="H15" s="38"/>
      <c r="I15" s="38"/>
      <c r="J15" s="38"/>
      <c r="K15" s="38"/>
      <c r="L15" s="38"/>
    </row>
    <row r="16" spans="1:13" x14ac:dyDescent="0.15">
      <c r="A16" s="2"/>
      <c r="B16" s="2"/>
      <c r="C16" s="38"/>
      <c r="D16" s="38"/>
      <c r="E16" s="38"/>
      <c r="F16" s="38"/>
      <c r="G16" s="38"/>
      <c r="H16" s="38"/>
      <c r="I16" s="38"/>
      <c r="J16" s="38"/>
      <c r="K16" s="38"/>
      <c r="L16" s="38"/>
    </row>
    <row r="17" spans="1:12" x14ac:dyDescent="0.15">
      <c r="A17" s="2"/>
      <c r="B17" s="2"/>
      <c r="C17" s="38"/>
      <c r="D17" s="38"/>
      <c r="E17" s="38"/>
      <c r="F17" s="38"/>
      <c r="G17" s="38"/>
      <c r="H17" s="38"/>
      <c r="I17" s="38"/>
      <c r="J17" s="38"/>
      <c r="K17" s="38"/>
      <c r="L17" s="38"/>
    </row>
    <row r="18" spans="1:12" x14ac:dyDescent="0.15">
      <c r="A18" s="2"/>
      <c r="B18" s="2"/>
      <c r="C18" s="38"/>
      <c r="D18" s="38"/>
      <c r="E18" s="38"/>
      <c r="F18" s="38"/>
      <c r="G18" s="38"/>
      <c r="H18" s="38"/>
      <c r="I18" s="38"/>
      <c r="J18" s="38"/>
      <c r="K18" s="38"/>
      <c r="L18" s="38"/>
    </row>
    <row r="19" spans="1:12" x14ac:dyDescent="0.15">
      <c r="A19" s="2"/>
      <c r="B19" s="2"/>
      <c r="C19" s="38"/>
      <c r="D19" s="38"/>
      <c r="E19" s="38"/>
      <c r="F19" s="38"/>
      <c r="G19" s="38"/>
      <c r="H19" s="38"/>
      <c r="I19" s="38"/>
      <c r="J19" s="38"/>
      <c r="K19" s="38"/>
      <c r="L19" s="38"/>
    </row>
    <row r="20" spans="1:12" ht="18" customHeight="1" x14ac:dyDescent="0.15">
      <c r="A20" s="2"/>
      <c r="B20" s="2"/>
      <c r="C20" s="398" t="s">
        <v>361</v>
      </c>
      <c r="D20" s="398"/>
      <c r="E20" s="398"/>
      <c r="F20" s="30"/>
      <c r="G20" s="2"/>
      <c r="H20" s="12"/>
      <c r="I20" s="2"/>
      <c r="J20" s="2"/>
      <c r="K20" s="2"/>
    </row>
    <row r="21" spans="1:12" x14ac:dyDescent="0.15">
      <c r="A21" s="2"/>
      <c r="B21" s="2"/>
      <c r="C21" s="2"/>
      <c r="D21" s="2"/>
      <c r="E21" s="2"/>
      <c r="F21" s="30"/>
      <c r="G21" s="2"/>
      <c r="H21" s="12"/>
      <c r="I21" s="2"/>
      <c r="J21" s="2"/>
      <c r="K21" s="2"/>
    </row>
    <row r="22" spans="1:12" x14ac:dyDescent="0.15">
      <c r="A22" s="2"/>
      <c r="B22" s="2"/>
      <c r="C22" s="2"/>
      <c r="D22" s="2"/>
      <c r="E22" s="2"/>
      <c r="F22" s="30"/>
      <c r="G22" s="2"/>
      <c r="H22" s="12"/>
      <c r="I22" s="2"/>
      <c r="J22" s="2"/>
      <c r="K22" s="2"/>
    </row>
    <row r="23" spans="1:12" x14ac:dyDescent="0.15">
      <c r="A23" s="2"/>
      <c r="B23" s="2"/>
      <c r="C23" s="2"/>
      <c r="D23" s="2"/>
      <c r="E23" s="2"/>
      <c r="F23" s="30"/>
      <c r="G23" s="2"/>
      <c r="H23" s="12"/>
      <c r="I23" s="2"/>
      <c r="J23" s="2"/>
      <c r="K23" s="2"/>
    </row>
    <row r="24" spans="1:12" x14ac:dyDescent="0.15">
      <c r="A24" s="2"/>
      <c r="B24" s="2"/>
      <c r="C24" s="2"/>
      <c r="D24" s="2"/>
      <c r="E24" s="2"/>
      <c r="F24" s="30"/>
      <c r="G24" s="2"/>
      <c r="H24" s="12"/>
      <c r="I24" s="2"/>
      <c r="J24" s="2"/>
      <c r="K24" s="2"/>
    </row>
    <row r="25" spans="1:12" x14ac:dyDescent="0.15">
      <c r="A25" s="2"/>
      <c r="B25" s="2"/>
      <c r="C25" s="2"/>
      <c r="D25" s="2"/>
      <c r="E25" s="2"/>
      <c r="F25" s="30"/>
      <c r="G25" s="2"/>
      <c r="H25" s="12"/>
      <c r="I25" s="2"/>
      <c r="J25" s="2"/>
      <c r="K25" s="2"/>
    </row>
    <row r="30" spans="1:12" ht="18" customHeight="1" x14ac:dyDescent="0.15">
      <c r="C30" s="399" t="s">
        <v>362</v>
      </c>
      <c r="D30" s="399"/>
      <c r="E30" s="399"/>
    </row>
  </sheetData>
  <mergeCells count="5">
    <mergeCell ref="C11:L11"/>
    <mergeCell ref="C5:L6"/>
    <mergeCell ref="C8:L8"/>
    <mergeCell ref="C20:E20"/>
    <mergeCell ref="C30:E30"/>
  </mergeCells>
  <phoneticPr fontId="4"/>
  <printOptions horizontalCentered="1"/>
  <pageMargins left="0.25" right="0.25"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47"/>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7.375" style="1" customWidth="1"/>
    <col min="6" max="6" width="4.25" style="22" customWidth="1"/>
    <col min="7" max="7" width="4.25" style="1" customWidth="1"/>
    <col min="8" max="8" width="4.25" style="8" customWidth="1"/>
    <col min="9" max="18" width="4.25" style="1" customWidth="1"/>
    <col min="19" max="19" width="0.75" style="1" customWidth="1"/>
    <col min="20" max="16384" width="9" style="1"/>
  </cols>
  <sheetData>
    <row r="1" spans="1:19" ht="47.45" customHeight="1" x14ac:dyDescent="0.15">
      <c r="A1" s="234" t="s">
        <v>435</v>
      </c>
      <c r="B1" s="9"/>
      <c r="C1" s="9"/>
      <c r="D1" s="13"/>
      <c r="E1" s="234" t="s">
        <v>455</v>
      </c>
      <c r="F1" s="27"/>
      <c r="G1" s="9"/>
      <c r="H1" s="9"/>
      <c r="I1" s="9"/>
      <c r="J1" s="9"/>
      <c r="K1" s="9"/>
      <c r="L1" s="9"/>
      <c r="M1" s="9"/>
      <c r="N1" s="9"/>
      <c r="O1" s="9"/>
      <c r="P1" s="9"/>
      <c r="Q1" s="9"/>
      <c r="R1" s="9"/>
      <c r="S1" s="9"/>
    </row>
    <row r="2" spans="1:19" ht="47.45" customHeight="1" x14ac:dyDescent="0.15">
      <c r="A2" s="10"/>
      <c r="B2" s="10"/>
      <c r="C2" s="232" t="s">
        <v>407</v>
      </c>
      <c r="D2" s="17"/>
      <c r="E2" s="17"/>
      <c r="F2" s="31"/>
      <c r="G2" s="17"/>
      <c r="H2" s="17"/>
      <c r="I2" s="17"/>
      <c r="J2" s="17"/>
      <c r="K2" s="17"/>
      <c r="L2" s="17"/>
      <c r="M2" s="17"/>
      <c r="N2" s="17"/>
      <c r="O2" s="17"/>
      <c r="P2" s="17"/>
      <c r="Q2" s="17"/>
      <c r="R2" s="17"/>
      <c r="S2" s="17"/>
    </row>
    <row r="3" spans="1:19" ht="14.25" thickBot="1" x14ac:dyDescent="0.2">
      <c r="A3" s="129"/>
      <c r="B3" s="142"/>
      <c r="C3" s="129"/>
      <c r="D3" s="129"/>
      <c r="E3" s="129"/>
      <c r="F3" s="28"/>
      <c r="G3" s="129"/>
      <c r="H3" s="129"/>
      <c r="I3" s="129"/>
      <c r="J3" s="129"/>
      <c r="K3" s="129"/>
    </row>
    <row r="4" spans="1:19" s="180" customFormat="1" ht="13.5" customHeight="1" x14ac:dyDescent="0.15">
      <c r="A4" s="156"/>
      <c r="B4" s="152"/>
      <c r="C4" s="153"/>
      <c r="D4" s="153"/>
      <c r="E4" s="153"/>
      <c r="F4" s="186"/>
      <c r="G4" s="153"/>
      <c r="H4" s="153"/>
      <c r="I4" s="153"/>
      <c r="J4" s="153"/>
      <c r="K4" s="153"/>
      <c r="L4" s="187"/>
      <c r="M4" s="187"/>
      <c r="N4" s="187"/>
      <c r="O4" s="187"/>
      <c r="P4" s="187"/>
      <c r="Q4" s="187"/>
      <c r="R4" s="188"/>
    </row>
    <row r="5" spans="1:19" s="180" customFormat="1" ht="13.5" customHeight="1" x14ac:dyDescent="0.15">
      <c r="A5" s="156"/>
      <c r="B5" s="155" t="s">
        <v>519</v>
      </c>
      <c r="C5" s="280" t="s">
        <v>579</v>
      </c>
      <c r="D5" s="280"/>
      <c r="E5" s="280"/>
      <c r="F5" s="280"/>
      <c r="G5" s="280"/>
      <c r="H5" s="280"/>
      <c r="I5" s="280"/>
      <c r="J5" s="280"/>
      <c r="K5" s="280"/>
      <c r="L5" s="280"/>
      <c r="M5" s="280"/>
      <c r="N5" s="280"/>
      <c r="O5" s="280"/>
      <c r="P5" s="280"/>
      <c r="Q5" s="280"/>
      <c r="R5" s="281"/>
    </row>
    <row r="6" spans="1:19" s="180" customFormat="1" ht="13.5" customHeight="1" x14ac:dyDescent="0.15">
      <c r="A6" s="156"/>
      <c r="B6" s="155"/>
      <c r="C6" s="280"/>
      <c r="D6" s="280"/>
      <c r="E6" s="280"/>
      <c r="F6" s="280"/>
      <c r="G6" s="280"/>
      <c r="H6" s="280"/>
      <c r="I6" s="280"/>
      <c r="J6" s="280"/>
      <c r="K6" s="280"/>
      <c r="L6" s="280"/>
      <c r="M6" s="280"/>
      <c r="N6" s="280"/>
      <c r="O6" s="280"/>
      <c r="P6" s="280"/>
      <c r="Q6" s="280"/>
      <c r="R6" s="281"/>
    </row>
    <row r="7" spans="1:19" s="180" customFormat="1" ht="13.5" customHeight="1" x14ac:dyDescent="0.15">
      <c r="A7" s="156"/>
      <c r="B7" s="155"/>
      <c r="C7" s="156"/>
      <c r="D7" s="156"/>
      <c r="E7" s="156"/>
      <c r="F7" s="156"/>
      <c r="G7" s="156"/>
      <c r="H7" s="156"/>
      <c r="I7" s="156"/>
      <c r="J7" s="156"/>
      <c r="K7" s="156"/>
      <c r="L7" s="156"/>
      <c r="M7" s="156"/>
      <c r="N7" s="156"/>
      <c r="O7" s="156"/>
      <c r="P7" s="156"/>
      <c r="Q7" s="156"/>
      <c r="R7" s="157"/>
    </row>
    <row r="8" spans="1:19" s="180" customFormat="1" ht="13.5" customHeight="1" x14ac:dyDescent="0.15">
      <c r="A8" s="156"/>
      <c r="B8" s="155" t="s">
        <v>519</v>
      </c>
      <c r="C8" s="280" t="s">
        <v>580</v>
      </c>
      <c r="D8" s="280"/>
      <c r="E8" s="280"/>
      <c r="F8" s="280"/>
      <c r="G8" s="280"/>
      <c r="H8" s="280"/>
      <c r="I8" s="280"/>
      <c r="J8" s="280"/>
      <c r="K8" s="280"/>
      <c r="L8" s="280"/>
      <c r="M8" s="280"/>
      <c r="N8" s="280"/>
      <c r="O8" s="280"/>
      <c r="P8" s="280"/>
      <c r="Q8" s="280"/>
      <c r="R8" s="281"/>
    </row>
    <row r="9" spans="1:19" s="180" customFormat="1" ht="13.5" customHeight="1" thickBot="1" x14ac:dyDescent="0.2">
      <c r="A9" s="156"/>
      <c r="B9" s="158"/>
      <c r="C9" s="159"/>
      <c r="D9" s="159"/>
      <c r="E9" s="159"/>
      <c r="F9" s="159"/>
      <c r="G9" s="159"/>
      <c r="H9" s="159"/>
      <c r="I9" s="159"/>
      <c r="J9" s="159"/>
      <c r="K9" s="159"/>
      <c r="L9" s="159"/>
      <c r="M9" s="159"/>
      <c r="N9" s="159"/>
      <c r="O9" s="159"/>
      <c r="P9" s="159"/>
      <c r="Q9" s="159"/>
      <c r="R9" s="160"/>
    </row>
    <row r="10" spans="1:19" x14ac:dyDescent="0.15">
      <c r="A10" s="2"/>
      <c r="B10" s="2"/>
      <c r="C10" s="38"/>
      <c r="D10" s="38"/>
      <c r="E10" s="38"/>
      <c r="F10" s="38"/>
      <c r="G10" s="38"/>
      <c r="H10" s="38"/>
      <c r="I10" s="38"/>
      <c r="J10" s="38"/>
      <c r="K10" s="38"/>
      <c r="L10" s="38"/>
      <c r="M10" s="38"/>
      <c r="N10" s="38"/>
      <c r="O10" s="38"/>
      <c r="P10" s="38"/>
      <c r="Q10" s="38"/>
      <c r="R10" s="38"/>
    </row>
    <row r="11" spans="1:19" x14ac:dyDescent="0.15">
      <c r="A11" s="2"/>
      <c r="B11" s="2"/>
      <c r="C11" s="38"/>
      <c r="D11" s="38"/>
      <c r="E11" s="38"/>
      <c r="F11" s="38"/>
      <c r="G11" s="38"/>
      <c r="H11" s="38"/>
      <c r="I11" s="38"/>
      <c r="J11" s="38"/>
      <c r="K11" s="38"/>
      <c r="L11" s="38"/>
      <c r="M11" s="38"/>
      <c r="N11" s="38"/>
      <c r="O11" s="38"/>
      <c r="P11" s="38"/>
      <c r="Q11" s="38"/>
      <c r="R11" s="38"/>
    </row>
    <row r="12" spans="1:19" x14ac:dyDescent="0.15">
      <c r="A12" s="2"/>
      <c r="B12" s="2"/>
      <c r="C12" s="38"/>
      <c r="D12" s="38"/>
      <c r="E12" s="38"/>
      <c r="F12" s="38"/>
      <c r="G12" s="38"/>
      <c r="H12" s="38"/>
      <c r="I12" s="38"/>
      <c r="J12" s="38"/>
      <c r="K12" s="38"/>
      <c r="L12" s="38"/>
      <c r="M12" s="38"/>
      <c r="N12" s="38"/>
      <c r="O12" s="38"/>
      <c r="P12" s="38"/>
      <c r="Q12" s="38"/>
      <c r="R12" s="38"/>
    </row>
    <row r="13" spans="1:19" x14ac:dyDescent="0.15">
      <c r="A13" s="2"/>
      <c r="B13" s="2"/>
      <c r="C13" s="2"/>
      <c r="D13" s="2"/>
      <c r="E13" s="2"/>
      <c r="F13" s="30"/>
      <c r="G13" s="2"/>
      <c r="H13" s="2"/>
      <c r="I13" s="2"/>
      <c r="J13" s="2"/>
      <c r="K13" s="2"/>
    </row>
    <row r="14" spans="1:19" x14ac:dyDescent="0.15">
      <c r="A14" s="2"/>
      <c r="B14" s="2"/>
      <c r="C14" s="2"/>
      <c r="D14" s="2"/>
      <c r="E14" s="2"/>
      <c r="F14" s="30"/>
      <c r="G14" s="2"/>
      <c r="H14" s="2"/>
      <c r="I14" s="2"/>
      <c r="J14" s="2"/>
      <c r="K14" s="2"/>
    </row>
    <row r="15" spans="1:19" x14ac:dyDescent="0.15">
      <c r="A15" s="2"/>
      <c r="B15" s="2"/>
      <c r="C15" s="2"/>
      <c r="D15" s="2"/>
      <c r="E15" s="2"/>
      <c r="F15" s="30"/>
      <c r="G15" s="2"/>
      <c r="H15" s="12"/>
      <c r="I15" s="2"/>
      <c r="J15" s="2"/>
      <c r="K15" s="2"/>
    </row>
    <row r="16" spans="1:19" x14ac:dyDescent="0.15">
      <c r="A16" s="2"/>
      <c r="B16" s="2"/>
      <c r="C16" s="2"/>
      <c r="D16" s="2"/>
      <c r="E16" s="2"/>
      <c r="F16" s="30"/>
      <c r="G16" s="2"/>
      <c r="H16" s="12"/>
      <c r="I16" s="2"/>
      <c r="J16" s="2"/>
      <c r="K16" s="2"/>
    </row>
    <row r="17" spans="1:19" x14ac:dyDescent="0.15">
      <c r="A17" s="2"/>
      <c r="B17" s="2"/>
      <c r="C17" s="2"/>
      <c r="D17" s="2"/>
      <c r="E17" s="2"/>
      <c r="F17" s="30"/>
      <c r="G17" s="2"/>
      <c r="H17" s="12"/>
      <c r="I17" s="2"/>
      <c r="J17" s="2"/>
      <c r="K17" s="2"/>
    </row>
    <row r="18" spans="1:19" x14ac:dyDescent="0.15">
      <c r="A18" s="2"/>
      <c r="B18" s="2"/>
      <c r="C18" s="2"/>
      <c r="D18" s="2"/>
      <c r="E18" s="2"/>
      <c r="F18" s="30"/>
      <c r="G18" s="2"/>
      <c r="H18" s="12"/>
      <c r="I18" s="2"/>
      <c r="J18" s="2"/>
      <c r="K18" s="2"/>
    </row>
    <row r="19" spans="1:19" x14ac:dyDescent="0.15">
      <c r="A19" s="2"/>
      <c r="B19" s="2"/>
      <c r="C19" s="2"/>
      <c r="D19" s="2"/>
      <c r="E19" s="2"/>
      <c r="F19" s="30"/>
      <c r="G19" s="2"/>
      <c r="H19" s="12"/>
      <c r="I19" s="2"/>
      <c r="J19" s="2"/>
      <c r="K19" s="2"/>
      <c r="M19" s="15"/>
      <c r="Q19" s="15"/>
      <c r="R19" s="15"/>
      <c r="S19" s="15"/>
    </row>
    <row r="20" spans="1:19" ht="15" customHeight="1" x14ac:dyDescent="0.15">
      <c r="A20" s="2"/>
      <c r="B20" s="2"/>
      <c r="C20" s="2"/>
      <c r="D20" s="2"/>
      <c r="E20" s="2"/>
      <c r="F20" s="30"/>
      <c r="G20" s="2"/>
      <c r="H20" s="12"/>
      <c r="K20" s="18"/>
      <c r="L20" s="18"/>
      <c r="Q20" s="15"/>
      <c r="R20" s="15"/>
      <c r="S20" s="15"/>
    </row>
    <row r="21" spans="1:19" ht="15" customHeight="1" x14ac:dyDescent="0.15">
      <c r="A21" s="2"/>
      <c r="B21" s="2"/>
      <c r="C21" s="2"/>
      <c r="D21" s="2"/>
      <c r="E21" s="2"/>
      <c r="F21" s="30"/>
      <c r="G21" s="2"/>
      <c r="H21" s="12"/>
      <c r="K21" s="18"/>
      <c r="L21" s="18"/>
      <c r="O21" s="15"/>
      <c r="P21" s="15"/>
      <c r="Q21" s="15"/>
      <c r="R21" s="15"/>
      <c r="S21" s="15"/>
    </row>
    <row r="22" spans="1:19" x14ac:dyDescent="0.15">
      <c r="A22" s="2"/>
      <c r="B22" s="2"/>
      <c r="C22" s="2"/>
      <c r="D22" s="2"/>
      <c r="E22" s="2"/>
      <c r="F22" s="30"/>
      <c r="G22" s="2"/>
      <c r="H22" s="12"/>
      <c r="I22" s="2"/>
      <c r="J22" s="2"/>
      <c r="M22" s="15"/>
      <c r="N22" s="15"/>
      <c r="Q22" s="15"/>
      <c r="R22" s="15"/>
      <c r="S22" s="15"/>
    </row>
    <row r="23" spans="1:19" x14ac:dyDescent="0.15">
      <c r="A23" s="2"/>
      <c r="B23" s="2"/>
      <c r="C23" s="2"/>
      <c r="D23" s="2"/>
      <c r="E23" s="2"/>
      <c r="F23" s="30"/>
      <c r="G23" s="2"/>
      <c r="H23" s="12"/>
      <c r="I23" s="2"/>
      <c r="J23" s="2"/>
      <c r="M23" s="15"/>
      <c r="N23" s="15"/>
      <c r="P23" s="397" t="str">
        <f>"(単位：％)"&amp;CHAR(10)&amp;C31&amp;"n="&amp;F31</f>
        <v>(単位：％)
全体n=4318</v>
      </c>
      <c r="Q23" s="397"/>
      <c r="R23" s="15"/>
      <c r="S23" s="15"/>
    </row>
    <row r="24" spans="1:19" x14ac:dyDescent="0.15">
      <c r="A24" s="2"/>
      <c r="B24" s="2"/>
      <c r="C24" s="2"/>
      <c r="D24" s="2"/>
      <c r="E24" s="2"/>
      <c r="F24" s="30"/>
      <c r="G24" s="2"/>
      <c r="H24" s="12"/>
      <c r="I24" s="2"/>
      <c r="J24" s="2"/>
      <c r="M24" s="15"/>
      <c r="N24" s="15"/>
      <c r="O24" s="15"/>
      <c r="P24" s="397"/>
      <c r="Q24" s="397"/>
      <c r="R24" s="15"/>
      <c r="S24" s="15"/>
    </row>
    <row r="25" spans="1:19" x14ac:dyDescent="0.15">
      <c r="A25" s="2"/>
      <c r="B25" s="2"/>
      <c r="C25" s="2"/>
      <c r="D25" s="2"/>
      <c r="E25" s="2"/>
      <c r="F25" s="30"/>
      <c r="G25" s="2"/>
      <c r="H25" s="12"/>
      <c r="I25" s="2"/>
      <c r="J25" s="2"/>
      <c r="M25" s="15"/>
      <c r="N25" s="15"/>
      <c r="O25" s="15"/>
      <c r="P25" s="15"/>
      <c r="Q25" s="15"/>
      <c r="R25" s="15"/>
      <c r="S25" s="15"/>
    </row>
    <row r="26" spans="1:19" ht="18" customHeight="1" x14ac:dyDescent="0.15">
      <c r="C26" s="290" t="s">
        <v>330</v>
      </c>
      <c r="D26" s="290"/>
      <c r="E26" s="290"/>
      <c r="F26" s="290"/>
      <c r="G26" s="290"/>
      <c r="H26" s="290"/>
      <c r="I26" s="290"/>
      <c r="J26" s="290"/>
      <c r="K26" s="290"/>
      <c r="L26" s="290"/>
      <c r="M26" s="290"/>
      <c r="N26" s="290"/>
      <c r="O26" s="290"/>
      <c r="P26" s="290"/>
      <c r="Q26" s="290"/>
      <c r="R26" s="290"/>
    </row>
    <row r="27" spans="1:19" ht="28.15" customHeight="1" x14ac:dyDescent="0.15">
      <c r="C27" s="289"/>
      <c r="D27" s="289"/>
      <c r="E27" s="291"/>
      <c r="F27" s="303" t="s">
        <v>278</v>
      </c>
      <c r="G27" s="288" t="s">
        <v>173</v>
      </c>
      <c r="H27" s="289" t="s">
        <v>172</v>
      </c>
      <c r="I27" s="289" t="s">
        <v>171</v>
      </c>
      <c r="J27" s="289" t="s">
        <v>170</v>
      </c>
      <c r="K27" s="289" t="s">
        <v>169</v>
      </c>
      <c r="L27" s="289" t="s">
        <v>168</v>
      </c>
      <c r="M27" s="289" t="s">
        <v>167</v>
      </c>
      <c r="N27" s="289" t="s">
        <v>166</v>
      </c>
      <c r="O27" s="289" t="s">
        <v>165</v>
      </c>
      <c r="P27" s="289" t="s">
        <v>108</v>
      </c>
      <c r="Q27" s="289" t="s">
        <v>4</v>
      </c>
      <c r="R27" s="400" t="s">
        <v>13</v>
      </c>
    </row>
    <row r="28" spans="1:19" ht="28.15" customHeight="1" x14ac:dyDescent="0.15">
      <c r="C28" s="289"/>
      <c r="D28" s="289"/>
      <c r="E28" s="291"/>
      <c r="F28" s="303"/>
      <c r="G28" s="288"/>
      <c r="H28" s="289"/>
      <c r="I28" s="289"/>
      <c r="J28" s="289"/>
      <c r="K28" s="289"/>
      <c r="L28" s="289"/>
      <c r="M28" s="289"/>
      <c r="N28" s="289"/>
      <c r="O28" s="289"/>
      <c r="P28" s="289"/>
      <c r="Q28" s="289"/>
      <c r="R28" s="400"/>
    </row>
    <row r="29" spans="1:19" ht="28.15" customHeight="1" x14ac:dyDescent="0.15">
      <c r="C29" s="289"/>
      <c r="D29" s="289"/>
      <c r="E29" s="291"/>
      <c r="F29" s="303"/>
      <c r="G29" s="288"/>
      <c r="H29" s="289"/>
      <c r="I29" s="289"/>
      <c r="J29" s="289"/>
      <c r="K29" s="289"/>
      <c r="L29" s="289"/>
      <c r="M29" s="289"/>
      <c r="N29" s="289"/>
      <c r="O29" s="289"/>
      <c r="P29" s="289"/>
      <c r="Q29" s="289"/>
      <c r="R29" s="400"/>
    </row>
    <row r="30" spans="1:19" ht="28.15" customHeight="1" x14ac:dyDescent="0.15">
      <c r="C30" s="289"/>
      <c r="D30" s="289"/>
      <c r="E30" s="291"/>
      <c r="F30" s="303"/>
      <c r="G30" s="288"/>
      <c r="H30" s="289"/>
      <c r="I30" s="289"/>
      <c r="J30" s="289"/>
      <c r="K30" s="289"/>
      <c r="L30" s="289"/>
      <c r="M30" s="289"/>
      <c r="N30" s="289"/>
      <c r="O30" s="289"/>
      <c r="P30" s="289"/>
      <c r="Q30" s="289"/>
      <c r="R30" s="400"/>
    </row>
    <row r="31" spans="1:19" ht="14.45" customHeight="1" x14ac:dyDescent="0.15">
      <c r="C31" s="282" t="s">
        <v>293</v>
      </c>
      <c r="D31" s="282"/>
      <c r="E31" s="301"/>
      <c r="F31" s="60">
        <v>4318</v>
      </c>
      <c r="G31" s="44">
        <v>8.0824455766558589</v>
      </c>
      <c r="H31" s="45">
        <v>4.5854562297359891</v>
      </c>
      <c r="I31" s="45">
        <v>41.408059286706809</v>
      </c>
      <c r="J31" s="45">
        <v>16.790180639184808</v>
      </c>
      <c r="K31" s="45">
        <v>22.950440018527097</v>
      </c>
      <c r="L31" s="45">
        <v>9.0782769800833716</v>
      </c>
      <c r="M31" s="45">
        <v>2.9874942102825384</v>
      </c>
      <c r="N31" s="45">
        <v>13.385826771653544</v>
      </c>
      <c r="O31" s="45">
        <v>5.9749884205650767</v>
      </c>
      <c r="P31" s="45">
        <v>2.6864289022695691</v>
      </c>
      <c r="Q31" s="45">
        <v>25.104214914312184</v>
      </c>
      <c r="R31" s="45">
        <v>9.4719777674849475</v>
      </c>
    </row>
    <row r="32" spans="1:19" ht="14.45" customHeight="1" x14ac:dyDescent="0.15">
      <c r="C32" s="282" t="s">
        <v>295</v>
      </c>
      <c r="D32" s="282"/>
      <c r="E32" s="37" t="s">
        <v>20</v>
      </c>
      <c r="F32" s="51">
        <v>958</v>
      </c>
      <c r="G32" s="46">
        <v>10.020876826722338</v>
      </c>
      <c r="H32" s="47">
        <v>3.0271398747390399</v>
      </c>
      <c r="I32" s="47">
        <v>38.204592901878911</v>
      </c>
      <c r="J32" s="47">
        <v>12.10855949895616</v>
      </c>
      <c r="K32" s="47">
        <v>26.826722338204593</v>
      </c>
      <c r="L32" s="47">
        <v>12.31732776617954</v>
      </c>
      <c r="M32" s="46">
        <v>1.7745302713987474</v>
      </c>
      <c r="N32" s="47">
        <v>20.354906054279752</v>
      </c>
      <c r="O32" s="47">
        <v>3.8622129436325676</v>
      </c>
      <c r="P32" s="47">
        <v>3.0271398747390399</v>
      </c>
      <c r="Q32" s="47">
        <v>27.244258872651354</v>
      </c>
      <c r="R32" s="47">
        <v>5.1148225469728601</v>
      </c>
    </row>
    <row r="33" spans="3:18" ht="14.45" customHeight="1" x14ac:dyDescent="0.15">
      <c r="C33" s="282"/>
      <c r="D33" s="282"/>
      <c r="E33" s="37" t="s">
        <v>348</v>
      </c>
      <c r="F33" s="51">
        <v>1085</v>
      </c>
      <c r="G33" s="46">
        <v>8.7557603686635943</v>
      </c>
      <c r="H33" s="47">
        <v>3.5023041474654377</v>
      </c>
      <c r="I33" s="47">
        <v>39.631336405529957</v>
      </c>
      <c r="J33" s="47">
        <v>13.91705069124424</v>
      </c>
      <c r="K33" s="47">
        <v>22.488479262672811</v>
      </c>
      <c r="L33" s="47">
        <v>9.1244239631336406</v>
      </c>
      <c r="M33" s="46">
        <v>2.3963133640552998</v>
      </c>
      <c r="N33" s="47">
        <v>14.009216589861751</v>
      </c>
      <c r="O33" s="47">
        <v>5.7142857142857144</v>
      </c>
      <c r="P33" s="47">
        <v>2.2119815668202767</v>
      </c>
      <c r="Q33" s="47">
        <v>27.004608294930875</v>
      </c>
      <c r="R33" s="47">
        <v>10.046082949308756</v>
      </c>
    </row>
    <row r="34" spans="3:18" ht="14.45" customHeight="1" x14ac:dyDescent="0.15">
      <c r="C34" s="282"/>
      <c r="D34" s="282"/>
      <c r="E34" s="37" t="s">
        <v>19</v>
      </c>
      <c r="F34" s="51">
        <v>963</v>
      </c>
      <c r="G34" s="46">
        <v>6.8535825545171329</v>
      </c>
      <c r="H34" s="47">
        <v>3.8421599169262723</v>
      </c>
      <c r="I34" s="47">
        <v>44.963655244029077</v>
      </c>
      <c r="J34" s="47">
        <v>17.030114226375908</v>
      </c>
      <c r="K34" s="47">
        <v>24.091381100726895</v>
      </c>
      <c r="L34" s="46">
        <v>7.892004153686397</v>
      </c>
      <c r="M34" s="46">
        <v>2.5960539979231569</v>
      </c>
      <c r="N34" s="47">
        <v>11.941848390446522</v>
      </c>
      <c r="O34" s="47">
        <v>6.2305295950155761</v>
      </c>
      <c r="P34" s="47">
        <v>2.9075804776739358</v>
      </c>
      <c r="Q34" s="47">
        <v>24.402907580477674</v>
      </c>
      <c r="R34" s="46">
        <v>8.826583592938734</v>
      </c>
    </row>
    <row r="35" spans="3:18" ht="14.45" customHeight="1" x14ac:dyDescent="0.15">
      <c r="C35" s="282"/>
      <c r="D35" s="282"/>
      <c r="E35" s="37" t="s">
        <v>18</v>
      </c>
      <c r="F35" s="51">
        <v>612</v>
      </c>
      <c r="G35" s="46">
        <v>6.8627450980392162</v>
      </c>
      <c r="H35" s="47">
        <v>6.3725490196078427</v>
      </c>
      <c r="I35" s="47">
        <v>42.647058823529413</v>
      </c>
      <c r="J35" s="47">
        <v>21.895424836601308</v>
      </c>
      <c r="K35" s="47">
        <v>22.549019607843139</v>
      </c>
      <c r="L35" s="46">
        <v>8.8235294117647065</v>
      </c>
      <c r="M35" s="46">
        <v>6.2091503267973858</v>
      </c>
      <c r="N35" s="47">
        <v>10.294117647058822</v>
      </c>
      <c r="O35" s="47">
        <v>8.6601307189542478</v>
      </c>
      <c r="P35" s="47">
        <v>3.2679738562091507</v>
      </c>
      <c r="Q35" s="47">
        <v>24.183006535947712</v>
      </c>
      <c r="R35" s="46">
        <v>10.130718954248366</v>
      </c>
    </row>
    <row r="36" spans="3:18" ht="14.45" customHeight="1" x14ac:dyDescent="0.15">
      <c r="C36" s="282"/>
      <c r="D36" s="282"/>
      <c r="E36" s="37" t="s">
        <v>17</v>
      </c>
      <c r="F36" s="51">
        <v>344</v>
      </c>
      <c r="G36" s="46">
        <v>7.5581395348837201</v>
      </c>
      <c r="H36" s="47">
        <v>9.5930232558139537</v>
      </c>
      <c r="I36" s="47">
        <v>49.709302325581397</v>
      </c>
      <c r="J36" s="47">
        <v>22.674418604651162</v>
      </c>
      <c r="K36" s="47">
        <v>16.569767441860463</v>
      </c>
      <c r="L36" s="46">
        <v>6.9767441860465116</v>
      </c>
      <c r="M36" s="46">
        <v>4.3604651162790695</v>
      </c>
      <c r="N36" s="47">
        <v>6.6860465116279064</v>
      </c>
      <c r="O36" s="47">
        <v>7.8488372093023253</v>
      </c>
      <c r="P36" s="47">
        <v>1.7441860465116279</v>
      </c>
      <c r="Q36" s="47">
        <v>18.604651162790699</v>
      </c>
      <c r="R36" s="46">
        <v>12.790697674418606</v>
      </c>
    </row>
    <row r="37" spans="3:18" ht="14.45" customHeight="1" x14ac:dyDescent="0.15">
      <c r="C37" s="282"/>
      <c r="D37" s="282"/>
      <c r="E37" s="37" t="s">
        <v>16</v>
      </c>
      <c r="F37" s="51">
        <v>175</v>
      </c>
      <c r="G37" s="46">
        <v>7.4285714285714288</v>
      </c>
      <c r="H37" s="47">
        <v>8.5714285714285712</v>
      </c>
      <c r="I37" s="47">
        <v>39.428571428571431</v>
      </c>
      <c r="J37" s="47">
        <v>25.142857142857146</v>
      </c>
      <c r="K37" s="47">
        <v>16</v>
      </c>
      <c r="L37" s="46">
        <v>5.1428571428571423</v>
      </c>
      <c r="M37" s="46">
        <v>4</v>
      </c>
      <c r="N37" s="47">
        <v>4.5714285714285712</v>
      </c>
      <c r="O37" s="47">
        <v>5.1428571428571423</v>
      </c>
      <c r="P37" s="47">
        <v>2.8571428571428572</v>
      </c>
      <c r="Q37" s="47">
        <v>23.428571428571431</v>
      </c>
      <c r="R37" s="46">
        <v>14.857142857142858</v>
      </c>
    </row>
    <row r="38" spans="3:18" ht="14.45" customHeight="1" x14ac:dyDescent="0.15">
      <c r="C38" s="282"/>
      <c r="D38" s="282"/>
      <c r="E38" s="37" t="s">
        <v>13</v>
      </c>
      <c r="F38" s="51">
        <v>181</v>
      </c>
      <c r="G38" s="46">
        <v>6.0773480662983426</v>
      </c>
      <c r="H38" s="47">
        <v>3.867403314917127</v>
      </c>
      <c r="I38" s="47">
        <v>32.044198895027627</v>
      </c>
      <c r="J38" s="47">
        <v>20.994475138121548</v>
      </c>
      <c r="K38" s="47">
        <v>19.337016574585636</v>
      </c>
      <c r="L38" s="46">
        <v>6.6298342541436464</v>
      </c>
      <c r="M38" s="46">
        <v>0.55248618784530379</v>
      </c>
      <c r="N38" s="47">
        <v>12.154696132596685</v>
      </c>
      <c r="O38" s="47">
        <v>5.5248618784530388</v>
      </c>
      <c r="P38" s="47">
        <v>2.2099447513812152</v>
      </c>
      <c r="Q38" s="47">
        <v>23.204419889502763</v>
      </c>
      <c r="R38" s="46">
        <v>18.784530386740332</v>
      </c>
    </row>
    <row r="39" spans="3:18" ht="14.45" customHeight="1" x14ac:dyDescent="0.15">
      <c r="C39" s="282" t="s">
        <v>312</v>
      </c>
      <c r="D39" s="282"/>
      <c r="E39" s="37" t="s">
        <v>313</v>
      </c>
      <c r="F39" s="51">
        <v>2768</v>
      </c>
      <c r="G39" s="46">
        <v>8.2369942196531785</v>
      </c>
      <c r="H39" s="47">
        <v>3.251445086705202</v>
      </c>
      <c r="I39" s="47">
        <v>39.956647398843934</v>
      </c>
      <c r="J39" s="47">
        <v>13.114161849710982</v>
      </c>
      <c r="K39" s="47">
        <v>25.108381502890175</v>
      </c>
      <c r="L39" s="46">
        <v>10.007225433526012</v>
      </c>
      <c r="M39" s="46">
        <v>2.4927745664739884</v>
      </c>
      <c r="N39" s="47">
        <v>14.378612716763007</v>
      </c>
      <c r="O39" s="47">
        <v>4.9855491329479769</v>
      </c>
      <c r="P39" s="47">
        <v>2.8901734104046244</v>
      </c>
      <c r="Q39" s="47">
        <v>28.359826589595379</v>
      </c>
      <c r="R39" s="46">
        <v>7.2615606936416182</v>
      </c>
    </row>
    <row r="40" spans="3:18" ht="14.45" customHeight="1" x14ac:dyDescent="0.15">
      <c r="C40" s="282"/>
      <c r="D40" s="282"/>
      <c r="E40" s="37" t="s">
        <v>314</v>
      </c>
      <c r="F40" s="51">
        <v>237</v>
      </c>
      <c r="G40" s="52">
        <v>10.126582278481013</v>
      </c>
      <c r="H40" s="53">
        <v>9.2827004219409286</v>
      </c>
      <c r="I40" s="53">
        <v>50.210970464135016</v>
      </c>
      <c r="J40" s="53">
        <v>22.784810126582279</v>
      </c>
      <c r="K40" s="53">
        <v>23.206751054852319</v>
      </c>
      <c r="L40" s="52">
        <v>8.4388185654008439</v>
      </c>
      <c r="M40" s="52">
        <v>4.2194092827004219</v>
      </c>
      <c r="N40" s="53">
        <v>10.970464135021098</v>
      </c>
      <c r="O40" s="53">
        <v>11.39240506329114</v>
      </c>
      <c r="P40" s="53">
        <v>2.9535864978902953</v>
      </c>
      <c r="Q40" s="53">
        <v>17.721518987341771</v>
      </c>
      <c r="R40" s="52">
        <v>10.126582278481013</v>
      </c>
    </row>
    <row r="41" spans="3:18" ht="14.45" customHeight="1" x14ac:dyDescent="0.15">
      <c r="C41" s="282"/>
      <c r="D41" s="282"/>
      <c r="E41" s="37" t="s">
        <v>315</v>
      </c>
      <c r="F41" s="51">
        <v>180</v>
      </c>
      <c r="G41" s="52">
        <v>11.666666666666666</v>
      </c>
      <c r="H41" s="53">
        <v>7.7777777777777777</v>
      </c>
      <c r="I41" s="53">
        <v>60.55555555555555</v>
      </c>
      <c r="J41" s="53">
        <v>25.555555555555554</v>
      </c>
      <c r="K41" s="53">
        <v>19.444444444444446</v>
      </c>
      <c r="L41" s="52">
        <v>10</v>
      </c>
      <c r="M41" s="52">
        <v>4.4444444444444446</v>
      </c>
      <c r="N41" s="53">
        <v>10</v>
      </c>
      <c r="O41" s="53">
        <v>15</v>
      </c>
      <c r="P41" s="53">
        <v>2.7777777777777777</v>
      </c>
      <c r="Q41" s="53">
        <v>11.666666666666666</v>
      </c>
      <c r="R41" s="52">
        <v>9.4444444444444446</v>
      </c>
    </row>
    <row r="42" spans="3:18" ht="14.45" customHeight="1" x14ac:dyDescent="0.15">
      <c r="C42" s="282"/>
      <c r="D42" s="282"/>
      <c r="E42" s="37" t="s">
        <v>316</v>
      </c>
      <c r="F42" s="51">
        <v>113</v>
      </c>
      <c r="G42" s="46">
        <v>6.1946902654867255</v>
      </c>
      <c r="H42" s="47">
        <v>12.389380530973451</v>
      </c>
      <c r="I42" s="47">
        <v>53.982300884955748</v>
      </c>
      <c r="J42" s="47">
        <v>34.513274336283182</v>
      </c>
      <c r="K42" s="47">
        <v>17.699115044247787</v>
      </c>
      <c r="L42" s="46">
        <v>2.6548672566371683</v>
      </c>
      <c r="M42" s="46">
        <v>5.3097345132743365</v>
      </c>
      <c r="N42" s="47">
        <v>12.389380530973451</v>
      </c>
      <c r="O42" s="47">
        <v>9.7345132743362832</v>
      </c>
      <c r="P42" s="47">
        <v>2.6548672566371683</v>
      </c>
      <c r="Q42" s="47">
        <v>9.7345132743362832</v>
      </c>
      <c r="R42" s="46">
        <v>10.619469026548673</v>
      </c>
    </row>
    <row r="43" spans="3:18" ht="14.45" customHeight="1" x14ac:dyDescent="0.15">
      <c r="C43" s="282"/>
      <c r="D43" s="282"/>
      <c r="E43" s="37" t="s">
        <v>317</v>
      </c>
      <c r="F43" s="51">
        <v>113</v>
      </c>
      <c r="G43" s="46">
        <v>3.5398230088495577</v>
      </c>
      <c r="H43" s="47">
        <v>6.1946902654867255</v>
      </c>
      <c r="I43" s="47">
        <v>52.212389380530979</v>
      </c>
      <c r="J43" s="47">
        <v>23.008849557522122</v>
      </c>
      <c r="K43" s="47">
        <v>17.699115044247787</v>
      </c>
      <c r="L43" s="46">
        <v>7.0796460176991154</v>
      </c>
      <c r="M43" s="46">
        <v>7.0796460176991154</v>
      </c>
      <c r="N43" s="47">
        <v>14.159292035398231</v>
      </c>
      <c r="O43" s="47">
        <v>6.1946902654867255</v>
      </c>
      <c r="P43" s="47">
        <v>3.5398230088495577</v>
      </c>
      <c r="Q43" s="47">
        <v>15.044247787610621</v>
      </c>
      <c r="R43" s="46">
        <v>11.504424778761061</v>
      </c>
    </row>
    <row r="44" spans="3:18" ht="14.45" customHeight="1" x14ac:dyDescent="0.15">
      <c r="C44" s="282"/>
      <c r="D44" s="282"/>
      <c r="E44" s="37" t="s">
        <v>318</v>
      </c>
      <c r="F44" s="51">
        <v>91</v>
      </c>
      <c r="G44" s="46">
        <v>3.296703296703297</v>
      </c>
      <c r="H44" s="47">
        <v>9.8901098901098905</v>
      </c>
      <c r="I44" s="47">
        <v>50.549450549450547</v>
      </c>
      <c r="J44" s="47">
        <v>42.857142857142854</v>
      </c>
      <c r="K44" s="47">
        <v>17.582417582417584</v>
      </c>
      <c r="L44" s="46">
        <v>7.6923076923076925</v>
      </c>
      <c r="M44" s="46">
        <v>7.6923076923076925</v>
      </c>
      <c r="N44" s="47">
        <v>7.6923076923076925</v>
      </c>
      <c r="O44" s="47">
        <v>8.791208791208792</v>
      </c>
      <c r="P44" s="47">
        <v>2.197802197802198</v>
      </c>
      <c r="Q44" s="47">
        <v>16.483516483516482</v>
      </c>
      <c r="R44" s="46">
        <v>13.186813186813188</v>
      </c>
    </row>
    <row r="45" spans="3:18" ht="14.45" customHeight="1" x14ac:dyDescent="0.15">
      <c r="C45" s="282"/>
      <c r="D45" s="282"/>
      <c r="E45" s="37" t="s">
        <v>319</v>
      </c>
      <c r="F45" s="51">
        <v>82</v>
      </c>
      <c r="G45" s="46">
        <v>7.3170731707317067</v>
      </c>
      <c r="H45" s="47">
        <v>12.195121951219512</v>
      </c>
      <c r="I45" s="47">
        <v>40.243902439024396</v>
      </c>
      <c r="J45" s="47">
        <v>32.926829268292686</v>
      </c>
      <c r="K45" s="47">
        <v>17.073170731707318</v>
      </c>
      <c r="L45" s="46">
        <v>8.536585365853659</v>
      </c>
      <c r="M45" s="46">
        <v>4.8780487804878048</v>
      </c>
      <c r="N45" s="47">
        <v>9.7560975609756095</v>
      </c>
      <c r="O45" s="47">
        <v>3.6585365853658534</v>
      </c>
      <c r="P45" s="47">
        <v>1.2195121951219512</v>
      </c>
      <c r="Q45" s="47">
        <v>19.512195121951219</v>
      </c>
      <c r="R45" s="46">
        <v>20.73170731707317</v>
      </c>
    </row>
    <row r="46" spans="3:18" ht="14.45" customHeight="1" x14ac:dyDescent="0.15">
      <c r="C46" s="282"/>
      <c r="D46" s="282"/>
      <c r="E46" s="37" t="s">
        <v>320</v>
      </c>
      <c r="F46" s="51">
        <v>53</v>
      </c>
      <c r="G46" s="46">
        <v>9.433962264150944</v>
      </c>
      <c r="H46" s="47">
        <v>11.320754716981133</v>
      </c>
      <c r="I46" s="47">
        <v>43.39622641509434</v>
      </c>
      <c r="J46" s="47">
        <v>35.849056603773583</v>
      </c>
      <c r="K46" s="47">
        <v>13.20754716981132</v>
      </c>
      <c r="L46" s="46">
        <v>3.7735849056603774</v>
      </c>
      <c r="M46" s="46">
        <v>1.8867924528301887</v>
      </c>
      <c r="N46" s="47">
        <v>18.867924528301888</v>
      </c>
      <c r="O46" s="47">
        <v>7.5471698113207548</v>
      </c>
      <c r="P46" s="47">
        <v>0</v>
      </c>
      <c r="Q46" s="47">
        <v>18.867924528301888</v>
      </c>
      <c r="R46" s="46">
        <v>20.754716981132077</v>
      </c>
    </row>
    <row r="47" spans="3:18" ht="14.45" customHeight="1" x14ac:dyDescent="0.15">
      <c r="C47" s="282"/>
      <c r="D47" s="282"/>
      <c r="E47" s="37" t="s">
        <v>13</v>
      </c>
      <c r="F47" s="51">
        <v>681</v>
      </c>
      <c r="G47" s="46">
        <v>7.4889867841409687</v>
      </c>
      <c r="H47" s="47">
        <v>3.8179148311306901</v>
      </c>
      <c r="I47" s="47">
        <v>34.067547723935391</v>
      </c>
      <c r="J47" s="47">
        <v>16.44640234948605</v>
      </c>
      <c r="K47" s="47">
        <v>18.942731277533039</v>
      </c>
      <c r="L47" s="46">
        <v>7.3421439060205582</v>
      </c>
      <c r="M47" s="46">
        <v>2.3494860499265786</v>
      </c>
      <c r="N47" s="47">
        <v>11.894273127753303</v>
      </c>
      <c r="O47" s="47">
        <v>4.8458149779735686</v>
      </c>
      <c r="P47" s="47">
        <v>2.0558002936857562</v>
      </c>
      <c r="Q47" s="47">
        <v>24.522760646108662</v>
      </c>
      <c r="R47" s="46">
        <v>14.977973568281937</v>
      </c>
    </row>
  </sheetData>
  <mergeCells count="21">
    <mergeCell ref="P23:Q24"/>
    <mergeCell ref="Q27:Q30"/>
    <mergeCell ref="R27:R30"/>
    <mergeCell ref="C32:D38"/>
    <mergeCell ref="C5:R6"/>
    <mergeCell ref="C8:R8"/>
    <mergeCell ref="C39:D47"/>
    <mergeCell ref="C26:R26"/>
    <mergeCell ref="C27:E30"/>
    <mergeCell ref="F27:F30"/>
    <mergeCell ref="G27:G30"/>
    <mergeCell ref="H27:H30"/>
    <mergeCell ref="I27:I30"/>
    <mergeCell ref="J27:J30"/>
    <mergeCell ref="L27:L30"/>
    <mergeCell ref="M27:M30"/>
    <mergeCell ref="N27:N30"/>
    <mergeCell ref="O27:O30"/>
    <mergeCell ref="P27:P30"/>
    <mergeCell ref="C31:E31"/>
    <mergeCell ref="K27:K30"/>
  </mergeCells>
  <phoneticPr fontId="4"/>
  <conditionalFormatting sqref="G32:R47">
    <cfRule type="expression" dxfId="39" priority="1">
      <formula>G$31+10&lt;G32</formula>
    </cfRule>
    <cfRule type="expression" dxfId="38" priority="2">
      <formula>G$31+5&lt;G32</formula>
    </cfRule>
  </conditionalFormatting>
  <printOptions horizontalCentered="1"/>
  <pageMargins left="0.25" right="0.25"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51"/>
  <sheetViews>
    <sheetView zoomScaleNormal="100" zoomScaleSheetLayoutView="100" zoomScalePageLayoutView="60" workbookViewId="0"/>
  </sheetViews>
  <sheetFormatPr defaultColWidth="9" defaultRowHeight="13.5" x14ac:dyDescent="0.15"/>
  <cols>
    <col min="1" max="2" width="2.75" style="1" customWidth="1"/>
    <col min="3" max="4" width="5.5" style="1" customWidth="1"/>
    <col min="5" max="5" width="24.25" style="1" customWidth="1"/>
    <col min="6" max="6" width="4" style="22" customWidth="1"/>
    <col min="7" max="7" width="4" style="1" customWidth="1"/>
    <col min="8" max="8" width="4" style="8" customWidth="1"/>
    <col min="9" max="17" width="4" style="1" customWidth="1"/>
    <col min="18" max="18" width="1.125" style="1" customWidth="1"/>
    <col min="19" max="16384" width="9" style="1"/>
  </cols>
  <sheetData>
    <row r="1" spans="1:18" ht="47.45" customHeight="1" x14ac:dyDescent="0.15">
      <c r="A1" s="234" t="s">
        <v>435</v>
      </c>
      <c r="B1" s="9"/>
      <c r="C1" s="9"/>
      <c r="D1" s="13"/>
      <c r="E1" s="234" t="s">
        <v>455</v>
      </c>
      <c r="F1" s="27"/>
      <c r="G1" s="9"/>
      <c r="H1" s="9"/>
      <c r="I1" s="9"/>
      <c r="J1" s="9"/>
      <c r="K1" s="9"/>
      <c r="L1" s="9"/>
      <c r="M1" s="9"/>
      <c r="N1" s="9"/>
      <c r="O1" s="9"/>
      <c r="P1" s="9"/>
      <c r="Q1" s="9"/>
      <c r="R1" s="9"/>
    </row>
    <row r="2" spans="1:18" ht="47.45" customHeight="1" x14ac:dyDescent="0.15">
      <c r="A2" s="10"/>
      <c r="B2" s="10"/>
      <c r="C2" s="232" t="s">
        <v>408</v>
      </c>
      <c r="D2" s="17"/>
      <c r="E2" s="17"/>
      <c r="F2" s="31"/>
      <c r="G2" s="17"/>
      <c r="H2" s="17"/>
      <c r="I2" s="17"/>
      <c r="J2" s="17"/>
      <c r="K2" s="17"/>
      <c r="L2" s="17"/>
      <c r="M2" s="17"/>
      <c r="N2" s="17"/>
      <c r="O2" s="17"/>
      <c r="P2" s="17"/>
      <c r="Q2" s="17"/>
      <c r="R2" s="17"/>
    </row>
    <row r="3" spans="1:18" ht="14.25" thickBot="1" x14ac:dyDescent="0.2">
      <c r="A3" s="4"/>
      <c r="B3" s="142"/>
      <c r="C3" s="4"/>
      <c r="D3" s="4"/>
      <c r="E3" s="4"/>
      <c r="F3" s="28"/>
      <c r="G3" s="4"/>
      <c r="H3" s="4"/>
      <c r="I3" s="4"/>
      <c r="J3" s="4"/>
      <c r="K3" s="4"/>
    </row>
    <row r="4" spans="1:18" s="214" customFormat="1" ht="13.5" customHeight="1" x14ac:dyDescent="0.15">
      <c r="A4" s="156"/>
      <c r="B4" s="152"/>
      <c r="C4" s="153"/>
      <c r="D4" s="153"/>
      <c r="E4" s="153"/>
      <c r="F4" s="186"/>
      <c r="G4" s="153"/>
      <c r="H4" s="153"/>
      <c r="I4" s="153"/>
      <c r="J4" s="153"/>
      <c r="K4" s="153"/>
      <c r="L4" s="187"/>
      <c r="M4" s="187"/>
      <c r="N4" s="187"/>
      <c r="O4" s="187"/>
      <c r="P4" s="187"/>
      <c r="Q4" s="188"/>
    </row>
    <row r="5" spans="1:18" s="214" customFormat="1" ht="13.5" customHeight="1" x14ac:dyDescent="0.15">
      <c r="A5" s="156"/>
      <c r="B5" s="155" t="s">
        <v>519</v>
      </c>
      <c r="C5" s="280" t="s">
        <v>657</v>
      </c>
      <c r="D5" s="280"/>
      <c r="E5" s="280"/>
      <c r="F5" s="280"/>
      <c r="G5" s="280"/>
      <c r="H5" s="280"/>
      <c r="I5" s="280"/>
      <c r="J5" s="280"/>
      <c r="K5" s="280"/>
      <c r="L5" s="280"/>
      <c r="M5" s="280"/>
      <c r="N5" s="280"/>
      <c r="O5" s="280"/>
      <c r="P5" s="280"/>
      <c r="Q5" s="281"/>
    </row>
    <row r="6" spans="1:18" s="214" customFormat="1" ht="13.5" customHeight="1" x14ac:dyDescent="0.15">
      <c r="A6" s="156"/>
      <c r="B6" s="155"/>
      <c r="C6" s="280"/>
      <c r="D6" s="280"/>
      <c r="E6" s="280"/>
      <c r="F6" s="280"/>
      <c r="G6" s="280"/>
      <c r="H6" s="280"/>
      <c r="I6" s="280"/>
      <c r="J6" s="280"/>
      <c r="K6" s="280"/>
      <c r="L6" s="280"/>
      <c r="M6" s="280"/>
      <c r="N6" s="280"/>
      <c r="O6" s="280"/>
      <c r="P6" s="280"/>
      <c r="Q6" s="281"/>
    </row>
    <row r="7" spans="1:18" s="214" customFormat="1" ht="13.5" customHeight="1" x14ac:dyDescent="0.15">
      <c r="A7" s="156"/>
      <c r="B7" s="155"/>
      <c r="C7" s="156"/>
      <c r="D7" s="156"/>
      <c r="E7" s="156"/>
      <c r="F7" s="156"/>
      <c r="G7" s="156"/>
      <c r="H7" s="156"/>
      <c r="I7" s="156"/>
      <c r="J7" s="156"/>
      <c r="K7" s="156"/>
      <c r="L7" s="156"/>
      <c r="M7" s="156"/>
      <c r="N7" s="156"/>
      <c r="O7" s="156"/>
      <c r="P7" s="156"/>
      <c r="Q7" s="157"/>
    </row>
    <row r="8" spans="1:18" s="214" customFormat="1" ht="13.5" customHeight="1" x14ac:dyDescent="0.15">
      <c r="A8" s="156"/>
      <c r="B8" s="155" t="s">
        <v>519</v>
      </c>
      <c r="C8" s="280" t="s">
        <v>581</v>
      </c>
      <c r="D8" s="280"/>
      <c r="E8" s="280"/>
      <c r="F8" s="280"/>
      <c r="G8" s="280"/>
      <c r="H8" s="280"/>
      <c r="I8" s="280"/>
      <c r="J8" s="280"/>
      <c r="K8" s="280"/>
      <c r="L8" s="280"/>
      <c r="M8" s="280"/>
      <c r="N8" s="280"/>
      <c r="O8" s="280"/>
      <c r="P8" s="280"/>
      <c r="Q8" s="281"/>
    </row>
    <row r="9" spans="1:18" s="214" customFormat="1" ht="13.5" customHeight="1" x14ac:dyDescent="0.15">
      <c r="A9" s="156"/>
      <c r="B9" s="155"/>
      <c r="C9" s="156"/>
      <c r="D9" s="156"/>
      <c r="E9" s="156"/>
      <c r="F9" s="156"/>
      <c r="G9" s="156"/>
      <c r="H9" s="156"/>
      <c r="I9" s="156"/>
      <c r="J9" s="156"/>
      <c r="K9" s="156"/>
      <c r="L9" s="156"/>
      <c r="M9" s="156"/>
      <c r="N9" s="156"/>
      <c r="O9" s="156"/>
      <c r="P9" s="156"/>
      <c r="Q9" s="157"/>
    </row>
    <row r="10" spans="1:18" s="214" customFormat="1" ht="13.5" customHeight="1" x14ac:dyDescent="0.15">
      <c r="A10" s="156"/>
      <c r="B10" s="155" t="s">
        <v>519</v>
      </c>
      <c r="C10" s="280" t="s">
        <v>676</v>
      </c>
      <c r="D10" s="280"/>
      <c r="E10" s="280"/>
      <c r="F10" s="280"/>
      <c r="G10" s="280"/>
      <c r="H10" s="280"/>
      <c r="I10" s="280"/>
      <c r="J10" s="280"/>
      <c r="K10" s="280"/>
      <c r="L10" s="280"/>
      <c r="M10" s="280"/>
      <c r="N10" s="280"/>
      <c r="O10" s="280"/>
      <c r="P10" s="280"/>
      <c r="Q10" s="281"/>
    </row>
    <row r="11" spans="1:18" s="214" customFormat="1" ht="13.5" customHeight="1" x14ac:dyDescent="0.15">
      <c r="A11" s="156"/>
      <c r="B11" s="155"/>
      <c r="C11" s="280"/>
      <c r="D11" s="280"/>
      <c r="E11" s="280"/>
      <c r="F11" s="280"/>
      <c r="G11" s="280"/>
      <c r="H11" s="280"/>
      <c r="I11" s="280"/>
      <c r="J11" s="280"/>
      <c r="K11" s="280"/>
      <c r="L11" s="280"/>
      <c r="M11" s="280"/>
      <c r="N11" s="280"/>
      <c r="O11" s="280"/>
      <c r="P11" s="280"/>
      <c r="Q11" s="281"/>
    </row>
    <row r="12" spans="1:18" s="214" customFormat="1" ht="13.5" customHeight="1" thickBot="1" x14ac:dyDescent="0.2">
      <c r="B12" s="189"/>
      <c r="C12" s="159"/>
      <c r="D12" s="159"/>
      <c r="E12" s="159"/>
      <c r="F12" s="159"/>
      <c r="G12" s="159"/>
      <c r="H12" s="159"/>
      <c r="I12" s="159"/>
      <c r="J12" s="159"/>
      <c r="K12" s="159"/>
      <c r="L12" s="159"/>
      <c r="M12" s="159"/>
      <c r="N12" s="159"/>
      <c r="O12" s="159"/>
      <c r="P12" s="159"/>
      <c r="Q12" s="160"/>
    </row>
    <row r="13" spans="1:18" x14ac:dyDescent="0.15">
      <c r="A13" s="2"/>
      <c r="B13" s="2"/>
      <c r="C13" s="38"/>
      <c r="D13" s="38"/>
      <c r="E13" s="38"/>
      <c r="F13" s="38"/>
      <c r="G13" s="38"/>
      <c r="H13" s="38"/>
      <c r="I13" s="38"/>
      <c r="J13" s="38"/>
      <c r="K13" s="38"/>
      <c r="L13" s="38"/>
      <c r="M13" s="38"/>
      <c r="N13" s="38"/>
      <c r="O13" s="38"/>
      <c r="P13" s="38"/>
      <c r="Q13" s="38"/>
    </row>
    <row r="14" spans="1:18" x14ac:dyDescent="0.15">
      <c r="A14" s="2"/>
      <c r="B14" s="2"/>
      <c r="C14" s="38"/>
      <c r="D14" s="38"/>
      <c r="E14" s="38"/>
      <c r="F14" s="38"/>
      <c r="G14" s="38"/>
      <c r="H14" s="38"/>
      <c r="I14" s="38"/>
      <c r="J14" s="38"/>
      <c r="K14" s="38"/>
      <c r="L14" s="38"/>
      <c r="M14" s="38"/>
      <c r="N14" s="38"/>
      <c r="O14" s="38"/>
      <c r="P14" s="38"/>
      <c r="Q14" s="38"/>
    </row>
    <row r="15" spans="1:18" x14ac:dyDescent="0.15">
      <c r="A15" s="2"/>
      <c r="B15" s="2"/>
      <c r="C15" s="2"/>
      <c r="D15" s="2"/>
      <c r="E15" s="2"/>
      <c r="F15" s="30"/>
      <c r="G15" s="2"/>
      <c r="H15" s="2"/>
      <c r="I15" s="2"/>
      <c r="J15" s="2"/>
      <c r="K15" s="2"/>
    </row>
    <row r="16" spans="1:18" x14ac:dyDescent="0.15">
      <c r="A16" s="2"/>
      <c r="B16" s="2"/>
      <c r="C16" s="2"/>
      <c r="D16" s="2"/>
      <c r="E16" s="2"/>
      <c r="F16" s="30"/>
      <c r="G16" s="2"/>
      <c r="H16" s="12"/>
      <c r="I16" s="2"/>
      <c r="J16" s="2"/>
      <c r="K16" s="2"/>
    </row>
    <row r="17" spans="1:20" x14ac:dyDescent="0.15">
      <c r="A17" s="2"/>
      <c r="B17" s="2"/>
      <c r="C17" s="2"/>
      <c r="D17" s="2"/>
      <c r="E17" s="2"/>
      <c r="F17" s="30"/>
      <c r="G17" s="2"/>
      <c r="H17" s="12"/>
      <c r="I17" s="2"/>
      <c r="J17" s="2"/>
      <c r="K17" s="2"/>
    </row>
    <row r="18" spans="1:20" x14ac:dyDescent="0.15">
      <c r="A18" s="2"/>
      <c r="B18" s="2"/>
      <c r="C18" s="2"/>
      <c r="D18" s="2"/>
      <c r="E18" s="2"/>
      <c r="F18" s="30"/>
      <c r="G18" s="2"/>
      <c r="H18" s="12"/>
      <c r="I18" s="2"/>
      <c r="J18" s="2"/>
      <c r="K18" s="2"/>
    </row>
    <row r="19" spans="1:20" x14ac:dyDescent="0.15">
      <c r="A19" s="2"/>
      <c r="B19" s="2"/>
      <c r="C19" s="2"/>
      <c r="D19" s="2"/>
      <c r="E19" s="2"/>
      <c r="F19" s="30"/>
      <c r="G19" s="2"/>
      <c r="H19" s="12"/>
      <c r="I19" s="2"/>
      <c r="J19" s="2"/>
      <c r="K19" s="2"/>
    </row>
    <row r="20" spans="1:20" x14ac:dyDescent="0.15">
      <c r="A20" s="2"/>
      <c r="B20" s="2"/>
      <c r="C20" s="2"/>
      <c r="D20" s="2"/>
      <c r="E20" s="2"/>
      <c r="F20" s="30"/>
      <c r="G20" s="2"/>
      <c r="H20" s="12"/>
      <c r="I20" s="2"/>
      <c r="J20" s="2"/>
      <c r="K20" s="2"/>
      <c r="M20" s="15"/>
      <c r="N20" s="15"/>
      <c r="O20" s="15"/>
      <c r="P20" s="15"/>
      <c r="Q20" s="15"/>
      <c r="R20" s="15"/>
      <c r="S20" s="15"/>
      <c r="T20" s="15"/>
    </row>
    <row r="21" spans="1:20" ht="15" customHeight="1" x14ac:dyDescent="0.15">
      <c r="A21" s="2"/>
      <c r="B21" s="2"/>
      <c r="C21" s="2"/>
      <c r="D21" s="2"/>
      <c r="E21" s="2"/>
      <c r="F21" s="30"/>
      <c r="G21" s="2"/>
      <c r="H21" s="12"/>
      <c r="K21" s="18"/>
      <c r="L21" s="18"/>
      <c r="O21" s="397" t="str">
        <f>"(単位：％)"&amp;CHAR(10)&amp;C31&amp;"n="&amp;F31</f>
        <v>(単位：％)
全体n=4318</v>
      </c>
      <c r="P21" s="397"/>
      <c r="Q21" s="397"/>
      <c r="R21" s="15"/>
      <c r="S21" s="15"/>
      <c r="T21" s="15"/>
    </row>
    <row r="22" spans="1:20" ht="15" customHeight="1" x14ac:dyDescent="0.15">
      <c r="A22" s="2"/>
      <c r="B22" s="2"/>
      <c r="C22" s="2"/>
      <c r="D22" s="2"/>
      <c r="E22" s="2"/>
      <c r="F22" s="30"/>
      <c r="G22" s="2"/>
      <c r="H22" s="12"/>
      <c r="K22" s="18"/>
      <c r="L22" s="18"/>
      <c r="O22" s="397"/>
      <c r="P22" s="397"/>
      <c r="Q22" s="397"/>
      <c r="R22" s="15"/>
      <c r="S22" s="15"/>
      <c r="T22" s="15"/>
    </row>
    <row r="23" spans="1:20" ht="13.15" customHeight="1" x14ac:dyDescent="0.15">
      <c r="A23" s="2"/>
      <c r="B23" s="2"/>
      <c r="C23" s="2"/>
      <c r="D23" s="2"/>
      <c r="E23" s="2"/>
      <c r="F23" s="30"/>
      <c r="G23" s="2"/>
      <c r="H23" s="12"/>
      <c r="I23" s="2"/>
      <c r="J23" s="2"/>
      <c r="M23" s="15"/>
      <c r="N23" s="15"/>
      <c r="R23" s="15"/>
      <c r="S23" s="15"/>
      <c r="T23" s="15"/>
    </row>
    <row r="24" spans="1:20" x14ac:dyDescent="0.15">
      <c r="A24" s="2"/>
      <c r="B24" s="2"/>
      <c r="C24" s="2"/>
      <c r="D24" s="2"/>
      <c r="E24" s="2"/>
      <c r="F24" s="30"/>
      <c r="G24" s="2"/>
      <c r="H24" s="12"/>
      <c r="I24" s="2"/>
      <c r="J24" s="2"/>
      <c r="M24" s="15"/>
      <c r="N24" s="15"/>
      <c r="R24" s="15"/>
      <c r="S24" s="15"/>
      <c r="T24" s="15"/>
    </row>
    <row r="25" spans="1:20" x14ac:dyDescent="0.15">
      <c r="A25" s="2"/>
      <c r="B25" s="2"/>
      <c r="C25" s="2"/>
      <c r="D25" s="2"/>
      <c r="E25" s="2"/>
      <c r="F25" s="30"/>
      <c r="G25" s="2"/>
      <c r="H25" s="12"/>
      <c r="I25" s="2"/>
      <c r="J25" s="2"/>
      <c r="M25" s="15"/>
      <c r="N25" s="15"/>
      <c r="O25" s="15"/>
      <c r="P25" s="15"/>
      <c r="Q25" s="15"/>
      <c r="R25" s="15"/>
      <c r="S25" s="15"/>
      <c r="T25" s="15"/>
    </row>
    <row r="26" spans="1:20" ht="18" customHeight="1" x14ac:dyDescent="0.15">
      <c r="C26" s="290" t="s">
        <v>328</v>
      </c>
      <c r="D26" s="290"/>
      <c r="E26" s="290"/>
      <c r="F26" s="290"/>
      <c r="G26" s="290"/>
      <c r="H26" s="290"/>
      <c r="I26" s="290"/>
      <c r="J26" s="290"/>
      <c r="K26" s="290"/>
      <c r="L26" s="290"/>
      <c r="M26" s="290"/>
      <c r="N26" s="290"/>
      <c r="O26" s="290"/>
      <c r="P26" s="290"/>
      <c r="Q26" s="290"/>
    </row>
    <row r="27" spans="1:20" ht="27.6" customHeight="1" x14ac:dyDescent="0.15">
      <c r="C27" s="289"/>
      <c r="D27" s="289"/>
      <c r="E27" s="291"/>
      <c r="F27" s="303" t="s">
        <v>278</v>
      </c>
      <c r="G27" s="288" t="s">
        <v>329</v>
      </c>
      <c r="H27" s="289" t="s">
        <v>186</v>
      </c>
      <c r="I27" s="289" t="s">
        <v>185</v>
      </c>
      <c r="J27" s="289" t="s">
        <v>184</v>
      </c>
      <c r="K27" s="289" t="s">
        <v>183</v>
      </c>
      <c r="L27" s="289" t="s">
        <v>182</v>
      </c>
      <c r="M27" s="289" t="s">
        <v>181</v>
      </c>
      <c r="N27" s="289" t="s">
        <v>180</v>
      </c>
      <c r="O27" s="289" t="s">
        <v>108</v>
      </c>
      <c r="P27" s="289" t="s">
        <v>494</v>
      </c>
      <c r="Q27" s="289" t="s">
        <v>13</v>
      </c>
    </row>
    <row r="28" spans="1:20" ht="27.6" customHeight="1" x14ac:dyDescent="0.15">
      <c r="C28" s="289"/>
      <c r="D28" s="289"/>
      <c r="E28" s="291"/>
      <c r="F28" s="303"/>
      <c r="G28" s="288"/>
      <c r="H28" s="289"/>
      <c r="I28" s="289"/>
      <c r="J28" s="289"/>
      <c r="K28" s="289"/>
      <c r="L28" s="289"/>
      <c r="M28" s="289"/>
      <c r="N28" s="289"/>
      <c r="O28" s="289"/>
      <c r="P28" s="289"/>
      <c r="Q28" s="289"/>
    </row>
    <row r="29" spans="1:20" ht="27.6" customHeight="1" x14ac:dyDescent="0.15">
      <c r="C29" s="289"/>
      <c r="D29" s="289"/>
      <c r="E29" s="291"/>
      <c r="F29" s="303"/>
      <c r="G29" s="288"/>
      <c r="H29" s="289"/>
      <c r="I29" s="289"/>
      <c r="J29" s="289"/>
      <c r="K29" s="289"/>
      <c r="L29" s="289"/>
      <c r="M29" s="289"/>
      <c r="N29" s="289"/>
      <c r="O29" s="289"/>
      <c r="P29" s="289"/>
      <c r="Q29" s="289"/>
    </row>
    <row r="30" spans="1:20" ht="27.6" customHeight="1" x14ac:dyDescent="0.15">
      <c r="C30" s="289"/>
      <c r="D30" s="289"/>
      <c r="E30" s="291"/>
      <c r="F30" s="303"/>
      <c r="G30" s="288"/>
      <c r="H30" s="289"/>
      <c r="I30" s="289"/>
      <c r="J30" s="289"/>
      <c r="K30" s="289"/>
      <c r="L30" s="289"/>
      <c r="M30" s="289"/>
      <c r="N30" s="289"/>
      <c r="O30" s="289"/>
      <c r="P30" s="289"/>
      <c r="Q30" s="289"/>
    </row>
    <row r="31" spans="1:20" ht="11.45" customHeight="1" x14ac:dyDescent="0.15">
      <c r="C31" s="282" t="s">
        <v>293</v>
      </c>
      <c r="D31" s="282"/>
      <c r="E31" s="301"/>
      <c r="F31" s="63">
        <v>4318</v>
      </c>
      <c r="G31" s="44">
        <v>8.3835108846688282</v>
      </c>
      <c r="H31" s="45">
        <v>10.050949513663733</v>
      </c>
      <c r="I31" s="45">
        <v>5.488652153774896</v>
      </c>
      <c r="J31" s="45">
        <v>5.094951366373321</v>
      </c>
      <c r="K31" s="45">
        <v>2.2695692450208429</v>
      </c>
      <c r="L31" s="45">
        <v>3.2654006484483555</v>
      </c>
      <c r="M31" s="45">
        <v>10.328855951829551</v>
      </c>
      <c r="N31" s="45">
        <v>3.0338119499768412</v>
      </c>
      <c r="O31" s="45">
        <v>3.3348772579898101</v>
      </c>
      <c r="P31" s="45">
        <v>64.798517832329779</v>
      </c>
      <c r="Q31" s="45">
        <v>12.505789717461788</v>
      </c>
    </row>
    <row r="32" spans="1:20" ht="11.45" customHeight="1" x14ac:dyDescent="0.15">
      <c r="C32" s="282" t="s">
        <v>14</v>
      </c>
      <c r="D32" s="282"/>
      <c r="E32" s="37" t="s">
        <v>12</v>
      </c>
      <c r="F32" s="64">
        <v>1751</v>
      </c>
      <c r="G32" s="44">
        <v>6.2821245002855504</v>
      </c>
      <c r="H32" s="45">
        <v>6.3392347230154202</v>
      </c>
      <c r="I32" s="45">
        <v>5.1399200456881777</v>
      </c>
      <c r="J32" s="45">
        <v>3.9977155910908051</v>
      </c>
      <c r="K32" s="45">
        <v>1.7704169046259279</v>
      </c>
      <c r="L32" s="45">
        <v>3.1410622501427752</v>
      </c>
      <c r="M32" s="44">
        <v>8.3380925185608223</v>
      </c>
      <c r="N32" s="45">
        <v>3.1981724728726442</v>
      </c>
      <c r="O32" s="45">
        <v>2.5699600228440889</v>
      </c>
      <c r="P32" s="45">
        <v>69.617361507709887</v>
      </c>
      <c r="Q32" s="45">
        <v>10.622501427755568</v>
      </c>
    </row>
    <row r="33" spans="3:17" ht="11.45" customHeight="1" x14ac:dyDescent="0.15">
      <c r="C33" s="282"/>
      <c r="D33" s="282"/>
      <c r="E33" s="37" t="s">
        <v>11</v>
      </c>
      <c r="F33" s="64">
        <v>2254</v>
      </c>
      <c r="G33" s="44">
        <v>9.316770186335404</v>
      </c>
      <c r="H33" s="45">
        <v>12.20053238686779</v>
      </c>
      <c r="I33" s="45">
        <v>5.412599822537711</v>
      </c>
      <c r="J33" s="45">
        <v>5.412599822537711</v>
      </c>
      <c r="K33" s="45">
        <v>2.2626441881100265</v>
      </c>
      <c r="L33" s="45">
        <v>2.8837622005323871</v>
      </c>
      <c r="M33" s="44">
        <v>11.224489795918368</v>
      </c>
      <c r="N33" s="45">
        <v>2.7506654835847382</v>
      </c>
      <c r="O33" s="45">
        <v>3.5048802129547472</v>
      </c>
      <c r="P33" s="45">
        <v>63.04347826086957</v>
      </c>
      <c r="Q33" s="45">
        <v>12.954747116237799</v>
      </c>
    </row>
    <row r="34" spans="3:17" ht="11.45" customHeight="1" x14ac:dyDescent="0.15">
      <c r="C34" s="282"/>
      <c r="D34" s="282"/>
      <c r="E34" s="37" t="s">
        <v>511</v>
      </c>
      <c r="F34" s="64">
        <v>9</v>
      </c>
      <c r="G34" s="44">
        <v>0</v>
      </c>
      <c r="H34" s="45">
        <v>22.222222222222221</v>
      </c>
      <c r="I34" s="45">
        <v>11.111111111111111</v>
      </c>
      <c r="J34" s="45">
        <v>0</v>
      </c>
      <c r="K34" s="45">
        <v>0</v>
      </c>
      <c r="L34" s="44">
        <v>0</v>
      </c>
      <c r="M34" s="44">
        <v>11.111111111111111</v>
      </c>
      <c r="N34" s="45">
        <v>0</v>
      </c>
      <c r="O34" s="45">
        <v>11.111111111111111</v>
      </c>
      <c r="P34" s="45">
        <v>55.555555555555557</v>
      </c>
      <c r="Q34" s="45">
        <v>11.111111111111111</v>
      </c>
    </row>
    <row r="35" spans="3:17" ht="11.45" customHeight="1" x14ac:dyDescent="0.15">
      <c r="C35" s="282"/>
      <c r="D35" s="282"/>
      <c r="E35" s="37" t="s">
        <v>13</v>
      </c>
      <c r="F35" s="64">
        <v>304</v>
      </c>
      <c r="G35" s="44">
        <v>13.815789473684212</v>
      </c>
      <c r="H35" s="45">
        <v>15.131578947368421</v>
      </c>
      <c r="I35" s="45">
        <v>7.8947368421052628</v>
      </c>
      <c r="J35" s="45">
        <v>9.2105263157894726</v>
      </c>
      <c r="K35" s="45">
        <v>5.2631578947368416</v>
      </c>
      <c r="L35" s="44">
        <v>6.9078947368421062</v>
      </c>
      <c r="M35" s="44">
        <v>15.131578947368421</v>
      </c>
      <c r="N35" s="45">
        <v>4.2763157894736841</v>
      </c>
      <c r="O35" s="45">
        <v>6.25</v>
      </c>
      <c r="P35" s="45">
        <v>50.328947368421048</v>
      </c>
      <c r="Q35" s="45">
        <v>20.065789473684212</v>
      </c>
    </row>
    <row r="36" spans="3:17" ht="11.45" customHeight="1" x14ac:dyDescent="0.15">
      <c r="C36" s="282" t="s">
        <v>295</v>
      </c>
      <c r="D36" s="282"/>
      <c r="E36" s="37" t="s">
        <v>20</v>
      </c>
      <c r="F36" s="64">
        <v>958</v>
      </c>
      <c r="G36" s="44">
        <v>4.3841336116910234</v>
      </c>
      <c r="H36" s="45">
        <v>5.4279749478079333</v>
      </c>
      <c r="I36" s="45">
        <v>3.6534446764091859</v>
      </c>
      <c r="J36" s="45">
        <v>2.4008350730688934</v>
      </c>
      <c r="K36" s="45">
        <v>1.3569937369519833</v>
      </c>
      <c r="L36" s="44">
        <v>1.7745302713987474</v>
      </c>
      <c r="M36" s="44">
        <v>4.4885177453027145</v>
      </c>
      <c r="N36" s="45">
        <v>1.4613778705636742</v>
      </c>
      <c r="O36" s="45">
        <v>1.9832985386221296</v>
      </c>
      <c r="P36" s="45">
        <v>79.436325678496871</v>
      </c>
      <c r="Q36" s="45">
        <v>7.5156576200417531</v>
      </c>
    </row>
    <row r="37" spans="3:17" ht="11.45" customHeight="1" x14ac:dyDescent="0.15">
      <c r="C37" s="282"/>
      <c r="D37" s="282"/>
      <c r="E37" s="37" t="s">
        <v>348</v>
      </c>
      <c r="F37" s="64">
        <v>1085</v>
      </c>
      <c r="G37" s="44">
        <v>4.9769585253456219</v>
      </c>
      <c r="H37" s="45">
        <v>4.8847926267281103</v>
      </c>
      <c r="I37" s="45">
        <v>2.7649769585253456</v>
      </c>
      <c r="J37" s="45">
        <v>2.2119815668202767</v>
      </c>
      <c r="K37" s="45">
        <v>0.46082949308755761</v>
      </c>
      <c r="L37" s="44">
        <v>1.1059907834101383</v>
      </c>
      <c r="M37" s="44">
        <v>5.5299539170506913</v>
      </c>
      <c r="N37" s="45">
        <v>1.8433179723502304</v>
      </c>
      <c r="O37" s="45">
        <v>2.6728110599078341</v>
      </c>
      <c r="P37" s="45">
        <v>73.456221198156683</v>
      </c>
      <c r="Q37" s="45">
        <v>12.350230414746544</v>
      </c>
    </row>
    <row r="38" spans="3:17" ht="11.45" customHeight="1" x14ac:dyDescent="0.15">
      <c r="C38" s="282"/>
      <c r="D38" s="282"/>
      <c r="E38" s="37" t="s">
        <v>19</v>
      </c>
      <c r="F38" s="64">
        <v>963</v>
      </c>
      <c r="G38" s="44">
        <v>8.722741433021806</v>
      </c>
      <c r="H38" s="45">
        <v>10.799584631360332</v>
      </c>
      <c r="I38" s="45">
        <v>5.0882658359293877</v>
      </c>
      <c r="J38" s="45">
        <v>4.7767393561786085</v>
      </c>
      <c r="K38" s="45">
        <v>1.6614745586708204</v>
      </c>
      <c r="L38" s="44">
        <v>2.5960539979231569</v>
      </c>
      <c r="M38" s="44">
        <v>9.8650051921079971</v>
      </c>
      <c r="N38" s="45">
        <v>2.3883696780893042</v>
      </c>
      <c r="O38" s="45">
        <v>2.9075804776739358</v>
      </c>
      <c r="P38" s="45">
        <v>64.382139148494289</v>
      </c>
      <c r="Q38" s="45">
        <v>12.668743509865005</v>
      </c>
    </row>
    <row r="39" spans="3:17" ht="11.45" customHeight="1" x14ac:dyDescent="0.15">
      <c r="C39" s="282"/>
      <c r="D39" s="282"/>
      <c r="E39" s="37" t="s">
        <v>18</v>
      </c>
      <c r="F39" s="64">
        <v>612</v>
      </c>
      <c r="G39" s="44">
        <v>12.908496732026146</v>
      </c>
      <c r="H39" s="45">
        <v>15.196078431372548</v>
      </c>
      <c r="I39" s="45">
        <v>10.620915032679738</v>
      </c>
      <c r="J39" s="45">
        <v>7.3529411764705888</v>
      </c>
      <c r="K39" s="45">
        <v>3.1045751633986929</v>
      </c>
      <c r="L39" s="44">
        <v>4.738562091503268</v>
      </c>
      <c r="M39" s="44">
        <v>16.013071895424837</v>
      </c>
      <c r="N39" s="45">
        <v>5.0653594771241828</v>
      </c>
      <c r="O39" s="45">
        <v>3.9215686274509802</v>
      </c>
      <c r="P39" s="45">
        <v>51.307189542483655</v>
      </c>
      <c r="Q39" s="45">
        <v>13.888888888888889</v>
      </c>
    </row>
    <row r="40" spans="3:17" ht="11.45" customHeight="1" x14ac:dyDescent="0.15">
      <c r="C40" s="282"/>
      <c r="D40" s="282"/>
      <c r="E40" s="37" t="s">
        <v>17</v>
      </c>
      <c r="F40" s="64">
        <v>344</v>
      </c>
      <c r="G40" s="54">
        <v>17.441860465116278</v>
      </c>
      <c r="H40" s="55">
        <v>22.093023255813954</v>
      </c>
      <c r="I40" s="55">
        <v>9.0116279069767433</v>
      </c>
      <c r="J40" s="55">
        <v>14.825581395348838</v>
      </c>
      <c r="K40" s="55">
        <v>7.8488372093023253</v>
      </c>
      <c r="L40" s="54">
        <v>9.8837209302325579</v>
      </c>
      <c r="M40" s="54">
        <v>25.581395348837212</v>
      </c>
      <c r="N40" s="55">
        <v>6.9767441860465116</v>
      </c>
      <c r="O40" s="55">
        <v>6.9767441860465116</v>
      </c>
      <c r="P40" s="55">
        <v>38.081395348837212</v>
      </c>
      <c r="Q40" s="55">
        <v>15.697674418604651</v>
      </c>
    </row>
    <row r="41" spans="3:17" ht="11.45" customHeight="1" x14ac:dyDescent="0.15">
      <c r="C41" s="282"/>
      <c r="D41" s="282"/>
      <c r="E41" s="37" t="s">
        <v>16</v>
      </c>
      <c r="F41" s="64">
        <v>175</v>
      </c>
      <c r="G41" s="54">
        <v>16</v>
      </c>
      <c r="H41" s="55">
        <v>22.285714285714285</v>
      </c>
      <c r="I41" s="55">
        <v>10.285714285714285</v>
      </c>
      <c r="J41" s="55">
        <v>14.285714285714285</v>
      </c>
      <c r="K41" s="55">
        <v>7.4285714285714288</v>
      </c>
      <c r="L41" s="54">
        <v>11.428571428571429</v>
      </c>
      <c r="M41" s="54">
        <v>28.571428571428569</v>
      </c>
      <c r="N41" s="55">
        <v>8</v>
      </c>
      <c r="O41" s="55">
        <v>7.4285714285714288</v>
      </c>
      <c r="P41" s="55">
        <v>40</v>
      </c>
      <c r="Q41" s="55">
        <v>20</v>
      </c>
    </row>
    <row r="42" spans="3:17" ht="11.45" customHeight="1" x14ac:dyDescent="0.15">
      <c r="C42" s="282"/>
      <c r="D42" s="282"/>
      <c r="E42" s="37" t="s">
        <v>13</v>
      </c>
      <c r="F42" s="64">
        <v>181</v>
      </c>
      <c r="G42" s="44">
        <v>8.2872928176795568</v>
      </c>
      <c r="H42" s="45">
        <v>9.3922651933701662</v>
      </c>
      <c r="I42" s="45">
        <v>4.972375690607735</v>
      </c>
      <c r="J42" s="45">
        <v>3.3149171270718232</v>
      </c>
      <c r="K42" s="45">
        <v>2.7624309392265194</v>
      </c>
      <c r="L42" s="44">
        <v>2.2099447513812152</v>
      </c>
      <c r="M42" s="44">
        <v>6.6298342541436464</v>
      </c>
      <c r="N42" s="45">
        <v>2.7624309392265194</v>
      </c>
      <c r="O42" s="45">
        <v>3.867403314917127</v>
      </c>
      <c r="P42" s="45">
        <v>58.011049723756905</v>
      </c>
      <c r="Q42" s="45">
        <v>20.994475138121548</v>
      </c>
    </row>
    <row r="43" spans="3:17" ht="11.45" customHeight="1" x14ac:dyDescent="0.15">
      <c r="C43" s="282" t="s">
        <v>303</v>
      </c>
      <c r="D43" s="282"/>
      <c r="E43" s="37" t="s">
        <v>9</v>
      </c>
      <c r="F43" s="64">
        <v>853</v>
      </c>
      <c r="G43" s="44">
        <v>11.957796014067995</v>
      </c>
      <c r="H43" s="45">
        <v>15.005861664712777</v>
      </c>
      <c r="I43" s="45">
        <v>6.3305978898007025</v>
      </c>
      <c r="J43" s="45">
        <v>4.9237983587338805</v>
      </c>
      <c r="K43" s="45">
        <v>1.5240328253223916</v>
      </c>
      <c r="L43" s="44">
        <v>2.1101992966002343</v>
      </c>
      <c r="M43" s="44">
        <v>11.488862837045721</v>
      </c>
      <c r="N43" s="45">
        <v>2.6963657678780772</v>
      </c>
      <c r="O43" s="45">
        <v>4.9237983587338805</v>
      </c>
      <c r="P43" s="45">
        <v>60.961313012895658</v>
      </c>
      <c r="Q43" s="45">
        <v>11.371629542790153</v>
      </c>
    </row>
    <row r="44" spans="3:17" ht="11.45" customHeight="1" x14ac:dyDescent="0.15">
      <c r="C44" s="282"/>
      <c r="D44" s="282"/>
      <c r="E44" s="37" t="s">
        <v>304</v>
      </c>
      <c r="F44" s="64">
        <v>1617</v>
      </c>
      <c r="G44" s="44">
        <v>6.7408781694495978</v>
      </c>
      <c r="H44" s="45">
        <v>7.3593073593073601</v>
      </c>
      <c r="I44" s="45">
        <v>5.2566481137909706</v>
      </c>
      <c r="J44" s="45">
        <v>3.339517625231911</v>
      </c>
      <c r="K44" s="45">
        <v>1.4842300556586272</v>
      </c>
      <c r="L44" s="44">
        <v>2.350030921459493</v>
      </c>
      <c r="M44" s="44">
        <v>7.7303648732220163</v>
      </c>
      <c r="N44" s="45">
        <v>2.2263450834879404</v>
      </c>
      <c r="O44" s="45">
        <v>2.7210884353741496</v>
      </c>
      <c r="P44" s="45">
        <v>69.264069264069263</v>
      </c>
      <c r="Q44" s="45">
        <v>11.688311688311687</v>
      </c>
    </row>
    <row r="45" spans="3:17" ht="11.45" customHeight="1" x14ac:dyDescent="0.15">
      <c r="C45" s="282"/>
      <c r="D45" s="282"/>
      <c r="E45" s="37" t="s">
        <v>305</v>
      </c>
      <c r="F45" s="64">
        <v>175</v>
      </c>
      <c r="G45" s="44">
        <v>2.2857142857142856</v>
      </c>
      <c r="H45" s="45">
        <v>2.8571428571428572</v>
      </c>
      <c r="I45" s="45">
        <v>5.1428571428571423</v>
      </c>
      <c r="J45" s="45">
        <v>6.8571428571428577</v>
      </c>
      <c r="K45" s="45">
        <v>2.2857142857142856</v>
      </c>
      <c r="L45" s="44">
        <v>4.5714285714285712</v>
      </c>
      <c r="M45" s="44">
        <v>6.8571428571428577</v>
      </c>
      <c r="N45" s="45">
        <v>3.4285714285714288</v>
      </c>
      <c r="O45" s="45">
        <v>1.1428571428571428</v>
      </c>
      <c r="P45" s="45">
        <v>76.571428571428569</v>
      </c>
      <c r="Q45" s="45">
        <v>10.857142857142858</v>
      </c>
    </row>
    <row r="46" spans="3:17" ht="11.45" customHeight="1" x14ac:dyDescent="0.15">
      <c r="C46" s="282"/>
      <c r="D46" s="282"/>
      <c r="E46" s="37" t="s">
        <v>306</v>
      </c>
      <c r="F46" s="64">
        <v>149</v>
      </c>
      <c r="G46" s="44">
        <v>9.3959731543624159</v>
      </c>
      <c r="H46" s="45">
        <v>13.422818791946309</v>
      </c>
      <c r="I46" s="45">
        <v>7.3825503355704702</v>
      </c>
      <c r="J46" s="45">
        <v>10.067114093959731</v>
      </c>
      <c r="K46" s="45">
        <v>5.3691275167785237</v>
      </c>
      <c r="L46" s="44">
        <v>7.3825503355704702</v>
      </c>
      <c r="M46" s="44">
        <v>12.751677852348994</v>
      </c>
      <c r="N46" s="45">
        <v>6.0402684563758395</v>
      </c>
      <c r="O46" s="45">
        <v>2.6845637583892619</v>
      </c>
      <c r="P46" s="45">
        <v>54.36241610738255</v>
      </c>
      <c r="Q46" s="45">
        <v>17.449664429530202</v>
      </c>
    </row>
    <row r="47" spans="3:17" ht="11.45" customHeight="1" x14ac:dyDescent="0.15">
      <c r="C47" s="282"/>
      <c r="D47" s="282"/>
      <c r="E47" s="37" t="s">
        <v>638</v>
      </c>
      <c r="F47" s="64">
        <v>1119</v>
      </c>
      <c r="G47" s="44">
        <v>8.6684539767649689</v>
      </c>
      <c r="H47" s="45">
        <v>9.7408400357462028</v>
      </c>
      <c r="I47" s="45">
        <v>4.1108132260947272</v>
      </c>
      <c r="J47" s="45">
        <v>5.0938337801608577</v>
      </c>
      <c r="K47" s="45">
        <v>1.9660411081322611</v>
      </c>
      <c r="L47" s="44">
        <v>3.0384271671134941</v>
      </c>
      <c r="M47" s="44">
        <v>11.974977658623772</v>
      </c>
      <c r="N47" s="45">
        <v>2.3235031277926721</v>
      </c>
      <c r="O47" s="45">
        <v>3.0384271671134941</v>
      </c>
      <c r="P47" s="45">
        <v>65.862377122430743</v>
      </c>
      <c r="Q47" s="45">
        <v>10.902591599642538</v>
      </c>
    </row>
    <row r="48" spans="3:17" ht="11.45" customHeight="1" x14ac:dyDescent="0.15">
      <c r="C48" s="282"/>
      <c r="D48" s="282"/>
      <c r="E48" s="37" t="s">
        <v>307</v>
      </c>
      <c r="F48" s="64">
        <v>77</v>
      </c>
      <c r="G48" s="44">
        <v>2.5974025974025974</v>
      </c>
      <c r="H48" s="45">
        <v>9.0909090909090917</v>
      </c>
      <c r="I48" s="45">
        <v>3.8961038961038961</v>
      </c>
      <c r="J48" s="45">
        <v>7.7922077922077921</v>
      </c>
      <c r="K48" s="45">
        <v>1.2987012987012987</v>
      </c>
      <c r="L48" s="45">
        <v>2.5974025974025974</v>
      </c>
      <c r="M48" s="44">
        <v>12.987012987012985</v>
      </c>
      <c r="N48" s="45">
        <v>1.2987012987012987</v>
      </c>
      <c r="O48" s="45">
        <v>0</v>
      </c>
      <c r="P48" s="45">
        <v>72.727272727272734</v>
      </c>
      <c r="Q48" s="45">
        <v>10.38961038961039</v>
      </c>
    </row>
    <row r="49" spans="3:17" ht="11.45" customHeight="1" x14ac:dyDescent="0.15">
      <c r="C49" s="282"/>
      <c r="D49" s="282"/>
      <c r="E49" s="37" t="s">
        <v>639</v>
      </c>
      <c r="F49" s="64">
        <v>43</v>
      </c>
      <c r="G49" s="44">
        <v>4.6511627906976747</v>
      </c>
      <c r="H49" s="45">
        <v>4.6511627906976747</v>
      </c>
      <c r="I49" s="45">
        <v>2.3255813953488373</v>
      </c>
      <c r="J49" s="45">
        <v>6.9767441860465116</v>
      </c>
      <c r="K49" s="45">
        <v>0</v>
      </c>
      <c r="L49" s="45">
        <v>4.6511627906976747</v>
      </c>
      <c r="M49" s="44">
        <v>6.9767441860465116</v>
      </c>
      <c r="N49" s="45">
        <v>0</v>
      </c>
      <c r="O49" s="45">
        <v>4.6511627906976747</v>
      </c>
      <c r="P49" s="45">
        <v>67.441860465116278</v>
      </c>
      <c r="Q49" s="45">
        <v>13.953488372093023</v>
      </c>
    </row>
    <row r="50" spans="3:17" ht="11.45" customHeight="1" x14ac:dyDescent="0.15">
      <c r="C50" s="282"/>
      <c r="D50" s="282"/>
      <c r="E50" s="37" t="s">
        <v>23</v>
      </c>
      <c r="F50" s="64">
        <v>102</v>
      </c>
      <c r="G50" s="44">
        <v>15.686274509803921</v>
      </c>
      <c r="H50" s="45">
        <v>17.647058823529413</v>
      </c>
      <c r="I50" s="45">
        <v>17.647058823529413</v>
      </c>
      <c r="J50" s="45">
        <v>21.568627450980394</v>
      </c>
      <c r="K50" s="45">
        <v>17.647058823529413</v>
      </c>
      <c r="L50" s="44">
        <v>19.607843137254903</v>
      </c>
      <c r="M50" s="44">
        <v>21.568627450980394</v>
      </c>
      <c r="N50" s="45">
        <v>15.686274509803921</v>
      </c>
      <c r="O50" s="45">
        <v>11.76470588235294</v>
      </c>
      <c r="P50" s="45">
        <v>35.294117647058826</v>
      </c>
      <c r="Q50" s="45">
        <v>26.47058823529412</v>
      </c>
    </row>
    <row r="51" spans="3:17" ht="11.45" customHeight="1" x14ac:dyDescent="0.15">
      <c r="C51" s="282"/>
      <c r="D51" s="282"/>
      <c r="E51" s="37" t="s">
        <v>13</v>
      </c>
      <c r="F51" s="64">
        <v>183</v>
      </c>
      <c r="G51" s="44">
        <v>8.7431693989071047</v>
      </c>
      <c r="H51" s="45">
        <v>14.207650273224044</v>
      </c>
      <c r="I51" s="45">
        <v>5.4644808743169397</v>
      </c>
      <c r="J51" s="45">
        <v>4.918032786885246</v>
      </c>
      <c r="K51" s="45">
        <v>4.3715846994535523</v>
      </c>
      <c r="L51" s="44">
        <v>4.3715846994535523</v>
      </c>
      <c r="M51" s="44">
        <v>12.568306010928962</v>
      </c>
      <c r="N51" s="45">
        <v>7.6502732240437163</v>
      </c>
      <c r="O51" s="45">
        <v>2.1857923497267762</v>
      </c>
      <c r="P51" s="45">
        <v>46.448087431693992</v>
      </c>
      <c r="Q51" s="45">
        <v>25.136612021857925</v>
      </c>
    </row>
  </sheetData>
  <mergeCells count="22">
    <mergeCell ref="C32:D35"/>
    <mergeCell ref="C36:D42"/>
    <mergeCell ref="C43:D51"/>
    <mergeCell ref="O21:Q22"/>
    <mergeCell ref="C31:E31"/>
    <mergeCell ref="C26:Q26"/>
    <mergeCell ref="C27:E30"/>
    <mergeCell ref="F27:F30"/>
    <mergeCell ref="G27:G30"/>
    <mergeCell ref="H27:H30"/>
    <mergeCell ref="I27:I30"/>
    <mergeCell ref="J27:J30"/>
    <mergeCell ref="M27:M30"/>
    <mergeCell ref="N27:N30"/>
    <mergeCell ref="O27:O30"/>
    <mergeCell ref="P27:P30"/>
    <mergeCell ref="Q27:Q30"/>
    <mergeCell ref="K27:K30"/>
    <mergeCell ref="C5:Q6"/>
    <mergeCell ref="C8:Q8"/>
    <mergeCell ref="C10:Q11"/>
    <mergeCell ref="L27:L30"/>
  </mergeCells>
  <phoneticPr fontId="4"/>
  <conditionalFormatting sqref="G32:Q51">
    <cfRule type="expression" dxfId="37" priority="1">
      <formula>G$31+10&lt;G32</formula>
    </cfRule>
    <cfRule type="expression" dxfId="36" priority="2">
      <formula>G$31+5&lt;G32</formula>
    </cfRule>
  </conditionalFormatting>
  <printOptions horizontalCentered="1"/>
  <pageMargins left="0.25" right="0.25"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51"/>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7.25" style="1" customWidth="1"/>
    <col min="6" max="6" width="6" style="22" customWidth="1"/>
    <col min="7" max="7" width="6" style="1" customWidth="1"/>
    <col min="8" max="8" width="6" style="8" customWidth="1"/>
    <col min="9" max="14" width="6" style="1" customWidth="1"/>
    <col min="15" max="15" width="2" style="1" customWidth="1"/>
    <col min="16" max="16384" width="9" style="1"/>
  </cols>
  <sheetData>
    <row r="1" spans="1:15" ht="47.45" customHeight="1" x14ac:dyDescent="0.15">
      <c r="A1" s="234" t="s">
        <v>435</v>
      </c>
      <c r="B1" s="9"/>
      <c r="C1" s="9"/>
      <c r="D1" s="13"/>
      <c r="E1" s="234" t="s">
        <v>455</v>
      </c>
      <c r="F1" s="27"/>
      <c r="G1" s="9"/>
      <c r="H1" s="9"/>
      <c r="I1" s="9"/>
      <c r="J1" s="9"/>
      <c r="K1" s="9"/>
      <c r="L1" s="9"/>
      <c r="M1" s="9"/>
      <c r="N1" s="9"/>
      <c r="O1" s="9"/>
    </row>
    <row r="2" spans="1:15" ht="47.45" customHeight="1" x14ac:dyDescent="0.15">
      <c r="A2" s="10"/>
      <c r="B2" s="10"/>
      <c r="C2" s="232" t="s">
        <v>409</v>
      </c>
      <c r="D2" s="10"/>
      <c r="E2" s="10"/>
      <c r="F2" s="31"/>
      <c r="G2" s="10"/>
      <c r="H2" s="10"/>
      <c r="I2" s="10"/>
      <c r="J2" s="10"/>
      <c r="K2" s="10"/>
      <c r="L2" s="10"/>
      <c r="M2" s="10"/>
      <c r="N2" s="10"/>
      <c r="O2" s="10"/>
    </row>
    <row r="3" spans="1:15" ht="14.25" thickBot="1" x14ac:dyDescent="0.2">
      <c r="A3" s="4"/>
      <c r="B3" s="142"/>
      <c r="C3" s="4"/>
      <c r="D3" s="4"/>
      <c r="E3" s="4"/>
      <c r="F3" s="28"/>
      <c r="G3" s="4"/>
      <c r="H3" s="4"/>
      <c r="I3" s="4"/>
      <c r="J3" s="4"/>
      <c r="K3" s="4"/>
    </row>
    <row r="4" spans="1:15" s="214" customFormat="1" ht="13.5" customHeight="1" x14ac:dyDescent="0.15">
      <c r="A4" s="156"/>
      <c r="B4" s="152"/>
      <c r="C4" s="153"/>
      <c r="D4" s="153"/>
      <c r="E4" s="153"/>
      <c r="F4" s="186"/>
      <c r="G4" s="153"/>
      <c r="H4" s="153"/>
      <c r="I4" s="153"/>
      <c r="J4" s="153"/>
      <c r="K4" s="153"/>
      <c r="L4" s="187"/>
      <c r="M4" s="187"/>
      <c r="N4" s="188"/>
    </row>
    <row r="5" spans="1:15" s="214" customFormat="1" ht="13.5" customHeight="1" x14ac:dyDescent="0.15">
      <c r="A5" s="156"/>
      <c r="B5" s="401" t="s">
        <v>619</v>
      </c>
      <c r="C5" s="280" t="s">
        <v>582</v>
      </c>
      <c r="D5" s="280"/>
      <c r="E5" s="280"/>
      <c r="F5" s="280"/>
      <c r="G5" s="280"/>
      <c r="H5" s="280"/>
      <c r="I5" s="280"/>
      <c r="J5" s="280"/>
      <c r="K5" s="280"/>
      <c r="L5" s="280"/>
      <c r="M5" s="280"/>
      <c r="N5" s="281"/>
    </row>
    <row r="6" spans="1:15" s="214" customFormat="1" ht="13.5" customHeight="1" x14ac:dyDescent="0.15">
      <c r="A6" s="156"/>
      <c r="B6" s="401"/>
      <c r="C6" s="280"/>
      <c r="D6" s="280"/>
      <c r="E6" s="280"/>
      <c r="F6" s="280"/>
      <c r="G6" s="280"/>
      <c r="H6" s="280"/>
      <c r="I6" s="280"/>
      <c r="J6" s="280"/>
      <c r="K6" s="280"/>
      <c r="L6" s="280"/>
      <c r="M6" s="280"/>
      <c r="N6" s="281"/>
    </row>
    <row r="7" spans="1:15" s="214" customFormat="1" ht="13.5" customHeight="1" x14ac:dyDescent="0.15">
      <c r="A7" s="156"/>
      <c r="B7" s="401"/>
      <c r="C7" s="280"/>
      <c r="D7" s="280"/>
      <c r="E7" s="280"/>
      <c r="F7" s="280"/>
      <c r="G7" s="280"/>
      <c r="H7" s="280"/>
      <c r="I7" s="280"/>
      <c r="J7" s="280"/>
      <c r="K7" s="280"/>
      <c r="L7" s="280"/>
      <c r="M7" s="280"/>
      <c r="N7" s="281"/>
    </row>
    <row r="8" spans="1:15" s="214" customFormat="1" ht="13.5" customHeight="1" x14ac:dyDescent="0.15">
      <c r="A8" s="156"/>
      <c r="B8" s="155"/>
      <c r="C8" s="156"/>
      <c r="D8" s="156"/>
      <c r="E8" s="156"/>
      <c r="F8" s="156"/>
      <c r="G8" s="156"/>
      <c r="H8" s="156"/>
      <c r="I8" s="156"/>
      <c r="J8" s="156"/>
      <c r="K8" s="156"/>
      <c r="L8" s="156"/>
      <c r="M8" s="156"/>
      <c r="N8" s="157"/>
    </row>
    <row r="9" spans="1:15" s="214" customFormat="1" ht="13.5" customHeight="1" x14ac:dyDescent="0.15">
      <c r="A9" s="156"/>
      <c r="B9" s="155" t="s">
        <v>519</v>
      </c>
      <c r="C9" s="280" t="s">
        <v>685</v>
      </c>
      <c r="D9" s="280"/>
      <c r="E9" s="280"/>
      <c r="F9" s="280"/>
      <c r="G9" s="280"/>
      <c r="H9" s="280"/>
      <c r="I9" s="280"/>
      <c r="J9" s="280"/>
      <c r="K9" s="280"/>
      <c r="L9" s="280"/>
      <c r="M9" s="280"/>
      <c r="N9" s="281"/>
    </row>
    <row r="10" spans="1:15" s="214" customFormat="1" ht="13.5" customHeight="1" thickBot="1" x14ac:dyDescent="0.2">
      <c r="A10" s="156"/>
      <c r="B10" s="158"/>
      <c r="C10" s="159"/>
      <c r="D10" s="159"/>
      <c r="E10" s="159"/>
      <c r="F10" s="159"/>
      <c r="G10" s="159"/>
      <c r="H10" s="159"/>
      <c r="I10" s="159"/>
      <c r="J10" s="159"/>
      <c r="K10" s="159"/>
      <c r="L10" s="159"/>
      <c r="M10" s="159"/>
      <c r="N10" s="160"/>
    </row>
    <row r="11" spans="1:15" x14ac:dyDescent="0.15">
      <c r="A11" s="3"/>
      <c r="B11" s="3"/>
      <c r="C11" s="38"/>
      <c r="D11" s="38"/>
      <c r="E11" s="38"/>
      <c r="F11" s="38"/>
      <c r="G11" s="38"/>
      <c r="H11" s="38"/>
      <c r="I11" s="38"/>
      <c r="J11" s="38"/>
      <c r="K11" s="38"/>
      <c r="L11" s="38"/>
      <c r="M11" s="38"/>
      <c r="N11" s="38"/>
    </row>
    <row r="12" spans="1:15" x14ac:dyDescent="0.15">
      <c r="A12" s="3"/>
      <c r="B12" s="3"/>
      <c r="C12" s="38"/>
      <c r="D12" s="38"/>
      <c r="E12" s="38"/>
      <c r="F12" s="38"/>
      <c r="G12" s="38"/>
      <c r="H12" s="38"/>
      <c r="I12" s="38"/>
      <c r="J12" s="38"/>
      <c r="K12" s="38"/>
      <c r="L12" s="38"/>
      <c r="M12" s="38"/>
      <c r="N12" s="38"/>
    </row>
    <row r="13" spans="1:15" x14ac:dyDescent="0.15">
      <c r="A13" s="2"/>
      <c r="B13" s="2"/>
      <c r="C13" s="38"/>
      <c r="D13" s="38"/>
      <c r="E13" s="38"/>
      <c r="F13" s="38"/>
      <c r="G13" s="38"/>
      <c r="H13" s="38"/>
      <c r="I13" s="38"/>
      <c r="J13" s="38"/>
      <c r="K13" s="38"/>
      <c r="L13" s="38"/>
      <c r="M13" s="38"/>
      <c r="N13" s="38"/>
    </row>
    <row r="14" spans="1:15" x14ac:dyDescent="0.15">
      <c r="A14" s="2"/>
      <c r="B14" s="2"/>
      <c r="C14" s="38"/>
      <c r="D14" s="38"/>
      <c r="E14" s="38"/>
      <c r="F14" s="38"/>
      <c r="G14" s="38"/>
      <c r="H14" s="38"/>
      <c r="I14" s="38"/>
      <c r="J14" s="38"/>
      <c r="K14" s="38"/>
      <c r="L14" s="38"/>
      <c r="M14" s="38"/>
      <c r="N14" s="38"/>
    </row>
    <row r="15" spans="1:15" x14ac:dyDescent="0.15">
      <c r="A15" s="2"/>
      <c r="B15" s="2"/>
      <c r="C15" s="2"/>
      <c r="D15" s="2"/>
      <c r="E15" s="2"/>
      <c r="F15" s="30"/>
      <c r="G15" s="2"/>
      <c r="H15" s="2"/>
      <c r="I15" s="2"/>
      <c r="J15" s="2"/>
      <c r="K15" s="2"/>
    </row>
    <row r="16" spans="1:15" x14ac:dyDescent="0.15">
      <c r="A16" s="2"/>
      <c r="B16" s="2"/>
      <c r="C16" s="2"/>
      <c r="D16" s="2"/>
      <c r="E16" s="2"/>
      <c r="F16" s="30"/>
      <c r="G16" s="2"/>
      <c r="H16" s="2"/>
      <c r="I16" s="2"/>
      <c r="J16" s="2"/>
      <c r="K16" s="2"/>
    </row>
    <row r="17" spans="1:14" x14ac:dyDescent="0.15">
      <c r="A17" s="2"/>
      <c r="B17" s="2"/>
      <c r="C17" s="2"/>
      <c r="D17" s="2"/>
      <c r="E17" s="2"/>
      <c r="F17" s="30"/>
      <c r="G17" s="2"/>
      <c r="H17" s="2"/>
      <c r="I17" s="2"/>
      <c r="J17" s="2"/>
      <c r="K17" s="2"/>
    </row>
    <row r="18" spans="1:14" x14ac:dyDescent="0.15">
      <c r="A18" s="2"/>
      <c r="B18" s="2"/>
      <c r="C18" s="2"/>
      <c r="D18" s="2"/>
      <c r="E18" s="2"/>
      <c r="F18" s="30"/>
      <c r="G18" s="2"/>
      <c r="H18" s="12"/>
      <c r="I18" s="2"/>
      <c r="J18" s="2"/>
      <c r="K18" s="2"/>
    </row>
    <row r="19" spans="1:14" x14ac:dyDescent="0.15">
      <c r="A19" s="2"/>
      <c r="B19" s="2"/>
      <c r="C19" s="2"/>
      <c r="D19" s="2"/>
      <c r="E19" s="2"/>
      <c r="F19" s="30"/>
      <c r="G19" s="2"/>
      <c r="H19" s="12"/>
      <c r="I19" s="2"/>
      <c r="J19" s="2"/>
      <c r="K19" s="2"/>
    </row>
    <row r="20" spans="1:14" x14ac:dyDescent="0.15">
      <c r="A20" s="2"/>
      <c r="B20" s="2"/>
      <c r="C20" s="2"/>
      <c r="D20" s="2"/>
      <c r="E20" s="2"/>
      <c r="F20" s="30"/>
      <c r="G20" s="2"/>
      <c r="H20" s="12"/>
      <c r="I20" s="2"/>
      <c r="J20" s="2"/>
      <c r="K20" s="2"/>
    </row>
    <row r="21" spans="1:14" x14ac:dyDescent="0.15">
      <c r="A21" s="2"/>
      <c r="B21" s="2"/>
      <c r="C21" s="2"/>
      <c r="D21" s="2"/>
      <c r="E21" s="2"/>
      <c r="F21" s="30"/>
      <c r="G21" s="2"/>
      <c r="H21" s="12"/>
      <c r="I21" s="2"/>
      <c r="J21" s="2"/>
      <c r="K21" s="2"/>
    </row>
    <row r="22" spans="1:14" x14ac:dyDescent="0.15">
      <c r="A22" s="2"/>
      <c r="B22" s="2"/>
      <c r="C22" s="2"/>
      <c r="D22" s="2"/>
      <c r="E22" s="2"/>
      <c r="F22" s="30"/>
      <c r="G22" s="2"/>
      <c r="H22" s="12"/>
      <c r="I22" s="2"/>
      <c r="J22" s="2"/>
      <c r="K22" s="2"/>
    </row>
    <row r="23" spans="1:14" x14ac:dyDescent="0.15">
      <c r="A23" s="2"/>
      <c r="B23" s="2"/>
      <c r="C23" s="2"/>
      <c r="D23" s="2"/>
      <c r="E23" s="2"/>
      <c r="F23" s="30"/>
      <c r="G23" s="2"/>
      <c r="H23" s="12"/>
      <c r="I23" s="2"/>
      <c r="J23" s="2"/>
      <c r="K23" s="2"/>
    </row>
    <row r="24" spans="1:14" x14ac:dyDescent="0.15">
      <c r="A24" s="2"/>
      <c r="B24" s="2"/>
      <c r="C24" s="2"/>
      <c r="D24" s="2"/>
      <c r="E24" s="2"/>
      <c r="F24" s="30"/>
      <c r="G24" s="2"/>
      <c r="H24" s="12"/>
      <c r="I24" s="2"/>
      <c r="J24" s="2"/>
      <c r="K24" s="2"/>
    </row>
    <row r="25" spans="1:14" x14ac:dyDescent="0.15">
      <c r="A25" s="2"/>
      <c r="B25" s="2"/>
      <c r="C25" s="2"/>
      <c r="D25" s="2"/>
      <c r="E25" s="2"/>
      <c r="F25" s="30"/>
      <c r="G25" s="2"/>
      <c r="H25" s="12"/>
      <c r="I25" s="2"/>
      <c r="J25" s="2"/>
      <c r="K25" s="2"/>
    </row>
    <row r="26" spans="1:14" ht="18" customHeight="1" x14ac:dyDescent="0.15">
      <c r="C26" s="284" t="s">
        <v>327</v>
      </c>
      <c r="D26" s="284"/>
      <c r="E26" s="284"/>
      <c r="F26" s="284"/>
      <c r="G26" s="284"/>
      <c r="H26" s="284"/>
      <c r="I26" s="284"/>
      <c r="J26" s="284"/>
      <c r="K26" s="284"/>
      <c r="L26" s="284"/>
      <c r="M26" s="284"/>
      <c r="N26" s="284"/>
    </row>
    <row r="27" spans="1:14" ht="23.45" customHeight="1" x14ac:dyDescent="0.15">
      <c r="C27" s="289"/>
      <c r="D27" s="289"/>
      <c r="E27" s="291"/>
      <c r="F27" s="292" t="s">
        <v>278</v>
      </c>
      <c r="G27" s="288" t="s">
        <v>179</v>
      </c>
      <c r="H27" s="289" t="s">
        <v>178</v>
      </c>
      <c r="I27" s="289" t="s">
        <v>177</v>
      </c>
      <c r="J27" s="289" t="s">
        <v>410</v>
      </c>
      <c r="K27" s="289" t="s">
        <v>176</v>
      </c>
      <c r="L27" s="289" t="s">
        <v>175</v>
      </c>
      <c r="M27" s="289" t="s">
        <v>174</v>
      </c>
      <c r="N27" s="289" t="s">
        <v>13</v>
      </c>
    </row>
    <row r="28" spans="1:14" ht="23.45" customHeight="1" x14ac:dyDescent="0.15">
      <c r="C28" s="289"/>
      <c r="D28" s="289"/>
      <c r="E28" s="291"/>
      <c r="F28" s="292"/>
      <c r="G28" s="288"/>
      <c r="H28" s="289"/>
      <c r="I28" s="289"/>
      <c r="J28" s="289"/>
      <c r="K28" s="289"/>
      <c r="L28" s="289"/>
      <c r="M28" s="289"/>
      <c r="N28" s="289"/>
    </row>
    <row r="29" spans="1:14" ht="23.45" customHeight="1" x14ac:dyDescent="0.15">
      <c r="C29" s="289"/>
      <c r="D29" s="289"/>
      <c r="E29" s="291"/>
      <c r="F29" s="292"/>
      <c r="G29" s="288"/>
      <c r="H29" s="289"/>
      <c r="I29" s="289"/>
      <c r="J29" s="289"/>
      <c r="K29" s="289"/>
      <c r="L29" s="289"/>
      <c r="M29" s="289"/>
      <c r="N29" s="289"/>
    </row>
    <row r="30" spans="1:14" ht="23.45" customHeight="1" x14ac:dyDescent="0.15">
      <c r="C30" s="289"/>
      <c r="D30" s="289"/>
      <c r="E30" s="291"/>
      <c r="F30" s="292"/>
      <c r="G30" s="288"/>
      <c r="H30" s="289"/>
      <c r="I30" s="289"/>
      <c r="J30" s="289"/>
      <c r="K30" s="289"/>
      <c r="L30" s="289"/>
      <c r="M30" s="289"/>
      <c r="N30" s="289"/>
    </row>
    <row r="31" spans="1:14" ht="12.6" customHeight="1" x14ac:dyDescent="0.15">
      <c r="C31" s="282" t="s">
        <v>293</v>
      </c>
      <c r="D31" s="282"/>
      <c r="E31" s="283"/>
      <c r="F31" s="36">
        <v>4318</v>
      </c>
      <c r="G31" s="44">
        <v>1.0421491431218157</v>
      </c>
      <c r="H31" s="45">
        <v>3.1032885595182953</v>
      </c>
      <c r="I31" s="45">
        <v>6.3918480778138029</v>
      </c>
      <c r="J31" s="45">
        <v>50.578971746178794</v>
      </c>
      <c r="K31" s="45">
        <v>12.760537285780455</v>
      </c>
      <c r="L31" s="45">
        <v>12.343677628531728</v>
      </c>
      <c r="M31" s="45">
        <v>2.1537748957850855</v>
      </c>
      <c r="N31" s="45">
        <v>11.625752663270033</v>
      </c>
    </row>
    <row r="32" spans="1:14" ht="12.6" customHeight="1" x14ac:dyDescent="0.15">
      <c r="C32" s="282" t="s">
        <v>295</v>
      </c>
      <c r="D32" s="282"/>
      <c r="E32" s="37" t="s">
        <v>20</v>
      </c>
      <c r="F32" s="35">
        <v>958</v>
      </c>
      <c r="G32" s="44">
        <v>0.62630480167014613</v>
      </c>
      <c r="H32" s="45">
        <v>0.73068893528183709</v>
      </c>
      <c r="I32" s="45">
        <v>4.0709812108559502</v>
      </c>
      <c r="J32" s="45">
        <v>44.572025052192068</v>
      </c>
      <c r="K32" s="45">
        <v>18.580375782881003</v>
      </c>
      <c r="L32" s="45">
        <v>21.920668058455114</v>
      </c>
      <c r="M32" s="45">
        <v>0.31315240083507306</v>
      </c>
      <c r="N32" s="45">
        <v>9.1858037578288094</v>
      </c>
    </row>
    <row r="33" spans="3:14" ht="12.6" customHeight="1" x14ac:dyDescent="0.15">
      <c r="C33" s="282"/>
      <c r="D33" s="282"/>
      <c r="E33" s="37" t="s">
        <v>348</v>
      </c>
      <c r="F33" s="35">
        <v>1085</v>
      </c>
      <c r="G33" s="44">
        <v>0.82949308755760376</v>
      </c>
      <c r="H33" s="45">
        <v>2.8571428571428572</v>
      </c>
      <c r="I33" s="45">
        <v>6.5437788018433185</v>
      </c>
      <c r="J33" s="45">
        <v>49.953917050691246</v>
      </c>
      <c r="K33" s="45">
        <v>15.576036866359447</v>
      </c>
      <c r="L33" s="45">
        <v>13.91705069124424</v>
      </c>
      <c r="M33" s="44">
        <v>0.82949308755760376</v>
      </c>
      <c r="N33" s="45">
        <v>9.4930875576036868</v>
      </c>
    </row>
    <row r="34" spans="3:14" ht="12.6" customHeight="1" x14ac:dyDescent="0.15">
      <c r="C34" s="282"/>
      <c r="D34" s="282"/>
      <c r="E34" s="37" t="s">
        <v>19</v>
      </c>
      <c r="F34" s="35">
        <v>963</v>
      </c>
      <c r="G34" s="44">
        <v>1.4537902388369679</v>
      </c>
      <c r="H34" s="45">
        <v>4.361370716510903</v>
      </c>
      <c r="I34" s="45">
        <v>7.6843198338525447</v>
      </c>
      <c r="J34" s="45">
        <v>52.959501557632393</v>
      </c>
      <c r="K34" s="45">
        <v>9.5534787123572169</v>
      </c>
      <c r="L34" s="45">
        <v>9.4496365524402908</v>
      </c>
      <c r="M34" s="44">
        <v>1.3499480789200415</v>
      </c>
      <c r="N34" s="45">
        <v>13.187954309449637</v>
      </c>
    </row>
    <row r="35" spans="3:14" ht="12.6" customHeight="1" x14ac:dyDescent="0.15">
      <c r="C35" s="282"/>
      <c r="D35" s="282"/>
      <c r="E35" s="37" t="s">
        <v>18</v>
      </c>
      <c r="F35" s="35">
        <v>612</v>
      </c>
      <c r="G35" s="44">
        <v>1.4705882352941175</v>
      </c>
      <c r="H35" s="45">
        <v>4.738562091503268</v>
      </c>
      <c r="I35" s="45">
        <v>7.5163398692810457</v>
      </c>
      <c r="J35" s="45">
        <v>58.006535947712422</v>
      </c>
      <c r="K35" s="45">
        <v>9.1503267973856204</v>
      </c>
      <c r="L35" s="44">
        <v>5.8823529411764701</v>
      </c>
      <c r="M35" s="44">
        <v>2.1241830065359477</v>
      </c>
      <c r="N35" s="45">
        <v>11.111111111111111</v>
      </c>
    </row>
    <row r="36" spans="3:14" ht="12.6" customHeight="1" x14ac:dyDescent="0.15">
      <c r="C36" s="282"/>
      <c r="D36" s="282"/>
      <c r="E36" s="37" t="s">
        <v>17</v>
      </c>
      <c r="F36" s="35">
        <v>344</v>
      </c>
      <c r="G36" s="44">
        <v>1.4534883720930232</v>
      </c>
      <c r="H36" s="45">
        <v>4.6511627906976747</v>
      </c>
      <c r="I36" s="45">
        <v>6.6860465116279064</v>
      </c>
      <c r="J36" s="45">
        <v>55.232558139534881</v>
      </c>
      <c r="K36" s="45">
        <v>6.9767441860465116</v>
      </c>
      <c r="L36" s="44">
        <v>3.1976744186046515</v>
      </c>
      <c r="M36" s="44">
        <v>7.5581395348837201</v>
      </c>
      <c r="N36" s="45">
        <v>14.244186046511627</v>
      </c>
    </row>
    <row r="37" spans="3:14" ht="12.6" customHeight="1" x14ac:dyDescent="0.15">
      <c r="C37" s="282"/>
      <c r="D37" s="282"/>
      <c r="E37" s="37" t="s">
        <v>16</v>
      </c>
      <c r="F37" s="35">
        <v>175</v>
      </c>
      <c r="G37" s="44">
        <v>0.5714285714285714</v>
      </c>
      <c r="H37" s="45">
        <v>2.8571428571428572</v>
      </c>
      <c r="I37" s="45">
        <v>6.8571428571428577</v>
      </c>
      <c r="J37" s="45">
        <v>46.857142857142861</v>
      </c>
      <c r="K37" s="45">
        <v>6.8571428571428577</v>
      </c>
      <c r="L37" s="44">
        <v>4.5714285714285712</v>
      </c>
      <c r="M37" s="44">
        <v>15.428571428571427</v>
      </c>
      <c r="N37" s="45">
        <v>16</v>
      </c>
    </row>
    <row r="38" spans="3:14" ht="12.6" customHeight="1" x14ac:dyDescent="0.15">
      <c r="C38" s="282"/>
      <c r="D38" s="282"/>
      <c r="E38" s="37" t="s">
        <v>13</v>
      </c>
      <c r="F38" s="35">
        <v>181</v>
      </c>
      <c r="G38" s="44">
        <v>0.55248618784530379</v>
      </c>
      <c r="H38" s="45">
        <v>2.2099447513812152</v>
      </c>
      <c r="I38" s="45">
        <v>6.0773480662983426</v>
      </c>
      <c r="J38" s="45">
        <v>43.093922651933703</v>
      </c>
      <c r="K38" s="45">
        <v>11.049723756906078</v>
      </c>
      <c r="L38" s="44">
        <v>14.3646408839779</v>
      </c>
      <c r="M38" s="44">
        <v>1.1049723756906076</v>
      </c>
      <c r="N38" s="45">
        <v>21.546961325966851</v>
      </c>
    </row>
    <row r="39" spans="3:14" ht="12.6" customHeight="1" x14ac:dyDescent="0.15">
      <c r="C39" s="282" t="s">
        <v>299</v>
      </c>
      <c r="D39" s="282"/>
      <c r="E39" s="37" t="s">
        <v>300</v>
      </c>
      <c r="F39" s="35">
        <v>3589</v>
      </c>
      <c r="G39" s="44">
        <v>0.89161326274728347</v>
      </c>
      <c r="H39" s="45">
        <v>3.0091947617720813</v>
      </c>
      <c r="I39" s="45">
        <v>6.4641961549178051</v>
      </c>
      <c r="J39" s="45">
        <v>51.3234884368905</v>
      </c>
      <c r="K39" s="45">
        <v>13.875731401504598</v>
      </c>
      <c r="L39" s="44">
        <v>13.095569796600726</v>
      </c>
      <c r="M39" s="44">
        <v>0.50153246029534693</v>
      </c>
      <c r="N39" s="45">
        <v>10.838673725271663</v>
      </c>
    </row>
    <row r="40" spans="3:14" ht="12.6" customHeight="1" x14ac:dyDescent="0.15">
      <c r="C40" s="282"/>
      <c r="D40" s="282"/>
      <c r="E40" s="37" t="s">
        <v>301</v>
      </c>
      <c r="F40" s="35">
        <v>485</v>
      </c>
      <c r="G40" s="44">
        <v>2.0618556701030926</v>
      </c>
      <c r="H40" s="45">
        <v>4.1237113402061851</v>
      </c>
      <c r="I40" s="45">
        <v>6.804123711340206</v>
      </c>
      <c r="J40" s="45">
        <v>52.371134020618562</v>
      </c>
      <c r="K40" s="45">
        <v>7.216494845360824</v>
      </c>
      <c r="L40" s="44">
        <v>7.0103092783505154</v>
      </c>
      <c r="M40" s="44">
        <v>8.6597938144329891</v>
      </c>
      <c r="N40" s="45">
        <v>11.752577319587628</v>
      </c>
    </row>
    <row r="41" spans="3:14" ht="12.6" customHeight="1" x14ac:dyDescent="0.15">
      <c r="C41" s="282"/>
      <c r="D41" s="282"/>
      <c r="E41" s="37" t="s">
        <v>302</v>
      </c>
      <c r="F41" s="35">
        <v>119</v>
      </c>
      <c r="G41" s="54">
        <v>1.680672268907563</v>
      </c>
      <c r="H41" s="55">
        <v>0.84033613445378152</v>
      </c>
      <c r="I41" s="55">
        <v>2.5210084033613445</v>
      </c>
      <c r="J41" s="55">
        <v>29.411764705882355</v>
      </c>
      <c r="K41" s="55">
        <v>3.3613445378151261</v>
      </c>
      <c r="L41" s="54">
        <v>10.084033613445378</v>
      </c>
      <c r="M41" s="54">
        <v>27.731092436974791</v>
      </c>
      <c r="N41" s="55">
        <v>24.369747899159663</v>
      </c>
    </row>
    <row r="42" spans="3:14" ht="12.6" customHeight="1" x14ac:dyDescent="0.15">
      <c r="C42" s="282"/>
      <c r="D42" s="282"/>
      <c r="E42" s="37" t="s">
        <v>13</v>
      </c>
      <c r="F42" s="35">
        <v>125</v>
      </c>
      <c r="G42" s="54">
        <v>0.8</v>
      </c>
      <c r="H42" s="55">
        <v>4</v>
      </c>
      <c r="I42" s="55">
        <v>6.4</v>
      </c>
      <c r="J42" s="55">
        <v>42.4</v>
      </c>
      <c r="K42" s="55">
        <v>11.200000000000001</v>
      </c>
      <c r="L42" s="54">
        <v>13.600000000000001</v>
      </c>
      <c r="M42" s="54">
        <v>0</v>
      </c>
      <c r="N42" s="55">
        <v>21.6</v>
      </c>
    </row>
    <row r="43" spans="3:14" ht="12.6" customHeight="1" x14ac:dyDescent="0.15">
      <c r="C43" s="282" t="s">
        <v>312</v>
      </c>
      <c r="D43" s="282"/>
      <c r="E43" s="37" t="s">
        <v>313</v>
      </c>
      <c r="F43" s="35">
        <v>2768</v>
      </c>
      <c r="G43" s="44">
        <v>0.75867052023121384</v>
      </c>
      <c r="H43" s="45">
        <v>2.745664739884393</v>
      </c>
      <c r="I43" s="45">
        <v>5.6719653179190752</v>
      </c>
      <c r="J43" s="45">
        <v>50.75867052023122</v>
      </c>
      <c r="K43" s="45">
        <v>14.739884393063585</v>
      </c>
      <c r="L43" s="44">
        <v>14.956647398843931</v>
      </c>
      <c r="M43" s="44">
        <v>0.2167630057803468</v>
      </c>
      <c r="N43" s="45">
        <v>10.151734104046243</v>
      </c>
    </row>
    <row r="44" spans="3:14" ht="12.6" customHeight="1" x14ac:dyDescent="0.15">
      <c r="C44" s="282"/>
      <c r="D44" s="282"/>
      <c r="E44" s="37" t="s">
        <v>314</v>
      </c>
      <c r="F44" s="35">
        <v>237</v>
      </c>
      <c r="G44" s="44">
        <v>2.109704641350211</v>
      </c>
      <c r="H44" s="45">
        <v>6.7510548523206744</v>
      </c>
      <c r="I44" s="45">
        <v>11.814345991561181</v>
      </c>
      <c r="J44" s="45">
        <v>56.962025316455701</v>
      </c>
      <c r="K44" s="45">
        <v>5.9071729957805905</v>
      </c>
      <c r="L44" s="44">
        <v>4.6413502109704643</v>
      </c>
      <c r="M44" s="44">
        <v>1.2658227848101267</v>
      </c>
      <c r="N44" s="45">
        <v>10.548523206751055</v>
      </c>
    </row>
    <row r="45" spans="3:14" ht="12.6" customHeight="1" x14ac:dyDescent="0.15">
      <c r="C45" s="282"/>
      <c r="D45" s="282"/>
      <c r="E45" s="37" t="s">
        <v>315</v>
      </c>
      <c r="F45" s="35">
        <v>180</v>
      </c>
      <c r="G45" s="44">
        <v>2.7777777777777777</v>
      </c>
      <c r="H45" s="45">
        <v>8.8888888888888893</v>
      </c>
      <c r="I45" s="45">
        <v>9.4444444444444446</v>
      </c>
      <c r="J45" s="45">
        <v>58.888888888888893</v>
      </c>
      <c r="K45" s="45">
        <v>5</v>
      </c>
      <c r="L45" s="44">
        <v>1.1111111111111112</v>
      </c>
      <c r="M45" s="44">
        <v>2.2222222222222223</v>
      </c>
      <c r="N45" s="45">
        <v>11.666666666666666</v>
      </c>
    </row>
    <row r="46" spans="3:14" ht="12.6" customHeight="1" x14ac:dyDescent="0.15">
      <c r="C46" s="282"/>
      <c r="D46" s="282"/>
      <c r="E46" s="37" t="s">
        <v>316</v>
      </c>
      <c r="F46" s="35">
        <v>113</v>
      </c>
      <c r="G46" s="44">
        <v>1.7699115044247788</v>
      </c>
      <c r="H46" s="45">
        <v>0.88495575221238942</v>
      </c>
      <c r="I46" s="45">
        <v>4.4247787610619467</v>
      </c>
      <c r="J46" s="45">
        <v>59.292035398230091</v>
      </c>
      <c r="K46" s="45">
        <v>8.8495575221238933</v>
      </c>
      <c r="L46" s="44">
        <v>7.0796460176991154</v>
      </c>
      <c r="M46" s="44">
        <v>6.1946902654867255</v>
      </c>
      <c r="N46" s="45">
        <v>11.504424778761061</v>
      </c>
    </row>
    <row r="47" spans="3:14" ht="12.6" customHeight="1" x14ac:dyDescent="0.15">
      <c r="C47" s="282"/>
      <c r="D47" s="282"/>
      <c r="E47" s="37" t="s">
        <v>317</v>
      </c>
      <c r="F47" s="35">
        <v>113</v>
      </c>
      <c r="G47" s="44">
        <v>3.5398230088495577</v>
      </c>
      <c r="H47" s="45">
        <v>6.1946902654867255</v>
      </c>
      <c r="I47" s="45">
        <v>7.0796460176991154</v>
      </c>
      <c r="J47" s="45">
        <v>54.86725663716814</v>
      </c>
      <c r="K47" s="45">
        <v>6.1946902654867255</v>
      </c>
      <c r="L47" s="44">
        <v>0.88495575221238942</v>
      </c>
      <c r="M47" s="44">
        <v>8.8495575221238933</v>
      </c>
      <c r="N47" s="45">
        <v>12.389380530973451</v>
      </c>
    </row>
    <row r="48" spans="3:14" ht="12.6" customHeight="1" x14ac:dyDescent="0.15">
      <c r="C48" s="282"/>
      <c r="D48" s="282"/>
      <c r="E48" s="37" t="s">
        <v>318</v>
      </c>
      <c r="F48" s="35">
        <v>91</v>
      </c>
      <c r="G48" s="44">
        <v>3.296703296703297</v>
      </c>
      <c r="H48" s="45">
        <v>2.197802197802198</v>
      </c>
      <c r="I48" s="45">
        <v>4.395604395604396</v>
      </c>
      <c r="J48" s="45">
        <v>39.560439560439562</v>
      </c>
      <c r="K48" s="45">
        <v>5.4945054945054945</v>
      </c>
      <c r="L48" s="44">
        <v>7.6923076923076925</v>
      </c>
      <c r="M48" s="44">
        <v>14.285714285714285</v>
      </c>
      <c r="N48" s="45">
        <v>23.076923076923077</v>
      </c>
    </row>
    <row r="49" spans="3:14" ht="12.6" customHeight="1" x14ac:dyDescent="0.15">
      <c r="C49" s="282"/>
      <c r="D49" s="282"/>
      <c r="E49" s="37" t="s">
        <v>319</v>
      </c>
      <c r="F49" s="35">
        <v>82</v>
      </c>
      <c r="G49" s="44">
        <v>0</v>
      </c>
      <c r="H49" s="45">
        <v>0</v>
      </c>
      <c r="I49" s="45">
        <v>1.2195121951219512</v>
      </c>
      <c r="J49" s="45">
        <v>31.707317073170731</v>
      </c>
      <c r="K49" s="45">
        <v>3.6585365853658534</v>
      </c>
      <c r="L49" s="45">
        <v>3.6585365853658534</v>
      </c>
      <c r="M49" s="44">
        <v>29.268292682926827</v>
      </c>
      <c r="N49" s="45">
        <v>30.487804878048781</v>
      </c>
    </row>
    <row r="50" spans="3:14" ht="12.6" customHeight="1" x14ac:dyDescent="0.15">
      <c r="C50" s="282"/>
      <c r="D50" s="282"/>
      <c r="E50" s="37" t="s">
        <v>320</v>
      </c>
      <c r="F50" s="35">
        <v>53</v>
      </c>
      <c r="G50" s="44">
        <v>1.8867924528301887</v>
      </c>
      <c r="H50" s="45">
        <v>0</v>
      </c>
      <c r="I50" s="45">
        <v>3.7735849056603774</v>
      </c>
      <c r="J50" s="45">
        <v>18.867924528301888</v>
      </c>
      <c r="K50" s="45">
        <v>1.8867924528301887</v>
      </c>
      <c r="L50" s="45">
        <v>9.433962264150944</v>
      </c>
      <c r="M50" s="44">
        <v>41.509433962264154</v>
      </c>
      <c r="N50" s="45">
        <v>22.641509433962266</v>
      </c>
    </row>
    <row r="51" spans="3:14" ht="12.6" customHeight="1" x14ac:dyDescent="0.15">
      <c r="C51" s="282"/>
      <c r="D51" s="282"/>
      <c r="E51" s="37" t="s">
        <v>13</v>
      </c>
      <c r="F51" s="35">
        <v>681</v>
      </c>
      <c r="G51" s="44">
        <v>0.58737151248164465</v>
      </c>
      <c r="H51" s="45">
        <v>2.3494860499265786</v>
      </c>
      <c r="I51" s="45">
        <v>7.929515418502203</v>
      </c>
      <c r="J51" s="45">
        <v>49.486049926578559</v>
      </c>
      <c r="K51" s="45">
        <v>13.803230543318648</v>
      </c>
      <c r="L51" s="44">
        <v>12.041116005873716</v>
      </c>
      <c r="M51" s="44">
        <v>0.58737151248164465</v>
      </c>
      <c r="N51" s="45">
        <v>13.215859030837004</v>
      </c>
    </row>
  </sheetData>
  <mergeCells count="18">
    <mergeCell ref="C43:D51"/>
    <mergeCell ref="C26:N26"/>
    <mergeCell ref="M27:M30"/>
    <mergeCell ref="N27:N30"/>
    <mergeCell ref="C32:D38"/>
    <mergeCell ref="C39:D42"/>
    <mergeCell ref="C27:E30"/>
    <mergeCell ref="F27:F30"/>
    <mergeCell ref="G27:G30"/>
    <mergeCell ref="H27:H30"/>
    <mergeCell ref="I27:I30"/>
    <mergeCell ref="J27:J30"/>
    <mergeCell ref="K27:K30"/>
    <mergeCell ref="B5:B7"/>
    <mergeCell ref="L27:L30"/>
    <mergeCell ref="C5:N7"/>
    <mergeCell ref="C9:N9"/>
    <mergeCell ref="C31:E31"/>
  </mergeCells>
  <phoneticPr fontId="4"/>
  <conditionalFormatting sqref="G32:N51">
    <cfRule type="expression" dxfId="35" priority="1">
      <formula>G$31+10&lt;G32</formula>
    </cfRule>
    <cfRule type="expression" dxfId="34" priority="2">
      <formula>G$31+5&lt;G32</formula>
    </cfRule>
  </conditionalFormatting>
  <printOptions horizontalCentered="1"/>
  <pageMargins left="0.25" right="0.25"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8"/>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23.25" style="1" customWidth="1"/>
    <col min="6" max="6" width="4.25" style="22" customWidth="1"/>
    <col min="7" max="7" width="6.5" style="1" customWidth="1"/>
    <col min="8" max="8" width="6.5" style="8" customWidth="1"/>
    <col min="9" max="11" width="6.5" style="1" customWidth="1"/>
    <col min="12" max="14" width="4.25" style="1" customWidth="1"/>
    <col min="15" max="15" width="1.375" style="1" customWidth="1"/>
    <col min="16" max="16384" width="9" style="1"/>
  </cols>
  <sheetData>
    <row r="1" spans="1:15" ht="47.45" customHeight="1" x14ac:dyDescent="0.15">
      <c r="A1" s="234" t="s">
        <v>435</v>
      </c>
      <c r="B1" s="9"/>
      <c r="C1" s="9"/>
      <c r="D1" s="13"/>
      <c r="E1" s="234" t="s">
        <v>455</v>
      </c>
      <c r="F1" s="27"/>
      <c r="G1" s="9"/>
      <c r="H1" s="9"/>
      <c r="I1" s="9"/>
      <c r="J1" s="9"/>
      <c r="K1" s="9"/>
      <c r="L1" s="9"/>
      <c r="M1" s="9"/>
      <c r="N1" s="9"/>
      <c r="O1" s="9"/>
    </row>
    <row r="2" spans="1:15" ht="47.45" customHeight="1" x14ac:dyDescent="0.15">
      <c r="A2" s="10"/>
      <c r="B2" s="10"/>
      <c r="C2" s="232" t="s">
        <v>411</v>
      </c>
      <c r="D2" s="10"/>
      <c r="E2" s="10"/>
      <c r="F2" s="31"/>
      <c r="G2" s="10"/>
      <c r="H2" s="10"/>
      <c r="I2" s="10"/>
      <c r="J2" s="10"/>
      <c r="K2" s="10"/>
      <c r="L2" s="10"/>
      <c r="M2" s="10"/>
      <c r="N2" s="10"/>
      <c r="O2" s="10"/>
    </row>
    <row r="3" spans="1:15" ht="14.25" thickBot="1" x14ac:dyDescent="0.2">
      <c r="A3" s="4"/>
      <c r="B3" s="142"/>
      <c r="C3" s="4"/>
      <c r="D3" s="4"/>
      <c r="E3" s="4"/>
      <c r="F3" s="28"/>
      <c r="G3" s="4"/>
      <c r="H3" s="4"/>
      <c r="I3" s="4"/>
      <c r="J3" s="4"/>
      <c r="K3" s="4"/>
    </row>
    <row r="4" spans="1:15" s="180" customFormat="1" ht="14.25" customHeight="1" x14ac:dyDescent="0.15">
      <c r="A4" s="156"/>
      <c r="B4" s="152"/>
      <c r="C4" s="153"/>
      <c r="D4" s="153"/>
      <c r="E4" s="153"/>
      <c r="F4" s="186"/>
      <c r="G4" s="153"/>
      <c r="H4" s="153"/>
      <c r="I4" s="153"/>
      <c r="J4" s="153"/>
      <c r="K4" s="153"/>
      <c r="L4" s="187"/>
      <c r="M4" s="187"/>
      <c r="N4" s="188"/>
    </row>
    <row r="5" spans="1:15" s="180" customFormat="1" ht="14.25" customHeight="1" x14ac:dyDescent="0.15">
      <c r="A5" s="156"/>
      <c r="B5" s="155" t="s">
        <v>519</v>
      </c>
      <c r="C5" s="280" t="s">
        <v>584</v>
      </c>
      <c r="D5" s="280"/>
      <c r="E5" s="280"/>
      <c r="F5" s="280"/>
      <c r="G5" s="280"/>
      <c r="H5" s="280"/>
      <c r="I5" s="280"/>
      <c r="J5" s="280"/>
      <c r="K5" s="280"/>
      <c r="L5" s="280"/>
      <c r="M5" s="280"/>
      <c r="N5" s="281"/>
    </row>
    <row r="6" spans="1:15" s="180" customFormat="1" ht="14.25" customHeight="1" x14ac:dyDescent="0.15">
      <c r="A6" s="156"/>
      <c r="B6" s="155"/>
      <c r="C6" s="280"/>
      <c r="D6" s="280"/>
      <c r="E6" s="280"/>
      <c r="F6" s="280"/>
      <c r="G6" s="280"/>
      <c r="H6" s="280"/>
      <c r="I6" s="280"/>
      <c r="J6" s="280"/>
      <c r="K6" s="280"/>
      <c r="L6" s="280"/>
      <c r="M6" s="280"/>
      <c r="N6" s="281"/>
    </row>
    <row r="7" spans="1:15" s="180" customFormat="1" ht="14.25" customHeight="1" x14ac:dyDescent="0.15">
      <c r="A7" s="156"/>
      <c r="B7" s="155"/>
      <c r="C7" s="280"/>
      <c r="D7" s="280"/>
      <c r="E7" s="280"/>
      <c r="F7" s="280"/>
      <c r="G7" s="280"/>
      <c r="H7" s="280"/>
      <c r="I7" s="280"/>
      <c r="J7" s="280"/>
      <c r="K7" s="280"/>
      <c r="L7" s="280"/>
      <c r="M7" s="280"/>
      <c r="N7" s="281"/>
    </row>
    <row r="8" spans="1:15" s="180" customFormat="1" ht="14.25" customHeight="1" x14ac:dyDescent="0.15">
      <c r="A8" s="156"/>
      <c r="B8" s="155"/>
      <c r="C8" s="156"/>
      <c r="D8" s="156"/>
      <c r="E8" s="156"/>
      <c r="F8" s="156"/>
      <c r="G8" s="156"/>
      <c r="H8" s="156"/>
      <c r="I8" s="156"/>
      <c r="J8" s="156"/>
      <c r="K8" s="156"/>
      <c r="L8" s="156"/>
      <c r="M8" s="156"/>
      <c r="N8" s="157"/>
    </row>
    <row r="9" spans="1:15" s="180" customFormat="1" ht="14.25" customHeight="1" x14ac:dyDescent="0.15">
      <c r="A9" s="156"/>
      <c r="B9" s="155" t="s">
        <v>519</v>
      </c>
      <c r="C9" s="280" t="s">
        <v>583</v>
      </c>
      <c r="D9" s="280"/>
      <c r="E9" s="280"/>
      <c r="F9" s="280"/>
      <c r="G9" s="280"/>
      <c r="H9" s="280"/>
      <c r="I9" s="280"/>
      <c r="J9" s="280"/>
      <c r="K9" s="280"/>
      <c r="L9" s="280"/>
      <c r="M9" s="280"/>
      <c r="N9" s="281"/>
    </row>
    <row r="10" spans="1:15" s="180" customFormat="1" ht="14.25" customHeight="1" x14ac:dyDescent="0.15">
      <c r="A10" s="156"/>
      <c r="B10" s="155"/>
      <c r="C10" s="280"/>
      <c r="D10" s="280"/>
      <c r="E10" s="280"/>
      <c r="F10" s="280"/>
      <c r="G10" s="280"/>
      <c r="H10" s="280"/>
      <c r="I10" s="280"/>
      <c r="J10" s="280"/>
      <c r="K10" s="280"/>
      <c r="L10" s="280"/>
      <c r="M10" s="280"/>
      <c r="N10" s="281"/>
    </row>
    <row r="11" spans="1:15" s="180" customFormat="1" ht="14.25" customHeight="1" x14ac:dyDescent="0.15">
      <c r="A11" s="156"/>
      <c r="B11" s="155"/>
      <c r="C11" s="156"/>
      <c r="D11" s="156"/>
      <c r="E11" s="156"/>
      <c r="F11" s="156"/>
      <c r="G11" s="156"/>
      <c r="H11" s="156"/>
      <c r="I11" s="156"/>
      <c r="J11" s="156"/>
      <c r="K11" s="156"/>
      <c r="L11" s="156"/>
      <c r="M11" s="156"/>
      <c r="N11" s="157"/>
    </row>
    <row r="12" spans="1:15" s="180" customFormat="1" ht="14.25" customHeight="1" x14ac:dyDescent="0.15">
      <c r="A12" s="156"/>
      <c r="B12" s="155" t="s">
        <v>519</v>
      </c>
      <c r="C12" s="280" t="s">
        <v>677</v>
      </c>
      <c r="D12" s="280"/>
      <c r="E12" s="280"/>
      <c r="F12" s="280"/>
      <c r="G12" s="280"/>
      <c r="H12" s="280"/>
      <c r="I12" s="280"/>
      <c r="J12" s="280"/>
      <c r="K12" s="280"/>
      <c r="L12" s="280"/>
      <c r="M12" s="280"/>
      <c r="N12" s="281"/>
    </row>
    <row r="13" spans="1:15" s="180" customFormat="1" ht="14.25" customHeight="1" x14ac:dyDescent="0.15">
      <c r="A13" s="156"/>
      <c r="B13" s="155"/>
      <c r="C13" s="280"/>
      <c r="D13" s="280"/>
      <c r="E13" s="280"/>
      <c r="F13" s="280"/>
      <c r="G13" s="280"/>
      <c r="H13" s="280"/>
      <c r="I13" s="280"/>
      <c r="J13" s="280"/>
      <c r="K13" s="280"/>
      <c r="L13" s="280"/>
      <c r="M13" s="280"/>
      <c r="N13" s="281"/>
    </row>
    <row r="14" spans="1:15" s="180" customFormat="1" ht="14.25" customHeight="1" x14ac:dyDescent="0.15">
      <c r="A14" s="156"/>
      <c r="B14" s="155"/>
      <c r="C14" s="280"/>
      <c r="D14" s="280"/>
      <c r="E14" s="280"/>
      <c r="F14" s="280"/>
      <c r="G14" s="280"/>
      <c r="H14" s="280"/>
      <c r="I14" s="280"/>
      <c r="J14" s="280"/>
      <c r="K14" s="280"/>
      <c r="L14" s="280"/>
      <c r="M14" s="280"/>
      <c r="N14" s="281"/>
    </row>
    <row r="15" spans="1:15" s="180" customFormat="1" ht="14.25" customHeight="1" thickBot="1" x14ac:dyDescent="0.2">
      <c r="A15" s="156"/>
      <c r="B15" s="158"/>
      <c r="C15" s="159"/>
      <c r="D15" s="159"/>
      <c r="E15" s="159"/>
      <c r="F15" s="159"/>
      <c r="G15" s="159"/>
      <c r="H15" s="159"/>
      <c r="I15" s="159"/>
      <c r="J15" s="159"/>
      <c r="K15" s="159"/>
      <c r="L15" s="159"/>
      <c r="M15" s="159"/>
      <c r="N15" s="160"/>
    </row>
    <row r="16" spans="1:15" x14ac:dyDescent="0.15">
      <c r="A16" s="2"/>
      <c r="B16" s="2"/>
      <c r="C16" s="2"/>
      <c r="D16" s="2"/>
      <c r="E16" s="2"/>
      <c r="F16" s="30"/>
      <c r="G16" s="2"/>
      <c r="H16" s="11"/>
      <c r="I16" s="2"/>
      <c r="J16" s="2"/>
      <c r="K16" s="2"/>
    </row>
    <row r="17" spans="1:14" x14ac:dyDescent="0.15">
      <c r="A17" s="2"/>
      <c r="B17" s="2"/>
      <c r="C17" s="2"/>
      <c r="D17" s="2"/>
      <c r="E17" s="2"/>
      <c r="F17" s="30"/>
      <c r="G17" s="2"/>
      <c r="H17" s="2"/>
      <c r="I17" s="2"/>
      <c r="J17" s="2"/>
      <c r="K17" s="2"/>
    </row>
    <row r="18" spans="1:14" x14ac:dyDescent="0.15">
      <c r="A18" s="2"/>
      <c r="B18" s="2"/>
      <c r="C18" s="2"/>
      <c r="D18" s="2"/>
      <c r="E18" s="2"/>
      <c r="F18" s="30"/>
      <c r="G18" s="2"/>
      <c r="H18" s="2"/>
      <c r="I18" s="2"/>
      <c r="J18" s="2"/>
      <c r="K18" s="2"/>
    </row>
    <row r="19" spans="1:14" x14ac:dyDescent="0.15">
      <c r="A19" s="2"/>
      <c r="B19" s="2"/>
      <c r="C19" s="2"/>
      <c r="D19" s="2"/>
      <c r="E19" s="2"/>
      <c r="F19" s="30"/>
      <c r="G19" s="2"/>
      <c r="H19" s="2"/>
      <c r="I19" s="2"/>
      <c r="J19" s="2"/>
      <c r="K19" s="2"/>
    </row>
    <row r="20" spans="1:14" x14ac:dyDescent="0.15">
      <c r="A20" s="2"/>
      <c r="B20" s="2"/>
      <c r="C20" s="2"/>
      <c r="D20" s="2"/>
      <c r="E20" s="2"/>
      <c r="F20" s="30"/>
      <c r="G20" s="2"/>
      <c r="H20" s="2"/>
      <c r="I20" s="2"/>
      <c r="J20" s="2"/>
      <c r="K20" s="2"/>
    </row>
    <row r="21" spans="1:14" x14ac:dyDescent="0.15">
      <c r="A21" s="2"/>
      <c r="B21" s="2"/>
      <c r="C21" s="2"/>
      <c r="D21" s="2"/>
      <c r="E21" s="2"/>
      <c r="F21" s="30"/>
      <c r="G21" s="2"/>
      <c r="H21" s="12"/>
      <c r="I21" s="2"/>
      <c r="J21" s="2"/>
      <c r="K21" s="2"/>
    </row>
    <row r="22" spans="1:14" x14ac:dyDescent="0.15">
      <c r="A22" s="2"/>
      <c r="B22" s="2"/>
      <c r="C22" s="2"/>
      <c r="D22" s="2"/>
      <c r="E22" s="2"/>
      <c r="F22" s="30"/>
      <c r="G22" s="2"/>
      <c r="H22" s="12"/>
      <c r="I22" s="2"/>
      <c r="J22" s="2"/>
      <c r="K22" s="2"/>
    </row>
    <row r="23" spans="1:14" x14ac:dyDescent="0.15">
      <c r="A23" s="2"/>
      <c r="B23" s="2"/>
      <c r="C23" s="2"/>
      <c r="D23" s="2"/>
      <c r="E23" s="2"/>
      <c r="F23" s="30"/>
      <c r="G23" s="2"/>
      <c r="H23" s="12"/>
      <c r="I23" s="2"/>
      <c r="J23" s="2"/>
      <c r="K23" s="2"/>
    </row>
    <row r="24" spans="1:14" x14ac:dyDescent="0.15">
      <c r="A24" s="2"/>
      <c r="B24" s="2"/>
      <c r="C24" s="2"/>
      <c r="D24" s="2"/>
      <c r="E24" s="2"/>
      <c r="F24" s="30"/>
      <c r="G24" s="2"/>
      <c r="H24" s="12"/>
      <c r="I24" s="2"/>
      <c r="J24" s="2"/>
      <c r="K24" s="2"/>
    </row>
    <row r="25" spans="1:14" x14ac:dyDescent="0.15">
      <c r="A25" s="2"/>
      <c r="B25" s="2"/>
      <c r="C25" s="2"/>
      <c r="D25" s="2"/>
      <c r="E25" s="2"/>
      <c r="F25" s="30"/>
      <c r="G25" s="2"/>
      <c r="H25" s="12"/>
      <c r="I25" s="2"/>
      <c r="J25" s="2"/>
      <c r="K25" s="2"/>
    </row>
    <row r="26" spans="1:14" x14ac:dyDescent="0.15">
      <c r="A26" s="2"/>
      <c r="B26" s="2"/>
      <c r="C26" s="2"/>
      <c r="D26" s="2"/>
      <c r="E26" s="2"/>
      <c r="F26" s="30"/>
      <c r="G26" s="2"/>
      <c r="H26" s="12"/>
      <c r="I26" s="2"/>
      <c r="J26" s="2"/>
      <c r="K26" s="2"/>
    </row>
    <row r="27" spans="1:14" x14ac:dyDescent="0.15">
      <c r="A27" s="2"/>
      <c r="B27" s="2"/>
      <c r="C27" s="2"/>
      <c r="D27" s="2"/>
      <c r="E27" s="2"/>
      <c r="F27" s="30"/>
      <c r="G27" s="2"/>
      <c r="H27" s="12"/>
      <c r="I27" s="2"/>
      <c r="J27" s="2"/>
      <c r="K27" s="2"/>
    </row>
    <row r="28" spans="1:14" x14ac:dyDescent="0.15">
      <c r="A28" s="2"/>
      <c r="B28" s="2"/>
      <c r="C28" s="2"/>
      <c r="D28" s="2"/>
      <c r="E28" s="2"/>
      <c r="F28" s="30"/>
      <c r="G28" s="2"/>
      <c r="H28" s="12"/>
      <c r="I28" s="2"/>
      <c r="J28" s="2"/>
      <c r="K28" s="2"/>
    </row>
    <row r="29" spans="1:14" ht="18" customHeight="1" x14ac:dyDescent="0.15">
      <c r="C29" s="290" t="s">
        <v>412</v>
      </c>
      <c r="D29" s="290"/>
      <c r="E29" s="290"/>
      <c r="F29" s="290"/>
      <c r="G29" s="290"/>
      <c r="H29" s="290"/>
      <c r="I29" s="290"/>
      <c r="J29" s="290"/>
      <c r="K29" s="290"/>
      <c r="L29" s="290"/>
      <c r="M29" s="290"/>
      <c r="N29" s="290"/>
    </row>
    <row r="30" spans="1:14" ht="30" customHeight="1" x14ac:dyDescent="0.15">
      <c r="C30" s="289"/>
      <c r="D30" s="289"/>
      <c r="E30" s="291"/>
      <c r="F30" s="292" t="s">
        <v>278</v>
      </c>
      <c r="G30" s="288" t="s">
        <v>191</v>
      </c>
      <c r="H30" s="289" t="s">
        <v>190</v>
      </c>
      <c r="I30" s="289" t="s">
        <v>189</v>
      </c>
      <c r="J30" s="289" t="s">
        <v>587</v>
      </c>
      <c r="K30" s="289" t="s">
        <v>188</v>
      </c>
      <c r="L30" s="289" t="s">
        <v>187</v>
      </c>
      <c r="M30" s="289" t="s">
        <v>1</v>
      </c>
      <c r="N30" s="289" t="s">
        <v>13</v>
      </c>
    </row>
    <row r="31" spans="1:14" ht="30" customHeight="1" x14ac:dyDescent="0.15">
      <c r="C31" s="289"/>
      <c r="D31" s="289"/>
      <c r="E31" s="291"/>
      <c r="F31" s="292"/>
      <c r="G31" s="288"/>
      <c r="H31" s="289"/>
      <c r="I31" s="289"/>
      <c r="J31" s="289"/>
      <c r="K31" s="289"/>
      <c r="L31" s="289"/>
      <c r="M31" s="289"/>
      <c r="N31" s="289"/>
    </row>
    <row r="32" spans="1:14" ht="30" customHeight="1" x14ac:dyDescent="0.15">
      <c r="C32" s="289"/>
      <c r="D32" s="289"/>
      <c r="E32" s="291"/>
      <c r="F32" s="292"/>
      <c r="G32" s="288"/>
      <c r="H32" s="289"/>
      <c r="I32" s="289"/>
      <c r="J32" s="289"/>
      <c r="K32" s="289"/>
      <c r="L32" s="289"/>
      <c r="M32" s="289"/>
      <c r="N32" s="289"/>
    </row>
    <row r="33" spans="3:14" ht="30" customHeight="1" x14ac:dyDescent="0.15">
      <c r="C33" s="289"/>
      <c r="D33" s="289"/>
      <c r="E33" s="291"/>
      <c r="F33" s="292"/>
      <c r="G33" s="288"/>
      <c r="H33" s="289"/>
      <c r="I33" s="289"/>
      <c r="J33" s="289"/>
      <c r="K33" s="289"/>
      <c r="L33" s="289"/>
      <c r="M33" s="289"/>
      <c r="N33" s="289"/>
    </row>
    <row r="34" spans="3:14" ht="13.5" customHeight="1" x14ac:dyDescent="0.15">
      <c r="C34" s="282" t="s">
        <v>293</v>
      </c>
      <c r="D34" s="282"/>
      <c r="E34" s="283"/>
      <c r="F34" s="36">
        <v>4318</v>
      </c>
      <c r="G34" s="46">
        <v>6.6234367762853168</v>
      </c>
      <c r="H34" s="47">
        <v>27.234830940250117</v>
      </c>
      <c r="I34" s="47">
        <v>3.0338119499768412</v>
      </c>
      <c r="J34" s="47">
        <v>8.476146364057433</v>
      </c>
      <c r="K34" s="47">
        <v>12.71421954608615</v>
      </c>
      <c r="L34" s="47">
        <v>7.2718851320055578</v>
      </c>
      <c r="M34" s="47">
        <v>22.163038443723945</v>
      </c>
      <c r="N34" s="47">
        <v>12.482630847614637</v>
      </c>
    </row>
    <row r="35" spans="3:14" ht="14.25" customHeight="1" x14ac:dyDescent="0.15">
      <c r="C35" s="282" t="s">
        <v>303</v>
      </c>
      <c r="D35" s="282"/>
      <c r="E35" s="37" t="s">
        <v>9</v>
      </c>
      <c r="F35" s="35">
        <v>853</v>
      </c>
      <c r="G35" s="44">
        <v>3.6342321219226257</v>
      </c>
      <c r="H35" s="45">
        <v>24.501758499413835</v>
      </c>
      <c r="I35" s="45">
        <v>1.6412661195779603</v>
      </c>
      <c r="J35" s="45">
        <v>9.2614302461899189</v>
      </c>
      <c r="K35" s="45">
        <v>15.005861664712777</v>
      </c>
      <c r="L35" s="45">
        <v>9.4958968347010551</v>
      </c>
      <c r="M35" s="45">
        <v>22.860492379835872</v>
      </c>
      <c r="N35" s="45">
        <v>13.599062133645957</v>
      </c>
    </row>
    <row r="36" spans="3:14" ht="14.25" customHeight="1" x14ac:dyDescent="0.15">
      <c r="C36" s="282"/>
      <c r="D36" s="282"/>
      <c r="E36" s="37" t="s">
        <v>304</v>
      </c>
      <c r="F36" s="35">
        <v>1617</v>
      </c>
      <c r="G36" s="44">
        <v>6.9882498453927022</v>
      </c>
      <c r="H36" s="45">
        <v>28.138528138528141</v>
      </c>
      <c r="I36" s="45">
        <v>4.1434755720470005</v>
      </c>
      <c r="J36" s="45">
        <v>8.4724799010513294</v>
      </c>
      <c r="K36" s="45">
        <v>12.30674087816945</v>
      </c>
      <c r="L36" s="45">
        <v>6.1842918985776132</v>
      </c>
      <c r="M36" s="45">
        <v>21.830550401978975</v>
      </c>
      <c r="N36" s="45">
        <v>11.935683364254793</v>
      </c>
    </row>
    <row r="37" spans="3:14" ht="14.25" customHeight="1" x14ac:dyDescent="0.15">
      <c r="C37" s="282"/>
      <c r="D37" s="282"/>
      <c r="E37" s="37" t="s">
        <v>305</v>
      </c>
      <c r="F37" s="35">
        <v>175</v>
      </c>
      <c r="G37" s="44">
        <v>8</v>
      </c>
      <c r="H37" s="45">
        <v>30.857142857142854</v>
      </c>
      <c r="I37" s="45">
        <v>2.2857142857142856</v>
      </c>
      <c r="J37" s="45">
        <v>12</v>
      </c>
      <c r="K37" s="45">
        <v>11.428571428571429</v>
      </c>
      <c r="L37" s="45">
        <v>6.8571428571428577</v>
      </c>
      <c r="M37" s="44">
        <v>20</v>
      </c>
      <c r="N37" s="45">
        <v>8.5714285714285712</v>
      </c>
    </row>
    <row r="38" spans="3:14" ht="14.25" customHeight="1" x14ac:dyDescent="0.15">
      <c r="C38" s="282"/>
      <c r="D38" s="282"/>
      <c r="E38" s="37" t="s">
        <v>306</v>
      </c>
      <c r="F38" s="35">
        <v>149</v>
      </c>
      <c r="G38" s="44">
        <v>8.724832214765101</v>
      </c>
      <c r="H38" s="45">
        <v>30.201342281879196</v>
      </c>
      <c r="I38" s="45">
        <v>4.0268456375838921</v>
      </c>
      <c r="J38" s="45">
        <v>9.3959731543624159</v>
      </c>
      <c r="K38" s="45">
        <v>10.738255033557047</v>
      </c>
      <c r="L38" s="45">
        <v>4.0268456375838921</v>
      </c>
      <c r="M38" s="44">
        <v>18.120805369127517</v>
      </c>
      <c r="N38" s="45">
        <v>14.76510067114094</v>
      </c>
    </row>
    <row r="39" spans="3:14" ht="14.25" customHeight="1" x14ac:dyDescent="0.15">
      <c r="C39" s="282"/>
      <c r="D39" s="282"/>
      <c r="E39" s="37" t="s">
        <v>636</v>
      </c>
      <c r="F39" s="35">
        <v>1119</v>
      </c>
      <c r="G39" s="44">
        <v>7.3279714030384273</v>
      </c>
      <c r="H39" s="45">
        <v>30.473637176050044</v>
      </c>
      <c r="I39" s="45">
        <v>2.5022341376228776</v>
      </c>
      <c r="J39" s="45">
        <v>5.9874888293118858</v>
      </c>
      <c r="K39" s="45">
        <v>12.153708668453977</v>
      </c>
      <c r="L39" s="44">
        <v>8.1322609472743519</v>
      </c>
      <c r="M39" s="44">
        <v>23.056300268096514</v>
      </c>
      <c r="N39" s="45">
        <v>10.366398570151922</v>
      </c>
    </row>
    <row r="40" spans="3:14" ht="16.5" customHeight="1" x14ac:dyDescent="0.15">
      <c r="C40" s="282"/>
      <c r="D40" s="282"/>
      <c r="E40" s="37" t="s">
        <v>307</v>
      </c>
      <c r="F40" s="35">
        <v>77</v>
      </c>
      <c r="G40" s="44">
        <v>5.1948051948051948</v>
      </c>
      <c r="H40" s="45">
        <v>25.97402597402597</v>
      </c>
      <c r="I40" s="45">
        <v>5.1948051948051948</v>
      </c>
      <c r="J40" s="45">
        <v>6.4935064935064926</v>
      </c>
      <c r="K40" s="45">
        <v>12.987012987012985</v>
      </c>
      <c r="L40" s="44">
        <v>5.1948051948051948</v>
      </c>
      <c r="M40" s="44">
        <v>27.27272727272727</v>
      </c>
      <c r="N40" s="45">
        <v>11.688311688311687</v>
      </c>
    </row>
    <row r="41" spans="3:14" ht="15" customHeight="1" x14ac:dyDescent="0.15">
      <c r="C41" s="282"/>
      <c r="D41" s="282"/>
      <c r="E41" s="37" t="s">
        <v>637</v>
      </c>
      <c r="F41" s="35">
        <v>43</v>
      </c>
      <c r="G41" s="44">
        <v>11.627906976744185</v>
      </c>
      <c r="H41" s="45">
        <v>18.604651162790699</v>
      </c>
      <c r="I41" s="45">
        <v>2.3255813953488373</v>
      </c>
      <c r="J41" s="45">
        <v>9.3023255813953494</v>
      </c>
      <c r="K41" s="45">
        <v>9.3023255813953494</v>
      </c>
      <c r="L41" s="44">
        <v>4.6511627906976747</v>
      </c>
      <c r="M41" s="44">
        <v>23.255813953488371</v>
      </c>
      <c r="N41" s="45">
        <v>20.930232558139537</v>
      </c>
    </row>
    <row r="42" spans="3:14" ht="15" customHeight="1" x14ac:dyDescent="0.15">
      <c r="C42" s="282"/>
      <c r="D42" s="282"/>
      <c r="E42" s="37" t="s">
        <v>23</v>
      </c>
      <c r="F42" s="35">
        <v>102</v>
      </c>
      <c r="G42" s="44">
        <v>1.9607843137254901</v>
      </c>
      <c r="H42" s="45">
        <v>3.9215686274509802</v>
      </c>
      <c r="I42" s="45">
        <v>1.9607843137254901</v>
      </c>
      <c r="J42" s="45">
        <v>23.52941176470588</v>
      </c>
      <c r="K42" s="45">
        <v>22.549019607843139</v>
      </c>
      <c r="L42" s="44">
        <v>2.9411764705882351</v>
      </c>
      <c r="M42" s="44">
        <v>20.588235294117645</v>
      </c>
      <c r="N42" s="45">
        <v>22.549019607843139</v>
      </c>
    </row>
    <row r="43" spans="3:14" ht="15" customHeight="1" x14ac:dyDescent="0.15">
      <c r="C43" s="282"/>
      <c r="D43" s="282"/>
      <c r="E43" s="37" t="s">
        <v>13</v>
      </c>
      <c r="F43" s="35">
        <v>183</v>
      </c>
      <c r="G43" s="44">
        <v>12.021857923497267</v>
      </c>
      <c r="H43" s="45">
        <v>21.857923497267759</v>
      </c>
      <c r="I43" s="45">
        <v>2.7322404371584699</v>
      </c>
      <c r="J43" s="45">
        <v>8.1967213114754092</v>
      </c>
      <c r="K43" s="45">
        <v>7.1038251366120218</v>
      </c>
      <c r="L43" s="44">
        <v>8.1967213114754092</v>
      </c>
      <c r="M43" s="44">
        <v>20.21857923497268</v>
      </c>
      <c r="N43" s="45">
        <v>19.672131147540984</v>
      </c>
    </row>
    <row r="44" spans="3:14" ht="15" customHeight="1" x14ac:dyDescent="0.15">
      <c r="C44" s="282" t="s">
        <v>678</v>
      </c>
      <c r="D44" s="282"/>
      <c r="E44" s="37" t="s">
        <v>214</v>
      </c>
      <c r="F44" s="35">
        <v>1355</v>
      </c>
      <c r="G44" s="44">
        <v>9.2988929889298895</v>
      </c>
      <c r="H44" s="45">
        <v>30.701107011070111</v>
      </c>
      <c r="I44" s="45">
        <v>2.5092250922509227</v>
      </c>
      <c r="J44" s="45">
        <v>9.3726937269372694</v>
      </c>
      <c r="K44" s="45">
        <v>11.734317343173432</v>
      </c>
      <c r="L44" s="44">
        <v>5.3874538745387452</v>
      </c>
      <c r="M44" s="44">
        <v>21.328413284132843</v>
      </c>
      <c r="N44" s="45">
        <v>9.6678966789667893</v>
      </c>
    </row>
    <row r="45" spans="3:14" ht="16.5" customHeight="1" x14ac:dyDescent="0.15">
      <c r="C45" s="282"/>
      <c r="D45" s="282"/>
      <c r="E45" s="37" t="s">
        <v>213</v>
      </c>
      <c r="F45" s="35">
        <v>2236</v>
      </c>
      <c r="G45" s="54">
        <v>5.4114490161001791</v>
      </c>
      <c r="H45" s="55">
        <v>28.220035778175312</v>
      </c>
      <c r="I45" s="55">
        <v>3.1753130590339893</v>
      </c>
      <c r="J45" s="55">
        <v>8.631484794275492</v>
      </c>
      <c r="K45" s="55">
        <v>13.864042933810374</v>
      </c>
      <c r="L45" s="54">
        <v>8.0948121645796061</v>
      </c>
      <c r="M45" s="54">
        <v>22.584973166368517</v>
      </c>
      <c r="N45" s="55">
        <v>10.017889087656529</v>
      </c>
    </row>
    <row r="46" spans="3:14" ht="16.5" customHeight="1" x14ac:dyDescent="0.15">
      <c r="C46" s="282"/>
      <c r="D46" s="282"/>
      <c r="E46" s="37" t="s">
        <v>212</v>
      </c>
      <c r="F46" s="35">
        <v>254</v>
      </c>
      <c r="G46" s="54">
        <v>8.2677165354330722</v>
      </c>
      <c r="H46" s="55">
        <v>20.078740157480315</v>
      </c>
      <c r="I46" s="55">
        <v>3.5433070866141732</v>
      </c>
      <c r="J46" s="55">
        <v>8.2677165354330722</v>
      </c>
      <c r="K46" s="55">
        <v>16.141732283464567</v>
      </c>
      <c r="L46" s="54">
        <v>9.0551181102362204</v>
      </c>
      <c r="M46" s="54">
        <v>22.440944881889763</v>
      </c>
      <c r="N46" s="55">
        <v>12.204724409448819</v>
      </c>
    </row>
    <row r="47" spans="3:14" ht="15" customHeight="1" x14ac:dyDescent="0.15">
      <c r="C47" s="282"/>
      <c r="D47" s="282"/>
      <c r="E47" s="37" t="s">
        <v>211</v>
      </c>
      <c r="F47" s="35">
        <v>74</v>
      </c>
      <c r="G47" s="44">
        <v>2.7027027027027026</v>
      </c>
      <c r="H47" s="45">
        <v>12.162162162162163</v>
      </c>
      <c r="I47" s="45">
        <v>6.756756756756757</v>
      </c>
      <c r="J47" s="45">
        <v>10.810810810810811</v>
      </c>
      <c r="K47" s="45">
        <v>16.216216216216218</v>
      </c>
      <c r="L47" s="44">
        <v>10.810810810810811</v>
      </c>
      <c r="M47" s="44">
        <v>31.081081081081081</v>
      </c>
      <c r="N47" s="45">
        <v>9.4594594594594597</v>
      </c>
    </row>
    <row r="48" spans="3:14" ht="15" customHeight="1" x14ac:dyDescent="0.15">
      <c r="C48" s="282"/>
      <c r="D48" s="282"/>
      <c r="E48" s="37" t="s">
        <v>13</v>
      </c>
      <c r="F48" s="35">
        <v>399</v>
      </c>
      <c r="G48" s="44">
        <v>4.0100250626566414</v>
      </c>
      <c r="H48" s="45">
        <v>17.293233082706767</v>
      </c>
      <c r="I48" s="45">
        <v>3.007518796992481</v>
      </c>
      <c r="J48" s="45">
        <v>4.2606516290726812</v>
      </c>
      <c r="K48" s="45">
        <v>6.7669172932330826</v>
      </c>
      <c r="L48" s="44">
        <v>7.2681704260651623</v>
      </c>
      <c r="M48" s="44">
        <v>20.802005012531328</v>
      </c>
      <c r="N48" s="45">
        <v>36.591478696741852</v>
      </c>
    </row>
  </sheetData>
  <mergeCells count="17">
    <mergeCell ref="C12:N14"/>
    <mergeCell ref="N30:N33"/>
    <mergeCell ref="C34:E34"/>
    <mergeCell ref="C35:D43"/>
    <mergeCell ref="C5:N7"/>
    <mergeCell ref="C9:N10"/>
    <mergeCell ref="C44:D48"/>
    <mergeCell ref="C29:N29"/>
    <mergeCell ref="C30:E33"/>
    <mergeCell ref="F30:F33"/>
    <mergeCell ref="G30:G33"/>
    <mergeCell ref="H30:H33"/>
    <mergeCell ref="I30:I33"/>
    <mergeCell ref="J30:J33"/>
    <mergeCell ref="K30:K33"/>
    <mergeCell ref="L30:L33"/>
    <mergeCell ref="M30:M33"/>
  </mergeCells>
  <phoneticPr fontId="4"/>
  <conditionalFormatting sqref="G35:N48">
    <cfRule type="expression" dxfId="33" priority="1">
      <formula>G$34+10&lt;G35</formula>
    </cfRule>
    <cfRule type="expression" dxfId="32" priority="2">
      <formula>G$34+5&lt;G35</formula>
    </cfRule>
  </conditionalFormatting>
  <printOptions horizontalCentered="1"/>
  <pageMargins left="0.25" right="0.25" top="0.75" bottom="0.75" header="0.3" footer="0.3"/>
  <pageSetup paperSize="9" scale="9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3"/>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25.875" style="1" customWidth="1"/>
    <col min="6" max="6" width="8.375" style="22" customWidth="1"/>
    <col min="7" max="7" width="8.375" style="1" customWidth="1"/>
    <col min="8" max="8" width="8.375" style="8" customWidth="1"/>
    <col min="9" max="10" width="8.375" style="1" customWidth="1"/>
    <col min="11" max="11" width="1.625" style="1" customWidth="1"/>
    <col min="12" max="16384" width="9" style="1"/>
  </cols>
  <sheetData>
    <row r="1" spans="1:11" ht="47.45" customHeight="1" x14ac:dyDescent="0.15">
      <c r="A1" s="234" t="s">
        <v>435</v>
      </c>
      <c r="B1" s="9"/>
      <c r="C1" s="9"/>
      <c r="D1" s="13"/>
      <c r="E1" s="234" t="s">
        <v>455</v>
      </c>
      <c r="F1" s="27"/>
      <c r="G1" s="9"/>
      <c r="H1" s="9"/>
      <c r="I1" s="9"/>
      <c r="J1" s="9"/>
      <c r="K1" s="9"/>
    </row>
    <row r="2" spans="1:11" ht="47.45" customHeight="1" x14ac:dyDescent="0.15">
      <c r="A2" s="10"/>
      <c r="B2" s="10"/>
      <c r="C2" s="232" t="s">
        <v>413</v>
      </c>
      <c r="D2" s="10"/>
      <c r="E2" s="10"/>
      <c r="F2" s="31"/>
      <c r="G2" s="10"/>
      <c r="H2" s="10"/>
      <c r="I2" s="10"/>
      <c r="J2" s="10"/>
      <c r="K2" s="10"/>
    </row>
    <row r="3" spans="1:11" ht="14.25" thickBot="1" x14ac:dyDescent="0.2">
      <c r="A3" s="4"/>
      <c r="B3" s="142"/>
      <c r="C3" s="4"/>
      <c r="D3" s="4"/>
      <c r="E3" s="4"/>
      <c r="F3" s="28"/>
      <c r="G3" s="4"/>
      <c r="H3" s="4"/>
      <c r="I3" s="4"/>
      <c r="J3" s="4"/>
    </row>
    <row r="4" spans="1:11" s="180" customFormat="1" ht="13.5" customHeight="1" x14ac:dyDescent="0.15">
      <c r="A4" s="156"/>
      <c r="B4" s="152"/>
      <c r="C4" s="153"/>
      <c r="D4" s="153"/>
      <c r="E4" s="153"/>
      <c r="F4" s="186"/>
      <c r="G4" s="153"/>
      <c r="H4" s="153"/>
      <c r="I4" s="153"/>
      <c r="J4" s="154"/>
    </row>
    <row r="5" spans="1:11" s="180" customFormat="1" ht="13.5" customHeight="1" x14ac:dyDescent="0.15">
      <c r="A5" s="156"/>
      <c r="B5" s="155" t="s">
        <v>519</v>
      </c>
      <c r="C5" s="280" t="s">
        <v>585</v>
      </c>
      <c r="D5" s="280"/>
      <c r="E5" s="280"/>
      <c r="F5" s="280"/>
      <c r="G5" s="280"/>
      <c r="H5" s="280"/>
      <c r="I5" s="280"/>
      <c r="J5" s="281"/>
    </row>
    <row r="6" spans="1:11" s="180" customFormat="1" ht="13.5" customHeight="1" x14ac:dyDescent="0.15">
      <c r="A6" s="156"/>
      <c r="B6" s="155"/>
      <c r="C6" s="280"/>
      <c r="D6" s="280"/>
      <c r="E6" s="280"/>
      <c r="F6" s="280"/>
      <c r="G6" s="280"/>
      <c r="H6" s="280"/>
      <c r="I6" s="280"/>
      <c r="J6" s="281"/>
    </row>
    <row r="7" spans="1:11" s="180" customFormat="1" ht="13.5" customHeight="1" x14ac:dyDescent="0.15">
      <c r="A7" s="156"/>
      <c r="B7" s="155"/>
      <c r="C7" s="156"/>
      <c r="D7" s="156"/>
      <c r="E7" s="156"/>
      <c r="F7" s="156"/>
      <c r="G7" s="156"/>
      <c r="H7" s="156"/>
      <c r="I7" s="156"/>
      <c r="J7" s="157"/>
    </row>
    <row r="8" spans="1:11" s="180" customFormat="1" ht="13.5" customHeight="1" x14ac:dyDescent="0.15">
      <c r="A8" s="156"/>
      <c r="B8" s="155" t="s">
        <v>519</v>
      </c>
      <c r="C8" s="280" t="s">
        <v>586</v>
      </c>
      <c r="D8" s="280"/>
      <c r="E8" s="280"/>
      <c r="F8" s="280"/>
      <c r="G8" s="280"/>
      <c r="H8" s="280"/>
      <c r="I8" s="280"/>
      <c r="J8" s="281"/>
    </row>
    <row r="9" spans="1:11" s="180" customFormat="1" ht="13.5" customHeight="1" x14ac:dyDescent="0.15">
      <c r="A9" s="156"/>
      <c r="B9" s="155"/>
      <c r="C9" s="280"/>
      <c r="D9" s="280"/>
      <c r="E9" s="280"/>
      <c r="F9" s="280"/>
      <c r="G9" s="280"/>
      <c r="H9" s="280"/>
      <c r="I9" s="280"/>
      <c r="J9" s="281"/>
    </row>
    <row r="10" spans="1:11" s="180" customFormat="1" ht="13.5" customHeight="1" thickBot="1" x14ac:dyDescent="0.2">
      <c r="A10" s="156"/>
      <c r="B10" s="158"/>
      <c r="C10" s="159"/>
      <c r="D10" s="159"/>
      <c r="E10" s="159"/>
      <c r="F10" s="159"/>
      <c r="G10" s="159"/>
      <c r="H10" s="159"/>
      <c r="I10" s="159"/>
      <c r="J10" s="160"/>
    </row>
    <row r="11" spans="1:11" x14ac:dyDescent="0.15">
      <c r="A11" s="3"/>
      <c r="B11" s="3"/>
      <c r="C11" s="38"/>
      <c r="D11" s="38"/>
      <c r="E11" s="38"/>
      <c r="F11" s="38"/>
      <c r="G11" s="38"/>
      <c r="H11" s="38"/>
      <c r="I11" s="38"/>
      <c r="J11" s="38"/>
    </row>
    <row r="12" spans="1:11" x14ac:dyDescent="0.15">
      <c r="A12" s="3"/>
      <c r="B12" s="3"/>
      <c r="C12" s="38"/>
      <c r="D12" s="38"/>
      <c r="E12" s="38"/>
      <c r="F12" s="38"/>
      <c r="G12" s="38"/>
      <c r="H12" s="38"/>
      <c r="I12" s="38"/>
      <c r="J12" s="38"/>
    </row>
    <row r="13" spans="1:11" x14ac:dyDescent="0.15">
      <c r="A13" s="3"/>
      <c r="B13" s="3"/>
      <c r="C13" s="38"/>
      <c r="D13" s="38"/>
      <c r="E13" s="38"/>
      <c r="F13" s="38"/>
      <c r="G13" s="38"/>
      <c r="H13" s="38"/>
      <c r="I13" s="38"/>
      <c r="J13" s="38"/>
    </row>
    <row r="14" spans="1:11" x14ac:dyDescent="0.15">
      <c r="A14" s="3"/>
      <c r="B14" s="3"/>
      <c r="C14" s="38"/>
      <c r="D14" s="38"/>
      <c r="E14" s="38"/>
      <c r="F14" s="38"/>
      <c r="G14" s="38"/>
      <c r="H14" s="38"/>
      <c r="I14" s="38"/>
      <c r="J14" s="38"/>
    </row>
    <row r="15" spans="1:11" x14ac:dyDescent="0.15">
      <c r="A15" s="2"/>
      <c r="B15" s="2"/>
      <c r="C15" s="38"/>
      <c r="D15" s="38"/>
      <c r="E15" s="38"/>
      <c r="F15" s="38"/>
      <c r="G15" s="38"/>
      <c r="H15" s="38"/>
      <c r="I15" s="38"/>
      <c r="J15" s="38"/>
    </row>
    <row r="16" spans="1:11" x14ac:dyDescent="0.15">
      <c r="A16" s="2"/>
      <c r="B16" s="2"/>
      <c r="C16" s="38"/>
      <c r="D16" s="38"/>
      <c r="E16" s="38"/>
      <c r="F16" s="38"/>
      <c r="G16" s="38"/>
      <c r="H16" s="38"/>
      <c r="I16" s="38"/>
      <c r="J16" s="38"/>
    </row>
    <row r="17" spans="1:10" x14ac:dyDescent="0.15">
      <c r="A17" s="2"/>
      <c r="B17" s="2"/>
      <c r="C17" s="38"/>
      <c r="D17" s="38"/>
      <c r="E17" s="38"/>
      <c r="F17" s="38"/>
      <c r="G17" s="38"/>
      <c r="H17" s="38"/>
      <c r="I17" s="38"/>
      <c r="J17" s="38"/>
    </row>
    <row r="18" spans="1:10" x14ac:dyDescent="0.15">
      <c r="A18" s="2"/>
      <c r="B18" s="2"/>
      <c r="C18" s="2"/>
      <c r="D18" s="2"/>
      <c r="E18" s="2"/>
      <c r="F18" s="30"/>
      <c r="G18" s="2"/>
      <c r="H18" s="2"/>
      <c r="I18" s="2"/>
      <c r="J18" s="2"/>
    </row>
    <row r="19" spans="1:10" x14ac:dyDescent="0.15">
      <c r="A19" s="2"/>
      <c r="B19" s="2"/>
      <c r="C19" s="2"/>
      <c r="D19" s="2"/>
      <c r="E19" s="2"/>
      <c r="F19" s="30"/>
      <c r="G19" s="2"/>
      <c r="H19" s="2"/>
      <c r="I19" s="2"/>
      <c r="J19" s="2"/>
    </row>
    <row r="20" spans="1:10" x14ac:dyDescent="0.15">
      <c r="A20" s="2"/>
      <c r="B20" s="2"/>
      <c r="C20" s="2"/>
      <c r="D20" s="2"/>
      <c r="E20" s="2"/>
      <c r="F20" s="30"/>
      <c r="G20" s="2"/>
      <c r="H20" s="2"/>
      <c r="I20" s="2"/>
      <c r="J20" s="2"/>
    </row>
    <row r="21" spans="1:10" x14ac:dyDescent="0.15">
      <c r="A21" s="2"/>
      <c r="B21" s="2"/>
      <c r="C21" s="2"/>
      <c r="D21" s="2"/>
      <c r="E21" s="2"/>
      <c r="F21" s="30"/>
      <c r="G21" s="2"/>
      <c r="H21" s="12"/>
      <c r="I21" s="2"/>
      <c r="J21" s="2"/>
    </row>
    <row r="22" spans="1:10" x14ac:dyDescent="0.15">
      <c r="A22" s="2"/>
      <c r="B22" s="2"/>
      <c r="C22" s="2"/>
      <c r="D22" s="2"/>
      <c r="E22" s="2"/>
      <c r="F22" s="30"/>
      <c r="G22" s="2"/>
      <c r="H22" s="12"/>
      <c r="I22" s="2"/>
      <c r="J22" s="2"/>
    </row>
    <row r="23" spans="1:10" x14ac:dyDescent="0.15">
      <c r="A23" s="2"/>
      <c r="B23" s="2"/>
      <c r="C23" s="2"/>
      <c r="D23" s="2"/>
      <c r="E23" s="2"/>
      <c r="F23" s="30"/>
      <c r="G23" s="2"/>
      <c r="H23" s="12"/>
      <c r="I23" s="2"/>
      <c r="J23" s="2"/>
    </row>
    <row r="24" spans="1:10" x14ac:dyDescent="0.15">
      <c r="A24" s="2"/>
      <c r="B24" s="2"/>
      <c r="C24" s="2"/>
      <c r="D24" s="2"/>
      <c r="E24" s="2"/>
      <c r="F24" s="30"/>
      <c r="G24" s="2"/>
      <c r="H24" s="12"/>
      <c r="I24" s="2"/>
      <c r="J24" s="2"/>
    </row>
    <row r="25" spans="1:10" x14ac:dyDescent="0.15">
      <c r="A25" s="2"/>
      <c r="B25" s="2"/>
      <c r="C25" s="2"/>
      <c r="D25" s="2"/>
      <c r="E25" s="2"/>
      <c r="F25" s="30"/>
      <c r="G25" s="2"/>
      <c r="H25" s="12"/>
      <c r="I25" s="2"/>
      <c r="J25" s="2"/>
    </row>
    <row r="26" spans="1:10" x14ac:dyDescent="0.15">
      <c r="A26" s="2"/>
      <c r="B26" s="2"/>
      <c r="C26" s="2"/>
      <c r="D26" s="2"/>
      <c r="E26" s="2"/>
      <c r="F26" s="30"/>
      <c r="G26" s="2"/>
      <c r="H26" s="12"/>
      <c r="I26" s="2"/>
      <c r="J26" s="2"/>
    </row>
    <row r="27" spans="1:10" x14ac:dyDescent="0.15">
      <c r="A27" s="2"/>
      <c r="B27" s="2"/>
      <c r="C27" s="2"/>
      <c r="D27" s="2"/>
      <c r="E27" s="2"/>
      <c r="F27" s="30"/>
      <c r="G27" s="2"/>
      <c r="H27" s="12"/>
      <c r="I27" s="2"/>
      <c r="J27" s="2"/>
    </row>
    <row r="28" spans="1:10" x14ac:dyDescent="0.15">
      <c r="A28" s="2"/>
      <c r="B28" s="2"/>
      <c r="C28" s="2"/>
      <c r="D28" s="2"/>
      <c r="E28" s="2"/>
      <c r="F28" s="30"/>
      <c r="G28" s="2"/>
      <c r="H28" s="12"/>
      <c r="I28" s="2"/>
      <c r="J28" s="2"/>
    </row>
    <row r="29" spans="1:10" x14ac:dyDescent="0.15">
      <c r="A29" s="2"/>
      <c r="B29" s="2"/>
      <c r="C29" s="2"/>
      <c r="D29" s="2"/>
      <c r="E29" s="2"/>
      <c r="F29" s="30"/>
      <c r="G29" s="2"/>
      <c r="H29" s="12"/>
      <c r="I29" s="2"/>
      <c r="J29" s="2"/>
    </row>
    <row r="31" spans="1:10" ht="80.25" customHeight="1" x14ac:dyDescent="0.15"/>
    <row r="32" spans="1:10" ht="18" customHeight="1" x14ac:dyDescent="0.15">
      <c r="C32" s="284" t="s">
        <v>326</v>
      </c>
      <c r="D32" s="284"/>
      <c r="E32" s="284"/>
      <c r="F32" s="284"/>
      <c r="G32" s="284"/>
      <c r="H32" s="284"/>
      <c r="I32" s="284"/>
      <c r="J32" s="284"/>
    </row>
    <row r="33" spans="3:10" ht="15" customHeight="1" x14ac:dyDescent="0.15">
      <c r="C33" s="289"/>
      <c r="D33" s="289"/>
      <c r="E33" s="291"/>
      <c r="F33" s="292" t="s">
        <v>278</v>
      </c>
      <c r="G33" s="288" t="s">
        <v>193</v>
      </c>
      <c r="H33" s="289" t="s">
        <v>192</v>
      </c>
      <c r="I33" s="289" t="s">
        <v>1</v>
      </c>
      <c r="J33" s="289" t="s">
        <v>13</v>
      </c>
    </row>
    <row r="34" spans="3:10" ht="15" customHeight="1" x14ac:dyDescent="0.15">
      <c r="C34" s="289"/>
      <c r="D34" s="289"/>
      <c r="E34" s="291"/>
      <c r="F34" s="292"/>
      <c r="G34" s="288"/>
      <c r="H34" s="289"/>
      <c r="I34" s="289"/>
      <c r="J34" s="289"/>
    </row>
    <row r="35" spans="3:10" ht="15" customHeight="1" x14ac:dyDescent="0.15">
      <c r="C35" s="289"/>
      <c r="D35" s="289"/>
      <c r="E35" s="291"/>
      <c r="F35" s="292"/>
      <c r="G35" s="288"/>
      <c r="H35" s="289"/>
      <c r="I35" s="289"/>
      <c r="J35" s="289"/>
    </row>
    <row r="36" spans="3:10" ht="15" customHeight="1" x14ac:dyDescent="0.15">
      <c r="C36" s="289"/>
      <c r="D36" s="289"/>
      <c r="E36" s="291"/>
      <c r="F36" s="292"/>
      <c r="G36" s="288"/>
      <c r="H36" s="289"/>
      <c r="I36" s="289"/>
      <c r="J36" s="289"/>
    </row>
    <row r="37" spans="3:10" ht="10.9" customHeight="1" x14ac:dyDescent="0.15">
      <c r="C37" s="282" t="s">
        <v>293</v>
      </c>
      <c r="D37" s="282"/>
      <c r="E37" s="283"/>
      <c r="F37" s="36">
        <v>4318</v>
      </c>
      <c r="G37" s="46">
        <v>11.324687355257064</v>
      </c>
      <c r="H37" s="47">
        <v>41.199629458082441</v>
      </c>
      <c r="I37" s="47">
        <v>39.624826308476145</v>
      </c>
      <c r="J37" s="47">
        <v>7.8508568781843451</v>
      </c>
    </row>
    <row r="38" spans="3:10" ht="10.9" customHeight="1" x14ac:dyDescent="0.15">
      <c r="C38" s="282" t="s">
        <v>295</v>
      </c>
      <c r="D38" s="282"/>
      <c r="E38" s="37" t="s">
        <v>20</v>
      </c>
      <c r="F38" s="35">
        <v>958</v>
      </c>
      <c r="G38" s="46">
        <v>7.620041753653445</v>
      </c>
      <c r="H38" s="47">
        <v>43.841336116910227</v>
      </c>
      <c r="I38" s="47">
        <v>43.841336116910227</v>
      </c>
      <c r="J38" s="47">
        <v>4.6972860125260958</v>
      </c>
    </row>
    <row r="39" spans="3:10" ht="10.9" customHeight="1" x14ac:dyDescent="0.15">
      <c r="C39" s="282"/>
      <c r="D39" s="282"/>
      <c r="E39" s="37" t="s">
        <v>348</v>
      </c>
      <c r="F39" s="35">
        <v>1085</v>
      </c>
      <c r="G39" s="44">
        <v>11.705069124423963</v>
      </c>
      <c r="H39" s="45">
        <v>40.645161290322577</v>
      </c>
      <c r="I39" s="45">
        <v>40.829493087557609</v>
      </c>
      <c r="J39" s="45">
        <v>6.8202764976958523</v>
      </c>
    </row>
    <row r="40" spans="3:10" ht="10.9" customHeight="1" x14ac:dyDescent="0.15">
      <c r="C40" s="282"/>
      <c r="D40" s="282"/>
      <c r="E40" s="37" t="s">
        <v>19</v>
      </c>
      <c r="F40" s="35">
        <v>963</v>
      </c>
      <c r="G40" s="44">
        <v>12.461059190031152</v>
      </c>
      <c r="H40" s="45">
        <v>42.471443406022843</v>
      </c>
      <c r="I40" s="45">
        <v>38.006230529595015</v>
      </c>
      <c r="J40" s="45">
        <v>7.061266874350987</v>
      </c>
    </row>
    <row r="41" spans="3:10" ht="10.9" customHeight="1" x14ac:dyDescent="0.15">
      <c r="C41" s="282"/>
      <c r="D41" s="282"/>
      <c r="E41" s="37" t="s">
        <v>18</v>
      </c>
      <c r="F41" s="35">
        <v>612</v>
      </c>
      <c r="G41" s="44">
        <v>12.091503267973856</v>
      </c>
      <c r="H41" s="45">
        <v>40.196078431372548</v>
      </c>
      <c r="I41" s="45">
        <v>38.235294117647058</v>
      </c>
      <c r="J41" s="45">
        <v>9.477124183006536</v>
      </c>
    </row>
    <row r="42" spans="3:10" ht="10.9" customHeight="1" x14ac:dyDescent="0.15">
      <c r="C42" s="282"/>
      <c r="D42" s="282"/>
      <c r="E42" s="37" t="s">
        <v>17</v>
      </c>
      <c r="F42" s="35">
        <v>344</v>
      </c>
      <c r="G42" s="44">
        <v>15.988372093023257</v>
      </c>
      <c r="H42" s="45">
        <v>37.790697674418603</v>
      </c>
      <c r="I42" s="45">
        <v>34.883720930232556</v>
      </c>
      <c r="J42" s="45">
        <v>11.337209302325581</v>
      </c>
    </row>
    <row r="43" spans="3:10" ht="10.9" customHeight="1" x14ac:dyDescent="0.15">
      <c r="C43" s="282"/>
      <c r="D43" s="282"/>
      <c r="E43" s="37" t="s">
        <v>16</v>
      </c>
      <c r="F43" s="35">
        <v>175</v>
      </c>
      <c r="G43" s="44">
        <v>13.714285714285715</v>
      </c>
      <c r="H43" s="45">
        <v>40</v>
      </c>
      <c r="I43" s="45">
        <v>29.714285714285715</v>
      </c>
      <c r="J43" s="45">
        <v>16.571428571428569</v>
      </c>
    </row>
    <row r="44" spans="3:10" ht="10.9" customHeight="1" x14ac:dyDescent="0.15">
      <c r="C44" s="282"/>
      <c r="D44" s="282"/>
      <c r="E44" s="37" t="s">
        <v>13</v>
      </c>
      <c r="F44" s="35">
        <v>181</v>
      </c>
      <c r="G44" s="44">
        <v>8.8397790055248606</v>
      </c>
      <c r="H44" s="45">
        <v>34.806629834254146</v>
      </c>
      <c r="I44" s="45">
        <v>41.988950276243095</v>
      </c>
      <c r="J44" s="45">
        <v>14.3646408839779</v>
      </c>
    </row>
    <row r="45" spans="3:10" ht="10.9" customHeight="1" x14ac:dyDescent="0.15">
      <c r="C45" s="282" t="s">
        <v>303</v>
      </c>
      <c r="D45" s="282"/>
      <c r="E45" s="37" t="s">
        <v>9</v>
      </c>
      <c r="F45" s="35">
        <v>853</v>
      </c>
      <c r="G45" s="44">
        <v>10.668229777256741</v>
      </c>
      <c r="H45" s="45">
        <v>41.031652989449</v>
      </c>
      <c r="I45" s="45">
        <v>39.976553341148886</v>
      </c>
      <c r="J45" s="45">
        <v>8.3235638921453692</v>
      </c>
    </row>
    <row r="46" spans="3:10" ht="10.9" customHeight="1" x14ac:dyDescent="0.15">
      <c r="C46" s="282"/>
      <c r="D46" s="282"/>
      <c r="E46" s="37" t="s">
        <v>304</v>
      </c>
      <c r="F46" s="35">
        <v>1617</v>
      </c>
      <c r="G46" s="44">
        <v>10.080395794681509</v>
      </c>
      <c r="H46" s="45">
        <v>42.053184910327765</v>
      </c>
      <c r="I46" s="45">
        <v>40.630797773654912</v>
      </c>
      <c r="J46" s="45">
        <v>7.2356215213358066</v>
      </c>
    </row>
    <row r="47" spans="3:10" ht="10.9" customHeight="1" x14ac:dyDescent="0.15">
      <c r="C47" s="282"/>
      <c r="D47" s="282"/>
      <c r="E47" s="37" t="s">
        <v>305</v>
      </c>
      <c r="F47" s="35">
        <v>175</v>
      </c>
      <c r="G47" s="44">
        <v>12.571428571428573</v>
      </c>
      <c r="H47" s="45">
        <v>39.428571428571431</v>
      </c>
      <c r="I47" s="45">
        <v>42.857142857142854</v>
      </c>
      <c r="J47" s="45">
        <v>5.1428571428571423</v>
      </c>
    </row>
    <row r="48" spans="3:10" ht="10.9" customHeight="1" x14ac:dyDescent="0.15">
      <c r="C48" s="282"/>
      <c r="D48" s="282"/>
      <c r="E48" s="37" t="s">
        <v>306</v>
      </c>
      <c r="F48" s="35">
        <v>149</v>
      </c>
      <c r="G48" s="44">
        <v>16.107382550335569</v>
      </c>
      <c r="H48" s="45">
        <v>33.557046979865774</v>
      </c>
      <c r="I48" s="45">
        <v>37.583892617449663</v>
      </c>
      <c r="J48" s="45">
        <v>12.751677852348994</v>
      </c>
    </row>
    <row r="49" spans="3:10" ht="10.9" customHeight="1" x14ac:dyDescent="0.15">
      <c r="C49" s="282"/>
      <c r="D49" s="282"/>
      <c r="E49" s="37" t="s">
        <v>634</v>
      </c>
      <c r="F49" s="35">
        <v>1119</v>
      </c>
      <c r="G49" s="54">
        <v>13.047363717605004</v>
      </c>
      <c r="H49" s="55">
        <v>41.644325290437891</v>
      </c>
      <c r="I49" s="55">
        <v>39.410187667560322</v>
      </c>
      <c r="J49" s="55">
        <v>5.8981233243967823</v>
      </c>
    </row>
    <row r="50" spans="3:10" ht="10.9" customHeight="1" x14ac:dyDescent="0.15">
      <c r="C50" s="282"/>
      <c r="D50" s="282"/>
      <c r="E50" s="37" t="s">
        <v>518</v>
      </c>
      <c r="F50" s="35">
        <v>77</v>
      </c>
      <c r="G50" s="54">
        <v>11.688311688311687</v>
      </c>
      <c r="H50" s="55">
        <v>53.246753246753244</v>
      </c>
      <c r="I50" s="55">
        <v>32.467532467532465</v>
      </c>
      <c r="J50" s="55">
        <v>2.5974025974025974</v>
      </c>
    </row>
    <row r="51" spans="3:10" ht="10.9" customHeight="1" x14ac:dyDescent="0.15">
      <c r="C51" s="282"/>
      <c r="D51" s="282"/>
      <c r="E51" s="37" t="s">
        <v>635</v>
      </c>
      <c r="F51" s="35">
        <v>43</v>
      </c>
      <c r="G51" s="44">
        <v>11.627906976744185</v>
      </c>
      <c r="H51" s="45">
        <v>32.558139534883722</v>
      </c>
      <c r="I51" s="45">
        <v>41.860465116279073</v>
      </c>
      <c r="J51" s="45">
        <v>13.953488372093023</v>
      </c>
    </row>
    <row r="52" spans="3:10" ht="10.9" customHeight="1" x14ac:dyDescent="0.15">
      <c r="C52" s="282"/>
      <c r="D52" s="282"/>
      <c r="E52" s="37" t="s">
        <v>23</v>
      </c>
      <c r="F52" s="35">
        <v>102</v>
      </c>
      <c r="G52" s="44">
        <v>4.9019607843137258</v>
      </c>
      <c r="H52" s="45">
        <v>40.196078431372548</v>
      </c>
      <c r="I52" s="45">
        <v>28.431372549019606</v>
      </c>
      <c r="J52" s="45">
        <v>26.47058823529412</v>
      </c>
    </row>
    <row r="53" spans="3:10" ht="10.9" customHeight="1" x14ac:dyDescent="0.15">
      <c r="C53" s="282"/>
      <c r="D53" s="282"/>
      <c r="E53" s="37" t="s">
        <v>13</v>
      </c>
      <c r="F53" s="35">
        <v>183</v>
      </c>
      <c r="G53" s="46">
        <v>13.114754098360656</v>
      </c>
      <c r="H53" s="47">
        <v>37.158469945355193</v>
      </c>
      <c r="I53" s="47">
        <v>37.704918032786885</v>
      </c>
      <c r="J53" s="47">
        <v>12.021857923497267</v>
      </c>
    </row>
  </sheetData>
  <mergeCells count="12">
    <mergeCell ref="C5:J6"/>
    <mergeCell ref="C8:J9"/>
    <mergeCell ref="C38:D44"/>
    <mergeCell ref="C45:D53"/>
    <mergeCell ref="C32:J32"/>
    <mergeCell ref="C33:E36"/>
    <mergeCell ref="F33:F36"/>
    <mergeCell ref="G33:G36"/>
    <mergeCell ref="H33:H36"/>
    <mergeCell ref="I33:I36"/>
    <mergeCell ref="J33:J36"/>
    <mergeCell ref="C37:E37"/>
  </mergeCells>
  <phoneticPr fontId="4"/>
  <conditionalFormatting sqref="G38:J53">
    <cfRule type="expression" dxfId="31" priority="1">
      <formula>G$37+10&lt;G38</formula>
    </cfRule>
    <cfRule type="expression" dxfId="30" priority="2">
      <formula>G$37+5&lt;G38</formula>
    </cfRule>
  </conditionalFormatting>
  <printOptions horizontalCentered="1"/>
  <pageMargins left="0.25" right="0.25" top="0.75" bottom="0.75" header="0.3" footer="0.3"/>
  <pageSetup paperSize="9" scale="9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40"/>
  <sheetViews>
    <sheetView zoomScaleNormal="100" zoomScaleSheetLayoutView="130" zoomScalePageLayoutView="60" workbookViewId="0"/>
  </sheetViews>
  <sheetFormatPr defaultColWidth="9" defaultRowHeight="13.5" x14ac:dyDescent="0.15"/>
  <cols>
    <col min="1" max="2" width="2.75" style="1" customWidth="1"/>
    <col min="3" max="4" width="5.5" style="1" customWidth="1"/>
    <col min="5" max="5" width="23.25" style="1" customWidth="1"/>
    <col min="6" max="6" width="4.125" style="22" customWidth="1"/>
    <col min="7" max="7" width="4.125" style="1" customWidth="1"/>
    <col min="8" max="8" width="4.125" style="8" customWidth="1"/>
    <col min="9" max="16" width="4.125" style="1" customWidth="1"/>
    <col min="17" max="17" width="2.5" style="1" customWidth="1"/>
    <col min="18" max="16384" width="9" style="1"/>
  </cols>
  <sheetData>
    <row r="1" spans="1:17" ht="47.45" customHeight="1" x14ac:dyDescent="0.15">
      <c r="A1" s="234" t="s">
        <v>435</v>
      </c>
      <c r="B1" s="9"/>
      <c r="C1" s="9"/>
      <c r="D1" s="13"/>
      <c r="E1" s="234" t="s">
        <v>455</v>
      </c>
      <c r="F1" s="27"/>
      <c r="G1" s="9"/>
      <c r="H1" s="9"/>
      <c r="I1" s="9"/>
      <c r="J1" s="9"/>
      <c r="K1" s="9"/>
      <c r="L1" s="9"/>
      <c r="M1" s="9"/>
      <c r="N1" s="9"/>
      <c r="O1" s="9"/>
      <c r="P1" s="9"/>
      <c r="Q1" s="9"/>
    </row>
    <row r="2" spans="1:17" ht="47.45" customHeight="1" x14ac:dyDescent="0.15">
      <c r="A2" s="10"/>
      <c r="B2" s="10"/>
      <c r="C2" s="304" t="s">
        <v>495</v>
      </c>
      <c r="D2" s="305"/>
      <c r="E2" s="305"/>
      <c r="F2" s="305"/>
      <c r="G2" s="305"/>
      <c r="H2" s="305"/>
      <c r="I2" s="305"/>
      <c r="J2" s="305"/>
      <c r="K2" s="305"/>
      <c r="L2" s="305"/>
      <c r="M2" s="305"/>
      <c r="N2" s="305"/>
      <c r="O2" s="305"/>
      <c r="P2" s="305"/>
      <c r="Q2" s="305"/>
    </row>
    <row r="3" spans="1:17" ht="14.25" thickBot="1" x14ac:dyDescent="0.2">
      <c r="A3" s="4"/>
      <c r="B3" s="142"/>
      <c r="C3" s="4"/>
      <c r="D3" s="4"/>
      <c r="E3" s="4"/>
      <c r="F3" s="28"/>
      <c r="G3" s="4"/>
      <c r="H3" s="4"/>
      <c r="I3" s="4"/>
      <c r="J3" s="4"/>
      <c r="K3" s="4"/>
    </row>
    <row r="4" spans="1:17" ht="13.5" customHeight="1" x14ac:dyDescent="0.15">
      <c r="A4" s="147"/>
      <c r="B4" s="152"/>
      <c r="C4" s="153"/>
      <c r="D4" s="153"/>
      <c r="E4" s="153"/>
      <c r="F4" s="186"/>
      <c r="G4" s="153"/>
      <c r="H4" s="153"/>
      <c r="I4" s="153"/>
      <c r="J4" s="153"/>
      <c r="K4" s="153"/>
      <c r="L4" s="187"/>
      <c r="M4" s="187"/>
      <c r="N4" s="187"/>
      <c r="O4" s="187"/>
      <c r="P4" s="188"/>
    </row>
    <row r="5" spans="1:17" ht="13.5" customHeight="1" x14ac:dyDescent="0.15">
      <c r="A5" s="4"/>
      <c r="B5" s="155" t="s">
        <v>519</v>
      </c>
      <c r="C5" s="280" t="s">
        <v>656</v>
      </c>
      <c r="D5" s="280"/>
      <c r="E5" s="280"/>
      <c r="F5" s="280"/>
      <c r="G5" s="280"/>
      <c r="H5" s="280"/>
      <c r="I5" s="280"/>
      <c r="J5" s="280"/>
      <c r="K5" s="280"/>
      <c r="L5" s="280"/>
      <c r="M5" s="280"/>
      <c r="N5" s="280"/>
      <c r="O5" s="280"/>
      <c r="P5" s="281"/>
    </row>
    <row r="6" spans="1:17" ht="13.5" customHeight="1" x14ac:dyDescent="0.15">
      <c r="A6" s="142"/>
      <c r="B6" s="155"/>
      <c r="C6" s="280"/>
      <c r="D6" s="280"/>
      <c r="E6" s="280"/>
      <c r="F6" s="280"/>
      <c r="G6" s="280"/>
      <c r="H6" s="280"/>
      <c r="I6" s="280"/>
      <c r="J6" s="280"/>
      <c r="K6" s="280"/>
      <c r="L6" s="280"/>
      <c r="M6" s="280"/>
      <c r="N6" s="280"/>
      <c r="O6" s="280"/>
      <c r="P6" s="281"/>
    </row>
    <row r="7" spans="1:17" ht="13.5" customHeight="1" x14ac:dyDescent="0.15">
      <c r="A7" s="4"/>
      <c r="B7" s="155"/>
      <c r="C7" s="280"/>
      <c r="D7" s="280"/>
      <c r="E7" s="280"/>
      <c r="F7" s="280"/>
      <c r="G7" s="280"/>
      <c r="H7" s="280"/>
      <c r="I7" s="280"/>
      <c r="J7" s="280"/>
      <c r="K7" s="280"/>
      <c r="L7" s="280"/>
      <c r="M7" s="280"/>
      <c r="N7" s="280"/>
      <c r="O7" s="280"/>
      <c r="P7" s="281"/>
    </row>
    <row r="8" spans="1:17" ht="13.5" customHeight="1" thickBot="1" x14ac:dyDescent="0.2">
      <c r="A8" s="4"/>
      <c r="B8" s="158"/>
      <c r="C8" s="159"/>
      <c r="D8" s="159"/>
      <c r="E8" s="159"/>
      <c r="F8" s="159"/>
      <c r="G8" s="159"/>
      <c r="H8" s="159"/>
      <c r="I8" s="159"/>
      <c r="J8" s="159"/>
      <c r="K8" s="159"/>
      <c r="L8" s="159"/>
      <c r="M8" s="159"/>
      <c r="N8" s="159"/>
      <c r="O8" s="159"/>
      <c r="P8" s="160"/>
    </row>
    <row r="9" spans="1:17" x14ac:dyDescent="0.15">
      <c r="A9" s="4"/>
      <c r="B9" s="142"/>
      <c r="C9" s="38"/>
      <c r="D9" s="38"/>
      <c r="E9" s="38"/>
      <c r="F9" s="38"/>
      <c r="G9" s="38"/>
      <c r="H9" s="38"/>
      <c r="I9" s="38"/>
      <c r="J9" s="38"/>
      <c r="K9" s="38"/>
      <c r="L9" s="38"/>
      <c r="M9" s="38"/>
      <c r="N9" s="38"/>
      <c r="O9" s="38"/>
      <c r="P9" s="38"/>
    </row>
    <row r="10" spans="1:17" x14ac:dyDescent="0.15">
      <c r="A10" s="4"/>
      <c r="B10" s="142"/>
      <c r="C10" s="38"/>
      <c r="D10" s="38"/>
      <c r="E10" s="38"/>
      <c r="F10" s="38"/>
      <c r="G10" s="38"/>
      <c r="H10" s="38"/>
      <c r="I10" s="38"/>
      <c r="J10" s="38"/>
      <c r="K10" s="38"/>
      <c r="L10" s="38"/>
      <c r="M10" s="38"/>
      <c r="N10" s="38"/>
      <c r="O10" s="38"/>
      <c r="P10" s="38"/>
    </row>
    <row r="11" spans="1:17" x14ac:dyDescent="0.15">
      <c r="A11" s="4"/>
      <c r="B11" s="142"/>
      <c r="C11" s="38"/>
      <c r="D11" s="38"/>
      <c r="E11" s="38"/>
      <c r="F11" s="38"/>
      <c r="G11" s="38"/>
      <c r="H11" s="38"/>
      <c r="I11" s="38"/>
      <c r="J11" s="38"/>
      <c r="K11" s="38"/>
      <c r="L11" s="38"/>
      <c r="M11" s="38"/>
      <c r="N11" s="38"/>
      <c r="O11" s="38"/>
      <c r="P11" s="38"/>
    </row>
    <row r="12" spans="1:17" x14ac:dyDescent="0.15">
      <c r="A12" s="3"/>
      <c r="B12" s="3"/>
      <c r="C12" s="38"/>
      <c r="D12" s="38"/>
      <c r="E12" s="38"/>
      <c r="F12" s="38"/>
      <c r="G12" s="38"/>
      <c r="H12" s="38"/>
      <c r="I12" s="38"/>
      <c r="J12" s="38"/>
      <c r="K12" s="38"/>
      <c r="L12" s="38"/>
      <c r="M12" s="38"/>
      <c r="N12" s="38"/>
      <c r="O12" s="38"/>
      <c r="P12" s="38"/>
    </row>
    <row r="13" spans="1:17" x14ac:dyDescent="0.15">
      <c r="A13" s="3"/>
      <c r="B13" s="3"/>
      <c r="C13" s="38"/>
      <c r="D13" s="38"/>
      <c r="E13" s="38"/>
      <c r="F13" s="38"/>
      <c r="G13" s="38"/>
      <c r="H13" s="38"/>
      <c r="I13" s="38"/>
      <c r="J13" s="38"/>
      <c r="K13" s="38"/>
      <c r="L13" s="38"/>
      <c r="M13" s="38"/>
      <c r="N13" s="38"/>
      <c r="O13" s="38"/>
      <c r="P13" s="38"/>
    </row>
    <row r="14" spans="1:17" x14ac:dyDescent="0.15">
      <c r="A14" s="3"/>
      <c r="B14" s="3"/>
      <c r="C14" s="38"/>
      <c r="D14" s="38"/>
      <c r="E14" s="38"/>
      <c r="F14" s="38"/>
      <c r="G14" s="38"/>
      <c r="H14" s="38"/>
      <c r="I14" s="38"/>
      <c r="J14" s="38"/>
      <c r="K14" s="38"/>
      <c r="L14" s="38"/>
      <c r="M14" s="38"/>
      <c r="N14" s="38"/>
      <c r="O14" s="38"/>
      <c r="P14" s="38"/>
    </row>
    <row r="15" spans="1:17" x14ac:dyDescent="0.15">
      <c r="A15" s="2"/>
      <c r="B15" s="2"/>
      <c r="C15" s="38"/>
      <c r="D15" s="38"/>
      <c r="E15" s="38"/>
      <c r="F15" s="38"/>
      <c r="G15" s="38"/>
      <c r="H15" s="38"/>
      <c r="I15" s="38"/>
      <c r="J15" s="38"/>
      <c r="K15" s="38"/>
      <c r="L15" s="38"/>
      <c r="M15" s="38"/>
      <c r="N15" s="38"/>
      <c r="O15" s="38"/>
      <c r="P15" s="38"/>
    </row>
    <row r="16" spans="1:17" x14ac:dyDescent="0.15">
      <c r="A16" s="2"/>
      <c r="B16" s="2"/>
      <c r="C16" s="2"/>
      <c r="D16" s="2"/>
      <c r="E16" s="2"/>
      <c r="F16" s="30"/>
      <c r="G16" s="2"/>
      <c r="H16" s="2"/>
      <c r="I16" s="2"/>
      <c r="J16" s="2"/>
      <c r="K16" s="2"/>
    </row>
    <row r="17" spans="1:17" x14ac:dyDescent="0.15">
      <c r="A17" s="2"/>
      <c r="B17" s="2"/>
      <c r="C17" s="2"/>
      <c r="D17" s="2"/>
      <c r="E17" s="2"/>
      <c r="F17" s="30"/>
      <c r="G17" s="2"/>
      <c r="H17" s="2"/>
      <c r="I17" s="2"/>
      <c r="J17" s="2"/>
      <c r="K17" s="2"/>
    </row>
    <row r="18" spans="1:17" x14ac:dyDescent="0.15">
      <c r="A18" s="2"/>
      <c r="B18" s="2"/>
      <c r="C18" s="2"/>
      <c r="D18" s="2"/>
      <c r="E18" s="2"/>
      <c r="F18" s="30"/>
      <c r="G18" s="2"/>
      <c r="H18" s="2"/>
      <c r="I18" s="2"/>
      <c r="J18" s="2"/>
      <c r="K18" s="2"/>
    </row>
    <row r="19" spans="1:17" x14ac:dyDescent="0.15">
      <c r="A19" s="2"/>
      <c r="B19" s="2"/>
      <c r="C19" s="2"/>
      <c r="D19" s="2"/>
      <c r="E19" s="2"/>
      <c r="F19" s="30"/>
      <c r="G19" s="2"/>
      <c r="H19" s="2"/>
      <c r="I19" s="2"/>
      <c r="J19" s="2"/>
      <c r="K19" s="2"/>
    </row>
    <row r="20" spans="1:17" x14ac:dyDescent="0.15">
      <c r="A20" s="2"/>
      <c r="B20" s="2"/>
      <c r="C20" s="2"/>
      <c r="D20" s="2"/>
      <c r="E20" s="2"/>
      <c r="F20" s="30"/>
      <c r="G20" s="2"/>
      <c r="H20" s="12"/>
      <c r="I20" s="2"/>
      <c r="J20" s="2"/>
      <c r="K20" s="2"/>
    </row>
    <row r="21" spans="1:17" x14ac:dyDescent="0.15">
      <c r="A21" s="2"/>
      <c r="B21" s="2"/>
      <c r="C21" s="2"/>
      <c r="D21" s="2"/>
      <c r="E21" s="2"/>
      <c r="F21" s="30"/>
      <c r="G21" s="2"/>
      <c r="H21" s="12"/>
      <c r="I21" s="2"/>
      <c r="J21" s="2"/>
      <c r="K21" s="2"/>
    </row>
    <row r="22" spans="1:17" x14ac:dyDescent="0.15">
      <c r="A22" s="2"/>
      <c r="B22" s="2"/>
      <c r="C22" s="2"/>
      <c r="D22" s="2"/>
      <c r="E22" s="2"/>
      <c r="F22" s="30"/>
      <c r="G22" s="2"/>
      <c r="H22" s="12"/>
      <c r="I22" s="2"/>
      <c r="J22" s="2"/>
      <c r="K22" s="2"/>
      <c r="N22" s="397" t="str">
        <f>"(単位：％)"&amp;CHAR(10)&amp;C31&amp;"n="&amp;F31</f>
        <v>(単位：％)
全体n=1779</v>
      </c>
      <c r="O22" s="397"/>
    </row>
    <row r="23" spans="1:17" x14ac:dyDescent="0.15">
      <c r="A23" s="2"/>
      <c r="B23" s="2"/>
      <c r="C23" s="2"/>
      <c r="D23" s="2"/>
      <c r="E23" s="2"/>
      <c r="F23" s="30"/>
      <c r="G23" s="2"/>
      <c r="H23" s="12"/>
      <c r="I23" s="2"/>
      <c r="J23" s="2"/>
      <c r="K23" s="2"/>
      <c r="N23" s="397"/>
      <c r="O23" s="397"/>
    </row>
    <row r="24" spans="1:17" x14ac:dyDescent="0.15">
      <c r="A24" s="2"/>
      <c r="B24" s="2"/>
      <c r="C24" s="2"/>
      <c r="D24" s="2"/>
      <c r="E24" s="2"/>
      <c r="F24" s="30"/>
      <c r="G24" s="2"/>
      <c r="H24" s="12"/>
      <c r="I24" s="2"/>
      <c r="J24" s="2"/>
      <c r="K24" s="2"/>
      <c r="M24" s="15"/>
      <c r="N24" s="397"/>
      <c r="O24" s="397"/>
      <c r="P24" s="15"/>
      <c r="Q24" s="15"/>
    </row>
    <row r="25" spans="1:17" x14ac:dyDescent="0.15">
      <c r="A25" s="2"/>
      <c r="B25" s="2"/>
      <c r="C25" s="2"/>
      <c r="D25" s="2"/>
      <c r="E25" s="2"/>
      <c r="F25" s="30"/>
      <c r="G25" s="2"/>
      <c r="H25" s="12"/>
      <c r="I25" s="2"/>
      <c r="J25" s="2"/>
      <c r="M25" s="15"/>
      <c r="N25" s="15"/>
      <c r="O25" s="15"/>
      <c r="P25" s="15"/>
      <c r="Q25" s="15"/>
    </row>
    <row r="26" spans="1:17" ht="37.5" customHeight="1" x14ac:dyDescent="0.15">
      <c r="C26" s="290" t="s">
        <v>620</v>
      </c>
      <c r="D26" s="290"/>
      <c r="E26" s="290"/>
      <c r="F26" s="290"/>
      <c r="G26" s="290"/>
      <c r="H26" s="290"/>
      <c r="I26" s="290"/>
      <c r="J26" s="290"/>
      <c r="K26" s="290"/>
      <c r="L26" s="290"/>
      <c r="M26" s="290"/>
      <c r="N26" s="290"/>
      <c r="O26" s="290"/>
      <c r="P26" s="290"/>
    </row>
    <row r="27" spans="1:17" ht="46.15" customHeight="1" x14ac:dyDescent="0.15">
      <c r="C27" s="289"/>
      <c r="D27" s="289"/>
      <c r="E27" s="291"/>
      <c r="F27" s="402" t="s">
        <v>278</v>
      </c>
      <c r="G27" s="288" t="s">
        <v>194</v>
      </c>
      <c r="H27" s="289" t="s">
        <v>195</v>
      </c>
      <c r="I27" s="289" t="s">
        <v>651</v>
      </c>
      <c r="J27" s="289" t="s">
        <v>196</v>
      </c>
      <c r="K27" s="289" t="s">
        <v>197</v>
      </c>
      <c r="L27" s="289" t="s">
        <v>496</v>
      </c>
      <c r="M27" s="289" t="s">
        <v>198</v>
      </c>
      <c r="N27" s="289" t="s">
        <v>199</v>
      </c>
      <c r="O27" s="289" t="s">
        <v>108</v>
      </c>
      <c r="P27" s="289" t="s">
        <v>13</v>
      </c>
    </row>
    <row r="28" spans="1:17" ht="46.15" customHeight="1" x14ac:dyDescent="0.15">
      <c r="C28" s="289"/>
      <c r="D28" s="289"/>
      <c r="E28" s="291"/>
      <c r="F28" s="402"/>
      <c r="G28" s="288"/>
      <c r="H28" s="289"/>
      <c r="I28" s="289"/>
      <c r="J28" s="289"/>
      <c r="K28" s="289"/>
      <c r="L28" s="289"/>
      <c r="M28" s="289"/>
      <c r="N28" s="289"/>
      <c r="O28" s="289"/>
      <c r="P28" s="289"/>
    </row>
    <row r="29" spans="1:17" ht="46.15" customHeight="1" x14ac:dyDescent="0.15">
      <c r="C29" s="289"/>
      <c r="D29" s="289"/>
      <c r="E29" s="291"/>
      <c r="F29" s="402"/>
      <c r="G29" s="288"/>
      <c r="H29" s="289"/>
      <c r="I29" s="289"/>
      <c r="J29" s="289"/>
      <c r="K29" s="289"/>
      <c r="L29" s="289"/>
      <c r="M29" s="289"/>
      <c r="N29" s="289"/>
      <c r="O29" s="289"/>
      <c r="P29" s="289"/>
    </row>
    <row r="30" spans="1:17" ht="46.15" customHeight="1" x14ac:dyDescent="0.15">
      <c r="C30" s="289"/>
      <c r="D30" s="289"/>
      <c r="E30" s="291"/>
      <c r="F30" s="402"/>
      <c r="G30" s="288"/>
      <c r="H30" s="289"/>
      <c r="I30" s="289"/>
      <c r="J30" s="289"/>
      <c r="K30" s="289"/>
      <c r="L30" s="289"/>
      <c r="M30" s="289"/>
      <c r="N30" s="289"/>
      <c r="O30" s="289"/>
      <c r="P30" s="289"/>
    </row>
    <row r="31" spans="1:17" ht="16.149999999999999" customHeight="1" x14ac:dyDescent="0.15">
      <c r="C31" s="282" t="s">
        <v>293</v>
      </c>
      <c r="D31" s="282"/>
      <c r="E31" s="301"/>
      <c r="F31" s="61">
        <v>1779</v>
      </c>
      <c r="G31" s="278">
        <v>75.60427206295671</v>
      </c>
      <c r="H31" s="278">
        <v>1.0118043844856661</v>
      </c>
      <c r="I31" s="278">
        <v>4.7779651489600905</v>
      </c>
      <c r="J31" s="278">
        <v>8.993816750983699</v>
      </c>
      <c r="K31" s="278">
        <v>2.0798201236649803</v>
      </c>
      <c r="L31" s="278">
        <v>0.39347948285553686</v>
      </c>
      <c r="M31" s="278">
        <v>0.16863406408094433</v>
      </c>
      <c r="N31" s="278">
        <v>0.50590219224283306</v>
      </c>
      <c r="O31" s="278">
        <v>3.3726812816188869</v>
      </c>
      <c r="P31" s="278">
        <v>3.0916245081506464</v>
      </c>
    </row>
    <row r="32" spans="1:17" ht="16.149999999999999" customHeight="1" x14ac:dyDescent="0.15">
      <c r="C32" s="282" t="s">
        <v>303</v>
      </c>
      <c r="D32" s="282"/>
      <c r="E32" s="241" t="s">
        <v>9</v>
      </c>
      <c r="F32" s="62">
        <v>350</v>
      </c>
      <c r="G32" s="46">
        <v>54.571428571428569</v>
      </c>
      <c r="H32" s="277">
        <v>0.85714285714285721</v>
      </c>
      <c r="I32" s="277">
        <v>9.7142857142857135</v>
      </c>
      <c r="J32" s="277">
        <v>17.142857142857142</v>
      </c>
      <c r="K32" s="46">
        <v>4.8571428571428568</v>
      </c>
      <c r="L32" s="277">
        <v>0.2857142857142857</v>
      </c>
      <c r="M32" s="277">
        <v>0.2857142857142857</v>
      </c>
      <c r="N32" s="277">
        <v>0.85714285714285721</v>
      </c>
      <c r="O32" s="46">
        <v>7.1428571428571423</v>
      </c>
      <c r="P32" s="277">
        <v>4.2857142857142856</v>
      </c>
    </row>
    <row r="33" spans="3:16" ht="16.149999999999999" customHeight="1" x14ac:dyDescent="0.15">
      <c r="C33" s="282"/>
      <c r="D33" s="282"/>
      <c r="E33" s="241" t="s">
        <v>304</v>
      </c>
      <c r="F33" s="62">
        <v>680</v>
      </c>
      <c r="G33" s="44">
        <v>79.852941176470594</v>
      </c>
      <c r="H33" s="278">
        <v>0.88235294117647056</v>
      </c>
      <c r="I33" s="278">
        <v>4.2647058823529411</v>
      </c>
      <c r="J33" s="278">
        <v>7.5</v>
      </c>
      <c r="K33" s="44">
        <v>1.4705882352941175</v>
      </c>
      <c r="L33" s="278">
        <v>0.88235294117647056</v>
      </c>
      <c r="M33" s="278">
        <v>0.14705882352941177</v>
      </c>
      <c r="N33" s="278">
        <v>0.29411764705882354</v>
      </c>
      <c r="O33" s="44">
        <v>2.0588235294117645</v>
      </c>
      <c r="P33" s="278">
        <v>2.6470588235294117</v>
      </c>
    </row>
    <row r="34" spans="3:16" ht="16.149999999999999" customHeight="1" x14ac:dyDescent="0.15">
      <c r="C34" s="282"/>
      <c r="D34" s="282"/>
      <c r="E34" s="241" t="s">
        <v>305</v>
      </c>
      <c r="F34" s="62">
        <v>69</v>
      </c>
      <c r="G34" s="44">
        <v>91.304347826086953</v>
      </c>
      <c r="H34" s="278">
        <v>1.4492753623188406</v>
      </c>
      <c r="I34" s="278">
        <v>1.4492753623188406</v>
      </c>
      <c r="J34" s="278">
        <v>2.8985507246376812</v>
      </c>
      <c r="K34" s="44">
        <v>0</v>
      </c>
      <c r="L34" s="278">
        <v>0</v>
      </c>
      <c r="M34" s="278">
        <v>0</v>
      </c>
      <c r="N34" s="278">
        <v>1.4492753623188406</v>
      </c>
      <c r="O34" s="44">
        <v>0</v>
      </c>
      <c r="P34" s="278">
        <v>1.4492753623188406</v>
      </c>
    </row>
    <row r="35" spans="3:16" ht="16.149999999999999" customHeight="1" x14ac:dyDescent="0.15">
      <c r="C35" s="282"/>
      <c r="D35" s="282"/>
      <c r="E35" s="241" t="s">
        <v>306</v>
      </c>
      <c r="F35" s="62">
        <v>50</v>
      </c>
      <c r="G35" s="44">
        <v>84</v>
      </c>
      <c r="H35" s="278">
        <v>0</v>
      </c>
      <c r="I35" s="278">
        <v>2</v>
      </c>
      <c r="J35" s="278">
        <v>10</v>
      </c>
      <c r="K35" s="44">
        <v>0</v>
      </c>
      <c r="L35" s="278">
        <v>0</v>
      </c>
      <c r="M35" s="278">
        <v>0</v>
      </c>
      <c r="N35" s="278">
        <v>0</v>
      </c>
      <c r="O35" s="44">
        <v>2</v>
      </c>
      <c r="P35" s="278">
        <v>2</v>
      </c>
    </row>
    <row r="36" spans="3:16" ht="16.149999999999999" customHeight="1" x14ac:dyDescent="0.15">
      <c r="C36" s="282"/>
      <c r="D36" s="282"/>
      <c r="E36" s="241" t="s">
        <v>654</v>
      </c>
      <c r="F36" s="62">
        <v>466</v>
      </c>
      <c r="G36" s="44">
        <v>86.05150214592274</v>
      </c>
      <c r="H36" s="278">
        <v>1.502145922746781</v>
      </c>
      <c r="I36" s="278">
        <v>2.1459227467811157</v>
      </c>
      <c r="J36" s="278">
        <v>4.7210300429184553</v>
      </c>
      <c r="K36" s="44">
        <v>1.9313304721030045</v>
      </c>
      <c r="L36" s="278">
        <v>0</v>
      </c>
      <c r="M36" s="278">
        <v>0.21459227467811159</v>
      </c>
      <c r="N36" s="278">
        <v>0.21459227467811159</v>
      </c>
      <c r="O36" s="44">
        <v>1.502145922746781</v>
      </c>
      <c r="P36" s="278">
        <v>1.7167381974248928</v>
      </c>
    </row>
    <row r="37" spans="3:16" ht="16.149999999999999" customHeight="1" x14ac:dyDescent="0.15">
      <c r="C37" s="282"/>
      <c r="D37" s="282"/>
      <c r="E37" s="241" t="s">
        <v>307</v>
      </c>
      <c r="F37" s="62">
        <v>41</v>
      </c>
      <c r="G37" s="44">
        <v>65.853658536585371</v>
      </c>
      <c r="H37" s="278">
        <v>2.4390243902439024</v>
      </c>
      <c r="I37" s="278">
        <v>0</v>
      </c>
      <c r="J37" s="278">
        <v>14.634146341463413</v>
      </c>
      <c r="K37" s="44">
        <v>0</v>
      </c>
      <c r="L37" s="278">
        <v>0</v>
      </c>
      <c r="M37" s="278">
        <v>0</v>
      </c>
      <c r="N37" s="278">
        <v>4.8780487804878048</v>
      </c>
      <c r="O37" s="44">
        <v>9.7560975609756095</v>
      </c>
      <c r="P37" s="278">
        <v>2.4390243902439024</v>
      </c>
    </row>
    <row r="38" spans="3:16" ht="16.149999999999999" customHeight="1" x14ac:dyDescent="0.15">
      <c r="C38" s="282"/>
      <c r="D38" s="282"/>
      <c r="E38" s="241" t="s">
        <v>655</v>
      </c>
      <c r="F38" s="62">
        <v>14</v>
      </c>
      <c r="G38" s="44">
        <v>57.142857142857139</v>
      </c>
      <c r="H38" s="278">
        <v>0</v>
      </c>
      <c r="I38" s="278">
        <v>14.285714285714285</v>
      </c>
      <c r="J38" s="278">
        <v>14.285714285714285</v>
      </c>
      <c r="K38" s="44">
        <v>0</v>
      </c>
      <c r="L38" s="278">
        <v>0</v>
      </c>
      <c r="M38" s="278">
        <v>0</v>
      </c>
      <c r="N38" s="278">
        <v>0</v>
      </c>
      <c r="O38" s="44">
        <v>7.1428571428571423</v>
      </c>
      <c r="P38" s="278">
        <v>7.1428571428571423</v>
      </c>
    </row>
    <row r="39" spans="3:16" ht="16.149999999999999" customHeight="1" x14ac:dyDescent="0.15">
      <c r="C39" s="282"/>
      <c r="D39" s="282"/>
      <c r="E39" s="241" t="s">
        <v>23</v>
      </c>
      <c r="F39" s="62">
        <v>41</v>
      </c>
      <c r="G39" s="44">
        <v>63.414634146341463</v>
      </c>
      <c r="H39" s="278">
        <v>0</v>
      </c>
      <c r="I39" s="278">
        <v>12.195121951219512</v>
      </c>
      <c r="J39" s="278">
        <v>2.4390243902439024</v>
      </c>
      <c r="K39" s="44">
        <v>0</v>
      </c>
      <c r="L39" s="278">
        <v>0</v>
      </c>
      <c r="M39" s="278">
        <v>0</v>
      </c>
      <c r="N39" s="278">
        <v>0</v>
      </c>
      <c r="O39" s="44">
        <v>12.195121951219512</v>
      </c>
      <c r="P39" s="278">
        <v>9.7560975609756095</v>
      </c>
    </row>
    <row r="40" spans="3:16" ht="16.149999999999999" customHeight="1" x14ac:dyDescent="0.15">
      <c r="C40" s="282"/>
      <c r="D40" s="282"/>
      <c r="E40" s="241" t="s">
        <v>13</v>
      </c>
      <c r="F40" s="62">
        <v>68</v>
      </c>
      <c r="G40" s="44">
        <v>64.705882352941174</v>
      </c>
      <c r="H40" s="278">
        <v>0</v>
      </c>
      <c r="I40" s="278">
        <v>4.4117647058823533</v>
      </c>
      <c r="J40" s="278">
        <v>16.176470588235293</v>
      </c>
      <c r="K40" s="44">
        <v>1.4705882352941175</v>
      </c>
      <c r="L40" s="278">
        <v>0</v>
      </c>
      <c r="M40" s="278">
        <v>0</v>
      </c>
      <c r="N40" s="278">
        <v>0</v>
      </c>
      <c r="O40" s="44">
        <v>4.4117647058823533</v>
      </c>
      <c r="P40" s="278">
        <v>8.8235294117647065</v>
      </c>
    </row>
  </sheetData>
  <mergeCells count="18">
    <mergeCell ref="C31:E31"/>
    <mergeCell ref="C32:D40"/>
    <mergeCell ref="N22:O24"/>
    <mergeCell ref="C2:Q2"/>
    <mergeCell ref="C26:P26"/>
    <mergeCell ref="C27:E30"/>
    <mergeCell ref="F27:F30"/>
    <mergeCell ref="G27:G30"/>
    <mergeCell ref="H27:H30"/>
    <mergeCell ref="I27:I30"/>
    <mergeCell ref="J27:J30"/>
    <mergeCell ref="K27:K30"/>
    <mergeCell ref="L27:L30"/>
    <mergeCell ref="M27:M30"/>
    <mergeCell ref="N27:N30"/>
    <mergeCell ref="C5:P7"/>
    <mergeCell ref="O27:O30"/>
    <mergeCell ref="P27:P30"/>
  </mergeCells>
  <phoneticPr fontId="4"/>
  <conditionalFormatting sqref="G32:P40">
    <cfRule type="expression" dxfId="29" priority="1">
      <formula>G$31+10&lt;G32</formula>
    </cfRule>
    <cfRule type="expression" dxfId="28" priority="2">
      <formula>G$31+5&lt;G32</formula>
    </cfRule>
  </conditionalFormatting>
  <printOptions horizontalCentered="1"/>
  <pageMargins left="0.25" right="0.25" top="0.75" bottom="0.75" header="0.3" footer="0.3"/>
  <pageSetup paperSize="9"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6"/>
  <sheetViews>
    <sheetView zoomScaleNormal="100" zoomScaleSheetLayoutView="154" zoomScalePageLayoutView="60" workbookViewId="0"/>
  </sheetViews>
  <sheetFormatPr defaultColWidth="9" defaultRowHeight="13.5" x14ac:dyDescent="0.15"/>
  <cols>
    <col min="1" max="2" width="2.75" style="1" customWidth="1"/>
    <col min="3" max="4" width="5.5" style="1" customWidth="1"/>
    <col min="5" max="5" width="12.5" style="1" customWidth="1"/>
    <col min="6" max="6" width="8" style="22" customWidth="1"/>
    <col min="7" max="7" width="8" style="1" customWidth="1"/>
    <col min="8" max="8" width="8" style="8" customWidth="1"/>
    <col min="9" max="12" width="8" style="1" customWidth="1"/>
    <col min="13" max="13" width="2.625" style="1" customWidth="1"/>
    <col min="14" max="16384" width="9" style="1"/>
  </cols>
  <sheetData>
    <row r="1" spans="1:13" ht="47.45" customHeight="1" x14ac:dyDescent="0.15">
      <c r="A1" s="234" t="s">
        <v>435</v>
      </c>
      <c r="B1" s="9"/>
      <c r="C1" s="9"/>
      <c r="D1" s="13"/>
      <c r="E1" s="234" t="s">
        <v>455</v>
      </c>
      <c r="F1" s="27"/>
      <c r="G1" s="9"/>
      <c r="H1" s="9"/>
      <c r="I1" s="9"/>
      <c r="J1" s="9"/>
      <c r="K1" s="9"/>
      <c r="L1" s="9"/>
      <c r="M1" s="9"/>
    </row>
    <row r="2" spans="1:13" ht="47.45" customHeight="1" x14ac:dyDescent="0.15">
      <c r="A2" s="10"/>
      <c r="B2" s="10"/>
      <c r="C2" s="232" t="s">
        <v>414</v>
      </c>
      <c r="D2" s="10"/>
      <c r="E2" s="10"/>
      <c r="F2" s="31"/>
      <c r="G2" s="10"/>
      <c r="H2" s="10"/>
      <c r="I2" s="10"/>
      <c r="J2" s="10"/>
      <c r="K2" s="10"/>
      <c r="L2" s="10"/>
      <c r="M2" s="10"/>
    </row>
    <row r="3" spans="1:13" ht="14.25" thickBot="1" x14ac:dyDescent="0.2">
      <c r="A3" s="4"/>
      <c r="B3" s="142"/>
      <c r="C3" s="4"/>
      <c r="D3" s="4"/>
      <c r="E3" s="4"/>
      <c r="F3" s="28"/>
      <c r="G3" s="4"/>
      <c r="H3" s="4"/>
      <c r="I3" s="4"/>
      <c r="J3" s="4"/>
    </row>
    <row r="4" spans="1:13" s="180" customFormat="1" ht="13.5" customHeight="1" x14ac:dyDescent="0.15">
      <c r="A4" s="156"/>
      <c r="B4" s="152"/>
      <c r="C4" s="153"/>
      <c r="D4" s="153"/>
      <c r="E4" s="153"/>
      <c r="F4" s="186"/>
      <c r="G4" s="153"/>
      <c r="H4" s="153"/>
      <c r="I4" s="153"/>
      <c r="J4" s="153"/>
      <c r="K4" s="187"/>
      <c r="L4" s="188"/>
    </row>
    <row r="5" spans="1:13" s="180" customFormat="1" ht="13.5" customHeight="1" x14ac:dyDescent="0.15">
      <c r="A5" s="156"/>
      <c r="B5" s="155" t="s">
        <v>519</v>
      </c>
      <c r="C5" s="280" t="s">
        <v>590</v>
      </c>
      <c r="D5" s="280"/>
      <c r="E5" s="280"/>
      <c r="F5" s="280"/>
      <c r="G5" s="280"/>
      <c r="H5" s="280"/>
      <c r="I5" s="280"/>
      <c r="J5" s="280"/>
      <c r="K5" s="280"/>
      <c r="L5" s="281"/>
    </row>
    <row r="6" spans="1:13" s="180" customFormat="1" ht="13.5" customHeight="1" x14ac:dyDescent="0.15">
      <c r="A6" s="156"/>
      <c r="B6" s="155"/>
      <c r="C6" s="280"/>
      <c r="D6" s="280"/>
      <c r="E6" s="280"/>
      <c r="F6" s="280"/>
      <c r="G6" s="280"/>
      <c r="H6" s="280"/>
      <c r="I6" s="280"/>
      <c r="J6" s="280"/>
      <c r="K6" s="280"/>
      <c r="L6" s="281"/>
    </row>
    <row r="7" spans="1:13" s="180" customFormat="1" ht="13.5" customHeight="1" x14ac:dyDescent="0.15">
      <c r="A7" s="156"/>
      <c r="B7" s="155"/>
      <c r="C7" s="280"/>
      <c r="D7" s="280"/>
      <c r="E7" s="280"/>
      <c r="F7" s="280"/>
      <c r="G7" s="280"/>
      <c r="H7" s="280"/>
      <c r="I7" s="280"/>
      <c r="J7" s="280"/>
      <c r="K7" s="280"/>
      <c r="L7" s="281"/>
    </row>
    <row r="8" spans="1:13" s="180" customFormat="1" ht="13.5" customHeight="1" x14ac:dyDescent="0.15">
      <c r="A8" s="156"/>
      <c r="B8" s="155"/>
      <c r="C8" s="156"/>
      <c r="D8" s="156"/>
      <c r="E8" s="156"/>
      <c r="F8" s="156"/>
      <c r="G8" s="156"/>
      <c r="H8" s="156"/>
      <c r="I8" s="156"/>
      <c r="J8" s="156"/>
      <c r="K8" s="156"/>
      <c r="L8" s="157"/>
    </row>
    <row r="9" spans="1:13" s="180" customFormat="1" ht="13.5" customHeight="1" x14ac:dyDescent="0.15">
      <c r="A9" s="156"/>
      <c r="B9" s="155" t="s">
        <v>519</v>
      </c>
      <c r="C9" s="280" t="s">
        <v>588</v>
      </c>
      <c r="D9" s="280"/>
      <c r="E9" s="280"/>
      <c r="F9" s="280"/>
      <c r="G9" s="280"/>
      <c r="H9" s="280"/>
      <c r="I9" s="280"/>
      <c r="J9" s="280"/>
      <c r="K9" s="280"/>
      <c r="L9" s="281"/>
    </row>
    <row r="10" spans="1:13" s="180" customFormat="1" ht="13.5" customHeight="1" x14ac:dyDescent="0.15">
      <c r="A10" s="156"/>
      <c r="B10" s="155"/>
      <c r="C10" s="280"/>
      <c r="D10" s="280"/>
      <c r="E10" s="280"/>
      <c r="F10" s="280"/>
      <c r="G10" s="280"/>
      <c r="H10" s="280"/>
      <c r="I10" s="280"/>
      <c r="J10" s="280"/>
      <c r="K10" s="280"/>
      <c r="L10" s="281"/>
    </row>
    <row r="11" spans="1:13" s="180" customFormat="1" ht="13.5" customHeight="1" x14ac:dyDescent="0.15">
      <c r="A11" s="156"/>
      <c r="B11" s="155"/>
      <c r="C11" s="156"/>
      <c r="D11" s="156"/>
      <c r="E11" s="156"/>
      <c r="F11" s="156"/>
      <c r="G11" s="156"/>
      <c r="H11" s="156"/>
      <c r="I11" s="156"/>
      <c r="J11" s="156"/>
      <c r="K11" s="156"/>
      <c r="L11" s="157"/>
    </row>
    <row r="12" spans="1:13" s="180" customFormat="1" ht="13.5" customHeight="1" x14ac:dyDescent="0.15">
      <c r="A12" s="214"/>
      <c r="B12" s="155" t="s">
        <v>519</v>
      </c>
      <c r="C12" s="280" t="s">
        <v>589</v>
      </c>
      <c r="D12" s="280"/>
      <c r="E12" s="280"/>
      <c r="F12" s="280"/>
      <c r="G12" s="280"/>
      <c r="H12" s="280"/>
      <c r="I12" s="280"/>
      <c r="J12" s="280"/>
      <c r="K12" s="280"/>
      <c r="L12" s="281"/>
    </row>
    <row r="13" spans="1:13" s="180" customFormat="1" ht="13.5" customHeight="1" x14ac:dyDescent="0.15">
      <c r="A13" s="214"/>
      <c r="B13" s="213"/>
      <c r="C13" s="280"/>
      <c r="D13" s="280"/>
      <c r="E13" s="280"/>
      <c r="F13" s="280"/>
      <c r="G13" s="280"/>
      <c r="H13" s="280"/>
      <c r="I13" s="280"/>
      <c r="J13" s="280"/>
      <c r="K13" s="280"/>
      <c r="L13" s="281"/>
    </row>
    <row r="14" spans="1:13" s="180" customFormat="1" ht="13.5" customHeight="1" thickBot="1" x14ac:dyDescent="0.2">
      <c r="A14" s="214"/>
      <c r="B14" s="189"/>
      <c r="C14" s="159"/>
      <c r="D14" s="159"/>
      <c r="E14" s="159"/>
      <c r="F14" s="159"/>
      <c r="G14" s="159"/>
      <c r="H14" s="159"/>
      <c r="I14" s="159"/>
      <c r="J14" s="159"/>
      <c r="K14" s="159"/>
      <c r="L14" s="160"/>
    </row>
    <row r="15" spans="1:13" x14ac:dyDescent="0.15">
      <c r="A15" s="2"/>
      <c r="B15" s="2"/>
      <c r="C15" s="2"/>
      <c r="D15" s="2"/>
      <c r="E15" s="2"/>
      <c r="F15" s="30"/>
      <c r="G15" s="2"/>
      <c r="H15" s="2"/>
      <c r="I15" s="2"/>
      <c r="J15" s="2"/>
    </row>
    <row r="16" spans="1:13" x14ac:dyDescent="0.15">
      <c r="A16" s="2"/>
      <c r="B16" s="2"/>
      <c r="C16" s="2"/>
      <c r="D16" s="2"/>
      <c r="E16" s="2"/>
      <c r="F16" s="30"/>
      <c r="G16" s="2"/>
      <c r="H16" s="2"/>
      <c r="I16" s="2"/>
      <c r="J16" s="2"/>
    </row>
    <row r="17" spans="1:12" x14ac:dyDescent="0.15">
      <c r="A17" s="2"/>
      <c r="B17" s="2"/>
      <c r="C17" s="2"/>
      <c r="D17" s="2"/>
      <c r="E17" s="2"/>
      <c r="F17" s="30"/>
      <c r="G17" s="2"/>
      <c r="H17" s="12"/>
      <c r="I17" s="2"/>
      <c r="J17" s="2"/>
    </row>
    <row r="18" spans="1:12" x14ac:dyDescent="0.15">
      <c r="A18" s="2"/>
      <c r="B18" s="2"/>
      <c r="C18" s="2"/>
      <c r="D18" s="2"/>
      <c r="E18" s="2"/>
      <c r="F18" s="30"/>
      <c r="G18" s="2"/>
      <c r="H18" s="12"/>
      <c r="I18" s="2"/>
      <c r="J18" s="2"/>
    </row>
    <row r="19" spans="1:12" x14ac:dyDescent="0.15">
      <c r="A19" s="2"/>
      <c r="B19" s="2"/>
      <c r="C19" s="2"/>
      <c r="D19" s="2"/>
      <c r="E19" s="2"/>
      <c r="F19" s="30"/>
      <c r="G19" s="2"/>
      <c r="H19" s="12"/>
      <c r="I19" s="2"/>
      <c r="J19" s="2"/>
    </row>
    <row r="20" spans="1:12" x14ac:dyDescent="0.15">
      <c r="A20" s="2"/>
      <c r="B20" s="2"/>
      <c r="C20" s="2"/>
      <c r="D20" s="2"/>
      <c r="E20" s="2"/>
      <c r="F20" s="30"/>
      <c r="G20" s="2"/>
      <c r="H20" s="12"/>
      <c r="I20" s="2"/>
      <c r="J20" s="2"/>
    </row>
    <row r="21" spans="1:12" x14ac:dyDescent="0.15">
      <c r="A21" s="2"/>
      <c r="B21" s="2"/>
      <c r="C21" s="2"/>
      <c r="D21" s="2"/>
      <c r="E21" s="2"/>
      <c r="F21" s="30"/>
      <c r="G21" s="2"/>
      <c r="H21" s="12"/>
      <c r="I21" s="2"/>
      <c r="J21" s="2"/>
    </row>
    <row r="22" spans="1:12" x14ac:dyDescent="0.15">
      <c r="A22" s="2"/>
      <c r="B22" s="2"/>
      <c r="C22" s="2"/>
      <c r="D22" s="2"/>
      <c r="E22" s="2"/>
      <c r="F22" s="30"/>
      <c r="G22" s="2"/>
      <c r="H22" s="12"/>
      <c r="I22" s="2"/>
      <c r="J22" s="2"/>
    </row>
    <row r="23" spans="1:12" x14ac:dyDescent="0.15">
      <c r="A23" s="2"/>
      <c r="B23" s="2"/>
      <c r="C23" s="2"/>
      <c r="D23" s="2"/>
      <c r="E23" s="2"/>
      <c r="F23" s="30"/>
      <c r="G23" s="2"/>
      <c r="H23" s="12"/>
      <c r="I23" s="2"/>
      <c r="J23" s="2"/>
    </row>
    <row r="24" spans="1:12" x14ac:dyDescent="0.15">
      <c r="A24" s="2"/>
      <c r="B24" s="2"/>
      <c r="C24" s="2"/>
      <c r="D24" s="2"/>
      <c r="E24" s="2"/>
      <c r="F24" s="30"/>
      <c r="G24" s="2"/>
      <c r="H24" s="12"/>
      <c r="I24" s="2"/>
      <c r="J24" s="2"/>
    </row>
    <row r="25" spans="1:12" x14ac:dyDescent="0.15">
      <c r="A25" s="2"/>
      <c r="B25" s="2"/>
      <c r="C25" s="2"/>
      <c r="D25" s="2"/>
      <c r="E25" s="2"/>
      <c r="F25" s="30"/>
      <c r="G25" s="2"/>
      <c r="H25" s="12"/>
      <c r="I25" s="2"/>
      <c r="J25" s="2"/>
    </row>
    <row r="27" spans="1:12" ht="57" customHeight="1" x14ac:dyDescent="0.15"/>
    <row r="28" spans="1:12" ht="12" customHeight="1" x14ac:dyDescent="0.15"/>
    <row r="29" spans="1:12" ht="12" customHeight="1" x14ac:dyDescent="0.15"/>
    <row r="30" spans="1:12" ht="18" customHeight="1" x14ac:dyDescent="0.15">
      <c r="C30" s="284" t="s">
        <v>325</v>
      </c>
      <c r="D30" s="284"/>
      <c r="E30" s="284"/>
      <c r="F30" s="284"/>
      <c r="G30" s="284"/>
      <c r="H30" s="284"/>
      <c r="I30" s="284"/>
      <c r="J30" s="284"/>
      <c r="K30" s="284"/>
      <c r="L30" s="284"/>
    </row>
    <row r="31" spans="1:12" ht="27.75" customHeight="1" x14ac:dyDescent="0.15">
      <c r="C31" s="289"/>
      <c r="D31" s="289"/>
      <c r="E31" s="291"/>
      <c r="F31" s="292" t="s">
        <v>278</v>
      </c>
      <c r="G31" s="288" t="s">
        <v>203</v>
      </c>
      <c r="H31" s="289" t="s">
        <v>202</v>
      </c>
      <c r="I31" s="289" t="s">
        <v>201</v>
      </c>
      <c r="J31" s="289" t="s">
        <v>200</v>
      </c>
      <c r="K31" s="289" t="s">
        <v>108</v>
      </c>
      <c r="L31" s="289" t="s">
        <v>13</v>
      </c>
    </row>
    <row r="32" spans="1:12" ht="27.75" customHeight="1" x14ac:dyDescent="0.15">
      <c r="C32" s="289"/>
      <c r="D32" s="289"/>
      <c r="E32" s="291"/>
      <c r="F32" s="292"/>
      <c r="G32" s="288"/>
      <c r="H32" s="289"/>
      <c r="I32" s="289"/>
      <c r="J32" s="289"/>
      <c r="K32" s="289"/>
      <c r="L32" s="289"/>
    </row>
    <row r="33" spans="3:12" ht="27.75" customHeight="1" x14ac:dyDescent="0.15">
      <c r="C33" s="289"/>
      <c r="D33" s="289"/>
      <c r="E33" s="291"/>
      <c r="F33" s="292"/>
      <c r="G33" s="288"/>
      <c r="H33" s="289"/>
      <c r="I33" s="289"/>
      <c r="J33" s="289"/>
      <c r="K33" s="289"/>
      <c r="L33" s="289"/>
    </row>
    <row r="34" spans="3:12" ht="27.75" customHeight="1" x14ac:dyDescent="0.15">
      <c r="C34" s="289"/>
      <c r="D34" s="289"/>
      <c r="E34" s="291"/>
      <c r="F34" s="292"/>
      <c r="G34" s="288"/>
      <c r="H34" s="289"/>
      <c r="I34" s="289"/>
      <c r="J34" s="289"/>
      <c r="K34" s="289"/>
      <c r="L34" s="289"/>
    </row>
    <row r="35" spans="3:12" ht="15" customHeight="1" x14ac:dyDescent="0.15">
      <c r="C35" s="282" t="s">
        <v>293</v>
      </c>
      <c r="D35" s="282"/>
      <c r="E35" s="283"/>
      <c r="F35" s="36">
        <v>4318</v>
      </c>
      <c r="G35" s="44">
        <v>7.0171375636868927</v>
      </c>
      <c r="H35" s="45">
        <v>7.0402964335340439</v>
      </c>
      <c r="I35" s="45">
        <v>17.994441871236681</v>
      </c>
      <c r="J35" s="45">
        <v>27.883279295970357</v>
      </c>
      <c r="K35" s="45">
        <v>16.419638721630385</v>
      </c>
      <c r="L35" s="45">
        <v>23.64520611394164</v>
      </c>
    </row>
    <row r="36" spans="3:12" ht="15" customHeight="1" x14ac:dyDescent="0.15">
      <c r="C36" s="282" t="s">
        <v>14</v>
      </c>
      <c r="D36" s="282"/>
      <c r="E36" s="37" t="s">
        <v>12</v>
      </c>
      <c r="F36" s="35">
        <v>1751</v>
      </c>
      <c r="G36" s="44">
        <v>6.9103369503141066</v>
      </c>
      <c r="H36" s="45">
        <v>8.2809822958309542</v>
      </c>
      <c r="I36" s="45">
        <v>21.987435750999428</v>
      </c>
      <c r="J36" s="45">
        <v>33.580810965162769</v>
      </c>
      <c r="K36" s="44">
        <v>11.87892632781268</v>
      </c>
      <c r="L36" s="45">
        <v>17.361507709880069</v>
      </c>
    </row>
    <row r="37" spans="3:12" ht="15" customHeight="1" x14ac:dyDescent="0.15">
      <c r="C37" s="282"/>
      <c r="D37" s="282"/>
      <c r="E37" s="37" t="s">
        <v>11</v>
      </c>
      <c r="F37" s="35">
        <v>2254</v>
      </c>
      <c r="G37" s="44">
        <v>7.3203194321206739</v>
      </c>
      <c r="H37" s="45">
        <v>6.3886424134871334</v>
      </c>
      <c r="I37" s="45">
        <v>15.661047027506655</v>
      </c>
      <c r="J37" s="45">
        <v>23.336291038154393</v>
      </c>
      <c r="K37" s="44">
        <v>20.186335403726709</v>
      </c>
      <c r="L37" s="45">
        <v>27.107364685004438</v>
      </c>
    </row>
    <row r="38" spans="3:12" ht="15" customHeight="1" x14ac:dyDescent="0.15">
      <c r="C38" s="282"/>
      <c r="D38" s="282"/>
      <c r="E38" s="37" t="s">
        <v>415</v>
      </c>
      <c r="F38" s="35">
        <v>9</v>
      </c>
      <c r="G38" s="44">
        <v>11.111111111111111</v>
      </c>
      <c r="H38" s="45">
        <v>11.111111111111111</v>
      </c>
      <c r="I38" s="45">
        <v>0</v>
      </c>
      <c r="J38" s="45">
        <v>66.666666666666657</v>
      </c>
      <c r="K38" s="44">
        <v>0</v>
      </c>
      <c r="L38" s="45">
        <v>11.111111111111111</v>
      </c>
    </row>
    <row r="39" spans="3:12" ht="15" customHeight="1" x14ac:dyDescent="0.15">
      <c r="C39" s="282"/>
      <c r="D39" s="282"/>
      <c r="E39" s="37" t="s">
        <v>13</v>
      </c>
      <c r="F39" s="35">
        <v>304</v>
      </c>
      <c r="G39" s="44">
        <v>5.2631578947368416</v>
      </c>
      <c r="H39" s="45">
        <v>4.6052631578947363</v>
      </c>
      <c r="I39" s="45">
        <v>12.828947368421053</v>
      </c>
      <c r="J39" s="45">
        <v>27.631578947368425</v>
      </c>
      <c r="K39" s="44">
        <v>15.131578947368421</v>
      </c>
      <c r="L39" s="45">
        <v>34.539473684210527</v>
      </c>
    </row>
    <row r="40" spans="3:12" ht="15" customHeight="1" x14ac:dyDescent="0.15">
      <c r="C40" s="282" t="s">
        <v>295</v>
      </c>
      <c r="D40" s="282"/>
      <c r="E40" s="37" t="s">
        <v>20</v>
      </c>
      <c r="F40" s="35">
        <v>958</v>
      </c>
      <c r="G40" s="44">
        <v>7.2025052192066799</v>
      </c>
      <c r="H40" s="45">
        <v>10.542797494780794</v>
      </c>
      <c r="I40" s="45">
        <v>25.156576200417536</v>
      </c>
      <c r="J40" s="45">
        <v>34.029227557411275</v>
      </c>
      <c r="K40" s="44">
        <v>11.586638830897703</v>
      </c>
      <c r="L40" s="45">
        <v>11.482254697286013</v>
      </c>
    </row>
    <row r="41" spans="3:12" ht="15" customHeight="1" x14ac:dyDescent="0.15">
      <c r="C41" s="282"/>
      <c r="D41" s="282"/>
      <c r="E41" s="37" t="s">
        <v>348</v>
      </c>
      <c r="F41" s="35">
        <v>1085</v>
      </c>
      <c r="G41" s="44">
        <v>7.557603686635944</v>
      </c>
      <c r="H41" s="45">
        <v>9.5852534562211993</v>
      </c>
      <c r="I41" s="45">
        <v>20.829493087557605</v>
      </c>
      <c r="J41" s="45">
        <v>27.557603686635947</v>
      </c>
      <c r="K41" s="44">
        <v>15.207373271889402</v>
      </c>
      <c r="L41" s="45">
        <v>19.262672811059907</v>
      </c>
    </row>
    <row r="42" spans="3:12" ht="15" customHeight="1" x14ac:dyDescent="0.15">
      <c r="C42" s="282"/>
      <c r="D42" s="282"/>
      <c r="E42" s="37" t="s">
        <v>19</v>
      </c>
      <c r="F42" s="35">
        <v>963</v>
      </c>
      <c r="G42" s="44">
        <v>8.722741433021806</v>
      </c>
      <c r="H42" s="45">
        <v>6.5420560747663545</v>
      </c>
      <c r="I42" s="45">
        <v>18.380062305295951</v>
      </c>
      <c r="J42" s="45">
        <v>23.572170301142265</v>
      </c>
      <c r="K42" s="44">
        <v>17.133956386292834</v>
      </c>
      <c r="L42" s="45">
        <v>25.649013499480787</v>
      </c>
    </row>
    <row r="43" spans="3:12" ht="15" customHeight="1" x14ac:dyDescent="0.15">
      <c r="C43" s="282"/>
      <c r="D43" s="282"/>
      <c r="E43" s="37" t="s">
        <v>18</v>
      </c>
      <c r="F43" s="35">
        <v>612</v>
      </c>
      <c r="G43" s="44">
        <v>7.0261437908496731</v>
      </c>
      <c r="H43" s="45">
        <v>2.7777777777777777</v>
      </c>
      <c r="I43" s="45">
        <v>11.437908496732026</v>
      </c>
      <c r="J43" s="45">
        <v>24.836601307189543</v>
      </c>
      <c r="K43" s="44">
        <v>20.098039215686274</v>
      </c>
      <c r="L43" s="45">
        <v>33.82352941176471</v>
      </c>
    </row>
    <row r="44" spans="3:12" ht="15" customHeight="1" x14ac:dyDescent="0.15">
      <c r="C44" s="282"/>
      <c r="D44" s="282"/>
      <c r="E44" s="37" t="s">
        <v>17</v>
      </c>
      <c r="F44" s="35">
        <v>344</v>
      </c>
      <c r="G44" s="44">
        <v>3.4883720930232558</v>
      </c>
      <c r="H44" s="45">
        <v>2.6162790697674421</v>
      </c>
      <c r="I44" s="45">
        <v>6.395348837209303</v>
      </c>
      <c r="J44" s="45">
        <v>29.360465116279073</v>
      </c>
      <c r="K44" s="44">
        <v>23.837209302325583</v>
      </c>
      <c r="L44" s="45">
        <v>34.302325581395351</v>
      </c>
    </row>
    <row r="45" spans="3:12" ht="15" customHeight="1" x14ac:dyDescent="0.15">
      <c r="C45" s="282"/>
      <c r="D45" s="282"/>
      <c r="E45" s="37" t="s">
        <v>16</v>
      </c>
      <c r="F45" s="35">
        <v>175</v>
      </c>
      <c r="G45" s="44">
        <v>1.1428571428571428</v>
      </c>
      <c r="H45" s="45">
        <v>1.7142857142857144</v>
      </c>
      <c r="I45" s="45">
        <v>4</v>
      </c>
      <c r="J45" s="45">
        <v>30.285714285714288</v>
      </c>
      <c r="K45" s="44">
        <v>24.571428571428573</v>
      </c>
      <c r="L45" s="45">
        <v>38.285714285714285</v>
      </c>
    </row>
    <row r="46" spans="3:12" ht="15" customHeight="1" x14ac:dyDescent="0.15">
      <c r="C46" s="282"/>
      <c r="D46" s="282"/>
      <c r="E46" s="37" t="s">
        <v>13</v>
      </c>
      <c r="F46" s="35">
        <v>181</v>
      </c>
      <c r="G46" s="44">
        <v>6.0773480662983426</v>
      </c>
      <c r="H46" s="45">
        <v>3.867403314917127</v>
      </c>
      <c r="I46" s="45">
        <v>18.784530386740332</v>
      </c>
      <c r="J46" s="45">
        <v>25.414364640883981</v>
      </c>
      <c r="K46" s="44">
        <v>11.049723756906078</v>
      </c>
      <c r="L46" s="45">
        <v>34.806629834254146</v>
      </c>
    </row>
  </sheetData>
  <mergeCells count="15">
    <mergeCell ref="C5:L7"/>
    <mergeCell ref="C9:L10"/>
    <mergeCell ref="C12:L13"/>
    <mergeCell ref="C40:D46"/>
    <mergeCell ref="C31:E34"/>
    <mergeCell ref="F31:F34"/>
    <mergeCell ref="G31:G34"/>
    <mergeCell ref="H31:H34"/>
    <mergeCell ref="C35:E35"/>
    <mergeCell ref="C30:L30"/>
    <mergeCell ref="K31:K34"/>
    <mergeCell ref="L31:L34"/>
    <mergeCell ref="C36:D39"/>
    <mergeCell ref="I31:I34"/>
    <mergeCell ref="J31:J34"/>
  </mergeCells>
  <phoneticPr fontId="4"/>
  <conditionalFormatting sqref="G36:L46">
    <cfRule type="expression" dxfId="27" priority="1">
      <formula>G$35+10&lt;G36</formula>
    </cfRule>
    <cfRule type="expression" dxfId="26" priority="2">
      <formula>G$35+5&lt;G36</formula>
    </cfRule>
  </conditionalFormatting>
  <printOptions horizontalCentered="1"/>
  <pageMargins left="0.25" right="0.25"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52"/>
  <sheetViews>
    <sheetView zoomScaleNormal="100" zoomScaleSheetLayoutView="71" zoomScalePageLayoutView="60" workbookViewId="0">
      <selection activeCell="T13" sqref="T13"/>
    </sheetView>
  </sheetViews>
  <sheetFormatPr defaultColWidth="9" defaultRowHeight="13.5" x14ac:dyDescent="0.15"/>
  <cols>
    <col min="1" max="2" width="2.75" style="1" customWidth="1"/>
    <col min="3" max="4" width="5.5" style="1" customWidth="1"/>
    <col min="5" max="5" width="19" style="1" customWidth="1"/>
    <col min="6" max="6" width="5.25" style="22" customWidth="1"/>
    <col min="7" max="7" width="5.25" style="1" customWidth="1"/>
    <col min="8" max="8" width="5.25" style="8" customWidth="1"/>
    <col min="9" max="15" width="5.25" style="1" customWidth="1"/>
    <col min="16" max="16" width="0.875" style="1" customWidth="1"/>
    <col min="17" max="16384" width="9" style="1"/>
  </cols>
  <sheetData>
    <row r="1" spans="1:16" ht="47.45" customHeight="1" x14ac:dyDescent="0.15">
      <c r="A1" s="234" t="s">
        <v>366</v>
      </c>
      <c r="B1" s="9"/>
      <c r="C1" s="9"/>
      <c r="D1" s="13"/>
      <c r="E1" s="234" t="s">
        <v>367</v>
      </c>
      <c r="F1" s="27"/>
      <c r="G1" s="9"/>
      <c r="H1" s="9"/>
      <c r="I1" s="9"/>
      <c r="J1" s="9"/>
      <c r="K1" s="9"/>
      <c r="L1" s="9"/>
      <c r="M1" s="9"/>
      <c r="N1" s="9"/>
      <c r="O1" s="9"/>
      <c r="P1" s="9"/>
    </row>
    <row r="2" spans="1:16" ht="47.45" customHeight="1" x14ac:dyDescent="0.15">
      <c r="A2" s="10"/>
      <c r="B2" s="10"/>
      <c r="C2" s="232" t="s">
        <v>438</v>
      </c>
      <c r="D2" s="10"/>
      <c r="E2" s="10"/>
      <c r="F2" s="31"/>
      <c r="G2" s="10"/>
      <c r="H2" s="10"/>
      <c r="I2" s="10"/>
      <c r="J2" s="10"/>
      <c r="K2" s="10"/>
      <c r="L2" s="10"/>
      <c r="M2" s="10"/>
      <c r="N2" s="10"/>
      <c r="O2" s="10"/>
      <c r="P2" s="10"/>
    </row>
    <row r="3" spans="1:16" ht="14.25" thickBot="1" x14ac:dyDescent="0.2">
      <c r="A3" s="4"/>
      <c r="B3" s="142"/>
      <c r="C3" s="4"/>
      <c r="D3" s="4"/>
      <c r="E3" s="4"/>
      <c r="F3" s="28"/>
      <c r="G3" s="4"/>
      <c r="H3" s="4"/>
      <c r="I3" s="4"/>
      <c r="J3" s="4"/>
      <c r="K3" s="4"/>
    </row>
    <row r="4" spans="1:16" x14ac:dyDescent="0.15">
      <c r="A4" s="147"/>
      <c r="B4" s="143"/>
      <c r="C4" s="144"/>
      <c r="D4" s="144"/>
      <c r="E4" s="144"/>
      <c r="F4" s="181"/>
      <c r="G4" s="144"/>
      <c r="H4" s="144"/>
      <c r="I4" s="144"/>
      <c r="J4" s="144"/>
      <c r="K4" s="144"/>
      <c r="L4" s="184"/>
      <c r="M4" s="184"/>
      <c r="N4" s="184"/>
      <c r="O4" s="185"/>
    </row>
    <row r="5" spans="1:16" ht="13.5" customHeight="1" x14ac:dyDescent="0.15">
      <c r="A5" s="4"/>
      <c r="B5" s="155" t="s">
        <v>519</v>
      </c>
      <c r="C5" s="280" t="s">
        <v>688</v>
      </c>
      <c r="D5" s="280"/>
      <c r="E5" s="280"/>
      <c r="F5" s="280"/>
      <c r="G5" s="280"/>
      <c r="H5" s="280"/>
      <c r="I5" s="280"/>
      <c r="J5" s="280"/>
      <c r="K5" s="280"/>
      <c r="L5" s="280"/>
      <c r="M5" s="280"/>
      <c r="N5" s="280"/>
      <c r="O5" s="281"/>
    </row>
    <row r="6" spans="1:16" ht="13.5" customHeight="1" x14ac:dyDescent="0.15">
      <c r="A6" s="142"/>
      <c r="B6" s="155"/>
      <c r="C6" s="280"/>
      <c r="D6" s="280"/>
      <c r="E6" s="280"/>
      <c r="F6" s="280"/>
      <c r="G6" s="280"/>
      <c r="H6" s="280"/>
      <c r="I6" s="280"/>
      <c r="J6" s="280"/>
      <c r="K6" s="280"/>
      <c r="L6" s="280"/>
      <c r="M6" s="280"/>
      <c r="N6" s="280"/>
      <c r="O6" s="281"/>
    </row>
    <row r="7" spans="1:16" ht="13.5" customHeight="1" x14ac:dyDescent="0.15">
      <c r="A7" s="4"/>
      <c r="B7" s="146"/>
      <c r="C7" s="147"/>
      <c r="D7" s="147"/>
      <c r="E7" s="147"/>
      <c r="F7" s="147"/>
      <c r="G7" s="147"/>
      <c r="H7" s="147"/>
      <c r="I7" s="147"/>
      <c r="J7" s="147"/>
      <c r="K7" s="147"/>
      <c r="L7" s="147"/>
      <c r="M7" s="147"/>
      <c r="N7" s="147"/>
      <c r="O7" s="148"/>
    </row>
    <row r="8" spans="1:16" ht="13.5" customHeight="1" x14ac:dyDescent="0.15">
      <c r="A8" s="4"/>
      <c r="B8" s="155" t="s">
        <v>524</v>
      </c>
      <c r="C8" s="280" t="s">
        <v>536</v>
      </c>
      <c r="D8" s="280"/>
      <c r="E8" s="280"/>
      <c r="F8" s="280"/>
      <c r="G8" s="280"/>
      <c r="H8" s="280"/>
      <c r="I8" s="280"/>
      <c r="J8" s="280"/>
      <c r="K8" s="280"/>
      <c r="L8" s="280"/>
      <c r="M8" s="280"/>
      <c r="N8" s="280"/>
      <c r="O8" s="281"/>
    </row>
    <row r="9" spans="1:16" ht="13.5" customHeight="1" x14ac:dyDescent="0.15">
      <c r="A9" s="142"/>
      <c r="B9" s="163"/>
      <c r="C9" s="38"/>
      <c r="D9" s="38"/>
      <c r="E9" s="38"/>
      <c r="F9" s="38"/>
      <c r="G9" s="38"/>
      <c r="H9" s="38"/>
      <c r="I9" s="38"/>
      <c r="J9" s="38"/>
      <c r="K9" s="38"/>
      <c r="L9" s="38"/>
      <c r="M9" s="38"/>
      <c r="N9" s="38"/>
      <c r="O9" s="169"/>
    </row>
    <row r="10" spans="1:16" ht="13.5" customHeight="1" x14ac:dyDescent="0.15">
      <c r="A10" s="142"/>
      <c r="B10" s="155" t="s">
        <v>524</v>
      </c>
      <c r="C10" s="280" t="s">
        <v>537</v>
      </c>
      <c r="D10" s="280"/>
      <c r="E10" s="280"/>
      <c r="F10" s="280"/>
      <c r="G10" s="280"/>
      <c r="H10" s="280"/>
      <c r="I10" s="280"/>
      <c r="J10" s="280"/>
      <c r="K10" s="280"/>
      <c r="L10" s="280"/>
      <c r="M10" s="280"/>
      <c r="N10" s="280"/>
      <c r="O10" s="281"/>
    </row>
    <row r="11" spans="1:16" ht="13.5" customHeight="1" x14ac:dyDescent="0.15">
      <c r="A11" s="4"/>
      <c r="B11" s="155"/>
      <c r="C11" s="280"/>
      <c r="D11" s="280"/>
      <c r="E11" s="280"/>
      <c r="F11" s="280"/>
      <c r="G11" s="280"/>
      <c r="H11" s="280"/>
      <c r="I11" s="280"/>
      <c r="J11" s="280"/>
      <c r="K11" s="280"/>
      <c r="L11" s="280"/>
      <c r="M11" s="280"/>
      <c r="N11" s="280"/>
      <c r="O11" s="281"/>
    </row>
    <row r="12" spans="1:16" ht="14.25" thickBot="1" x14ac:dyDescent="0.2">
      <c r="A12" s="4"/>
      <c r="B12" s="149"/>
      <c r="C12" s="150"/>
      <c r="D12" s="150"/>
      <c r="E12" s="150"/>
      <c r="F12" s="150"/>
      <c r="G12" s="150"/>
      <c r="H12" s="150"/>
      <c r="I12" s="150"/>
      <c r="J12" s="150"/>
      <c r="K12" s="150"/>
      <c r="L12" s="150"/>
      <c r="M12" s="150"/>
      <c r="N12" s="150"/>
      <c r="O12" s="151"/>
    </row>
    <row r="13" spans="1:16" x14ac:dyDescent="0.15">
      <c r="A13" s="4"/>
      <c r="B13" s="142"/>
      <c r="C13" s="142"/>
      <c r="D13" s="142"/>
      <c r="E13" s="142"/>
      <c r="F13" s="142"/>
      <c r="G13" s="142"/>
      <c r="H13" s="142"/>
      <c r="I13" s="142"/>
      <c r="J13" s="142"/>
      <c r="K13" s="142"/>
      <c r="L13" s="142"/>
      <c r="M13" s="142"/>
      <c r="N13" s="142"/>
      <c r="O13" s="142"/>
    </row>
    <row r="14" spans="1:16" x14ac:dyDescent="0.15">
      <c r="A14" s="4"/>
      <c r="B14" s="142"/>
      <c r="C14" s="142"/>
      <c r="D14" s="142"/>
      <c r="E14" s="142"/>
      <c r="F14" s="142"/>
      <c r="G14" s="142"/>
      <c r="H14" s="142"/>
      <c r="I14" s="142"/>
      <c r="J14" s="142"/>
      <c r="K14" s="142"/>
      <c r="L14" s="142"/>
      <c r="M14" s="142"/>
      <c r="N14" s="142"/>
      <c r="O14" s="142"/>
    </row>
    <row r="15" spans="1:16" x14ac:dyDescent="0.15">
      <c r="A15" s="3"/>
      <c r="B15" s="3"/>
      <c r="C15" s="142"/>
      <c r="D15" s="142"/>
      <c r="E15" s="142"/>
      <c r="F15" s="142"/>
      <c r="G15" s="142"/>
      <c r="H15" s="142"/>
      <c r="I15" s="142"/>
      <c r="J15" s="142"/>
      <c r="K15" s="142"/>
      <c r="L15" s="142"/>
      <c r="M15" s="142"/>
      <c r="N15" s="142"/>
      <c r="O15" s="142"/>
    </row>
    <row r="16" spans="1:16" x14ac:dyDescent="0.15">
      <c r="A16" s="2"/>
      <c r="B16" s="2"/>
      <c r="C16" s="2"/>
      <c r="D16" s="2"/>
      <c r="E16" s="2"/>
      <c r="F16" s="30"/>
      <c r="G16" s="2"/>
      <c r="H16" s="2"/>
      <c r="I16" s="2"/>
      <c r="J16" s="2"/>
      <c r="K16" s="2"/>
    </row>
    <row r="17" spans="1:15" x14ac:dyDescent="0.15">
      <c r="A17" s="2"/>
      <c r="B17" s="2"/>
      <c r="C17" s="2"/>
      <c r="D17" s="2"/>
      <c r="E17" s="2"/>
      <c r="F17" s="30"/>
      <c r="G17" s="2"/>
      <c r="H17" s="2"/>
      <c r="I17" s="2"/>
      <c r="J17" s="2"/>
      <c r="K17" s="2"/>
    </row>
    <row r="18" spans="1:15" x14ac:dyDescent="0.15">
      <c r="A18" s="2"/>
      <c r="B18" s="2"/>
      <c r="C18" s="2"/>
      <c r="D18" s="2"/>
      <c r="E18" s="2"/>
      <c r="F18" s="30"/>
      <c r="G18" s="2"/>
      <c r="H18" s="2"/>
      <c r="I18" s="2"/>
      <c r="J18" s="2"/>
      <c r="K18" s="2"/>
    </row>
    <row r="19" spans="1:15" x14ac:dyDescent="0.15">
      <c r="A19" s="2"/>
      <c r="B19" s="2"/>
      <c r="C19" s="2"/>
      <c r="D19" s="2"/>
      <c r="E19" s="2"/>
      <c r="F19" s="30"/>
      <c r="G19" s="2"/>
      <c r="H19" s="2"/>
      <c r="I19" s="2"/>
      <c r="J19" s="2"/>
      <c r="K19" s="2"/>
    </row>
    <row r="20" spans="1:15" x14ac:dyDescent="0.15">
      <c r="A20" s="2"/>
      <c r="B20" s="2"/>
      <c r="C20" s="2"/>
      <c r="D20" s="2"/>
      <c r="E20" s="2"/>
      <c r="F20" s="30"/>
      <c r="G20" s="2"/>
      <c r="H20" s="12"/>
      <c r="I20" s="2"/>
      <c r="J20" s="2"/>
      <c r="K20" s="2"/>
    </row>
    <row r="21" spans="1:15" x14ac:dyDescent="0.15">
      <c r="A21" s="2"/>
      <c r="B21" s="2"/>
      <c r="C21" s="2"/>
      <c r="D21" s="2"/>
      <c r="E21" s="2"/>
      <c r="F21" s="30"/>
      <c r="G21" s="2"/>
      <c r="H21" s="12"/>
      <c r="I21" s="2"/>
      <c r="J21" s="2"/>
      <c r="K21" s="2"/>
    </row>
    <row r="22" spans="1:15" x14ac:dyDescent="0.15">
      <c r="A22" s="2"/>
      <c r="B22" s="2"/>
      <c r="C22" s="2"/>
      <c r="D22" s="2"/>
      <c r="E22" s="2"/>
      <c r="F22" s="30"/>
      <c r="G22" s="2"/>
      <c r="H22" s="12"/>
      <c r="I22" s="2"/>
      <c r="J22" s="2"/>
      <c r="K22" s="2"/>
    </row>
    <row r="23" spans="1:15" x14ac:dyDescent="0.15">
      <c r="A23" s="2"/>
      <c r="B23" s="2"/>
      <c r="C23" s="2"/>
      <c r="D23" s="2"/>
      <c r="E23" s="2"/>
      <c r="F23" s="30"/>
      <c r="G23" s="2"/>
      <c r="H23" s="12"/>
      <c r="I23" s="2"/>
      <c r="J23" s="2"/>
      <c r="K23" s="2"/>
    </row>
    <row r="24" spans="1:15" x14ac:dyDescent="0.15">
      <c r="A24" s="2"/>
      <c r="B24" s="2"/>
      <c r="C24" s="2"/>
      <c r="D24" s="2"/>
      <c r="E24" s="2"/>
      <c r="F24" s="30"/>
      <c r="G24" s="2"/>
      <c r="H24" s="12"/>
      <c r="I24" s="2"/>
      <c r="J24" s="2"/>
      <c r="K24" s="2"/>
      <c r="M24" s="297" t="str">
        <f>"(単位：％)"&amp;CHAR(10)&amp;C32&amp;"n="&amp;F32</f>
        <v>(単位：％)
全体n=4318</v>
      </c>
      <c r="N24" s="297"/>
    </row>
    <row r="25" spans="1:15" x14ac:dyDescent="0.15">
      <c r="A25" s="2"/>
      <c r="B25" s="2"/>
      <c r="C25" s="2"/>
      <c r="D25" s="2"/>
      <c r="E25" s="2"/>
      <c r="F25" s="30"/>
      <c r="G25" s="2"/>
      <c r="H25" s="12"/>
      <c r="I25" s="2"/>
      <c r="J25" s="2"/>
      <c r="K25" s="2"/>
      <c r="M25" s="297"/>
      <c r="N25" s="297"/>
    </row>
    <row r="26" spans="1:15" x14ac:dyDescent="0.15">
      <c r="A26" s="2"/>
      <c r="B26" s="2"/>
      <c r="C26" s="2"/>
      <c r="D26" s="2"/>
      <c r="E26" s="2"/>
      <c r="F26" s="30"/>
      <c r="G26" s="2"/>
      <c r="H26" s="12"/>
      <c r="I26" s="2"/>
      <c r="J26" s="2"/>
      <c r="K26" s="2"/>
    </row>
    <row r="27" spans="1:15" ht="18" customHeight="1" x14ac:dyDescent="0.15">
      <c r="C27" s="284" t="s">
        <v>341</v>
      </c>
      <c r="D27" s="284"/>
      <c r="E27" s="284"/>
      <c r="F27" s="284"/>
      <c r="G27" s="284"/>
      <c r="H27" s="284"/>
      <c r="I27" s="284"/>
      <c r="J27" s="284"/>
      <c r="K27" s="284"/>
      <c r="L27" s="284"/>
      <c r="M27" s="284"/>
      <c r="N27" s="284"/>
      <c r="O27" s="284"/>
    </row>
    <row r="28" spans="1:15" ht="44.25" customHeight="1" x14ac:dyDescent="0.15">
      <c r="C28" s="289"/>
      <c r="D28" s="289"/>
      <c r="E28" s="291"/>
      <c r="F28" s="292" t="s">
        <v>278</v>
      </c>
      <c r="G28" s="288" t="s">
        <v>9</v>
      </c>
      <c r="H28" s="289" t="s">
        <v>280</v>
      </c>
      <c r="I28" s="289" t="s">
        <v>281</v>
      </c>
      <c r="J28" s="289" t="s">
        <v>283</v>
      </c>
      <c r="K28" s="289" t="s">
        <v>650</v>
      </c>
      <c r="L28" s="289" t="s">
        <v>282</v>
      </c>
      <c r="M28" s="289" t="s">
        <v>639</v>
      </c>
      <c r="N28" s="289" t="s">
        <v>23</v>
      </c>
      <c r="O28" s="289" t="s">
        <v>13</v>
      </c>
    </row>
    <row r="29" spans="1:15" ht="44.25" customHeight="1" x14ac:dyDescent="0.15">
      <c r="C29" s="289"/>
      <c r="D29" s="289"/>
      <c r="E29" s="291"/>
      <c r="F29" s="292"/>
      <c r="G29" s="288"/>
      <c r="H29" s="289"/>
      <c r="I29" s="289"/>
      <c r="J29" s="289"/>
      <c r="K29" s="289"/>
      <c r="L29" s="289"/>
      <c r="M29" s="289"/>
      <c r="N29" s="289"/>
      <c r="O29" s="289"/>
    </row>
    <row r="30" spans="1:15" ht="44.25" customHeight="1" x14ac:dyDescent="0.15">
      <c r="C30" s="289"/>
      <c r="D30" s="289"/>
      <c r="E30" s="291"/>
      <c r="F30" s="292"/>
      <c r="G30" s="288"/>
      <c r="H30" s="289"/>
      <c r="I30" s="289"/>
      <c r="J30" s="289"/>
      <c r="K30" s="289"/>
      <c r="L30" s="289"/>
      <c r="M30" s="289"/>
      <c r="N30" s="289"/>
      <c r="O30" s="289"/>
    </row>
    <row r="31" spans="1:15" ht="44.25" customHeight="1" x14ac:dyDescent="0.15">
      <c r="C31" s="289"/>
      <c r="D31" s="289"/>
      <c r="E31" s="291"/>
      <c r="F31" s="292"/>
      <c r="G31" s="288"/>
      <c r="H31" s="289"/>
      <c r="I31" s="289"/>
      <c r="J31" s="289"/>
      <c r="K31" s="289"/>
      <c r="L31" s="289"/>
      <c r="M31" s="289"/>
      <c r="N31" s="289"/>
      <c r="O31" s="289"/>
    </row>
    <row r="32" spans="1:15" ht="9.6" customHeight="1" x14ac:dyDescent="0.15">
      <c r="C32" s="282" t="s">
        <v>293</v>
      </c>
      <c r="D32" s="282"/>
      <c r="E32" s="283"/>
      <c r="F32" s="50">
        <v>4318</v>
      </c>
      <c r="G32" s="44">
        <v>19.754515979620194</v>
      </c>
      <c r="H32" s="45">
        <v>37.44789254284391</v>
      </c>
      <c r="I32" s="45">
        <v>4.0528022232515051</v>
      </c>
      <c r="J32" s="45">
        <v>3.4506716072255674</v>
      </c>
      <c r="K32" s="45">
        <v>25.914775358962483</v>
      </c>
      <c r="L32" s="45">
        <v>1.7832329782306624</v>
      </c>
      <c r="M32" s="45">
        <v>0.99583140342751275</v>
      </c>
      <c r="N32" s="45">
        <v>2.3622047244094486</v>
      </c>
      <c r="O32" s="45">
        <v>4.2380731820287165</v>
      </c>
    </row>
    <row r="33" spans="3:15" ht="9.6" customHeight="1" x14ac:dyDescent="0.15">
      <c r="C33" s="282" t="s">
        <v>14</v>
      </c>
      <c r="D33" s="282"/>
      <c r="E33" s="37" t="s">
        <v>12</v>
      </c>
      <c r="F33" s="51">
        <v>1751</v>
      </c>
      <c r="G33" s="44">
        <v>13.706453455168473</v>
      </c>
      <c r="H33" s="44">
        <v>42.889777270131354</v>
      </c>
      <c r="I33" s="44">
        <v>7.9383209594517421</v>
      </c>
      <c r="J33" s="44">
        <v>2.7984009137635635</v>
      </c>
      <c r="K33" s="44">
        <v>24.328954882924041</v>
      </c>
      <c r="L33" s="44">
        <v>1.8275271273557967</v>
      </c>
      <c r="M33" s="44">
        <v>1.0279840091376355</v>
      </c>
      <c r="N33" s="44">
        <v>1.2564249000571102</v>
      </c>
      <c r="O33" s="44">
        <v>4.2261564820102802</v>
      </c>
    </row>
    <row r="34" spans="3:15" ht="9.6" customHeight="1" x14ac:dyDescent="0.15">
      <c r="C34" s="282"/>
      <c r="D34" s="282"/>
      <c r="E34" s="37" t="s">
        <v>11</v>
      </c>
      <c r="F34" s="51">
        <v>2254</v>
      </c>
      <c r="G34" s="44">
        <v>24.22360248447205</v>
      </c>
      <c r="H34" s="44">
        <v>34.738243123336296</v>
      </c>
      <c r="I34" s="44">
        <v>1.2422360248447204</v>
      </c>
      <c r="J34" s="44">
        <v>3.8598047914818099</v>
      </c>
      <c r="K34" s="44">
        <v>27.107364685004438</v>
      </c>
      <c r="L34" s="44">
        <v>1.9077196095829636</v>
      </c>
      <c r="M34" s="44">
        <v>0.88731144631765746</v>
      </c>
      <c r="N34" s="44">
        <v>2.5732031943212066</v>
      </c>
      <c r="O34" s="44">
        <v>3.460514640638864</v>
      </c>
    </row>
    <row r="35" spans="3:15" ht="9.6" customHeight="1" x14ac:dyDescent="0.15">
      <c r="C35" s="282"/>
      <c r="D35" s="282"/>
      <c r="E35" s="37" t="s">
        <v>374</v>
      </c>
      <c r="F35" s="51">
        <v>9</v>
      </c>
      <c r="G35" s="44">
        <v>33.333333333333329</v>
      </c>
      <c r="H35" s="44">
        <v>22.222222222222221</v>
      </c>
      <c r="I35" s="44">
        <v>11.111111111111111</v>
      </c>
      <c r="J35" s="44">
        <v>0</v>
      </c>
      <c r="K35" s="44">
        <v>22.222222222222221</v>
      </c>
      <c r="L35" s="44">
        <v>0</v>
      </c>
      <c r="M35" s="44">
        <v>0</v>
      </c>
      <c r="N35" s="44">
        <v>0</v>
      </c>
      <c r="O35" s="44">
        <v>11.111111111111111</v>
      </c>
    </row>
    <row r="36" spans="3:15" ht="9.6" customHeight="1" x14ac:dyDescent="0.15">
      <c r="C36" s="282"/>
      <c r="D36" s="282"/>
      <c r="E36" s="37" t="s">
        <v>13</v>
      </c>
      <c r="F36" s="51">
        <v>304</v>
      </c>
      <c r="G36" s="44">
        <v>21.052631578947366</v>
      </c>
      <c r="H36" s="44">
        <v>26.644736842105267</v>
      </c>
      <c r="I36" s="44">
        <v>2.3026315789473681</v>
      </c>
      <c r="J36" s="44">
        <v>4.2763157894736841</v>
      </c>
      <c r="K36" s="44">
        <v>26.315789473684209</v>
      </c>
      <c r="L36" s="44">
        <v>0.6578947368421052</v>
      </c>
      <c r="M36" s="44">
        <v>1.6447368421052631</v>
      </c>
      <c r="N36" s="44">
        <v>7.2368421052631584</v>
      </c>
      <c r="O36" s="44">
        <v>9.8684210526315788</v>
      </c>
    </row>
    <row r="37" spans="3:15" ht="9.6" customHeight="1" x14ac:dyDescent="0.15">
      <c r="C37" s="282" t="s">
        <v>295</v>
      </c>
      <c r="D37" s="282"/>
      <c r="E37" s="37" t="s">
        <v>20</v>
      </c>
      <c r="F37" s="51">
        <v>958</v>
      </c>
      <c r="G37" s="44">
        <v>15.553235908141962</v>
      </c>
      <c r="H37" s="44">
        <v>35.38622129436326</v>
      </c>
      <c r="I37" s="44">
        <v>10.960334029227557</v>
      </c>
      <c r="J37" s="44">
        <v>1.9832985386221296</v>
      </c>
      <c r="K37" s="44">
        <v>28.079331941544883</v>
      </c>
      <c r="L37" s="44">
        <v>3.0271398747390399</v>
      </c>
      <c r="M37" s="44">
        <v>1.8789144050104383</v>
      </c>
      <c r="N37" s="44">
        <v>0.20876826722338201</v>
      </c>
      <c r="O37" s="44">
        <v>2.9227557411273484</v>
      </c>
    </row>
    <row r="38" spans="3:15" ht="9.6" customHeight="1" x14ac:dyDescent="0.15">
      <c r="C38" s="282"/>
      <c r="D38" s="282"/>
      <c r="E38" s="37" t="s">
        <v>348</v>
      </c>
      <c r="F38" s="51">
        <v>1085</v>
      </c>
      <c r="G38" s="44">
        <v>19.35483870967742</v>
      </c>
      <c r="H38" s="44">
        <v>43.133640552995388</v>
      </c>
      <c r="I38" s="44">
        <v>3.317972350230415</v>
      </c>
      <c r="J38" s="44">
        <v>1.6589861751152075</v>
      </c>
      <c r="K38" s="44">
        <v>25.622119815668203</v>
      </c>
      <c r="L38" s="44">
        <v>2.2119815668202767</v>
      </c>
      <c r="M38" s="44">
        <v>0.3686635944700461</v>
      </c>
      <c r="N38" s="44">
        <v>0.73732718894009219</v>
      </c>
      <c r="O38" s="44">
        <v>3.5944700460829497</v>
      </c>
    </row>
    <row r="39" spans="3:15" ht="9.6" customHeight="1" x14ac:dyDescent="0.15">
      <c r="C39" s="282"/>
      <c r="D39" s="282"/>
      <c r="E39" s="37" t="s">
        <v>19</v>
      </c>
      <c r="F39" s="51">
        <v>963</v>
      </c>
      <c r="G39" s="44">
        <v>18.172377985462099</v>
      </c>
      <c r="H39" s="44">
        <v>43.509865005192104</v>
      </c>
      <c r="I39" s="44">
        <v>1.3499480789200415</v>
      </c>
      <c r="J39" s="44">
        <v>2.8037383177570092</v>
      </c>
      <c r="K39" s="44">
        <v>27.518172377985461</v>
      </c>
      <c r="L39" s="44">
        <v>1.4537902388369679</v>
      </c>
      <c r="M39" s="44">
        <v>0.62305295950155759</v>
      </c>
      <c r="N39" s="44">
        <v>1.0384215991692627</v>
      </c>
      <c r="O39" s="44">
        <v>3.5306334371754935</v>
      </c>
    </row>
    <row r="40" spans="3:15" ht="9.6" customHeight="1" x14ac:dyDescent="0.15">
      <c r="C40" s="282"/>
      <c r="D40" s="282"/>
      <c r="E40" s="37" t="s">
        <v>18</v>
      </c>
      <c r="F40" s="51">
        <v>612</v>
      </c>
      <c r="G40" s="44">
        <v>25.163398692810457</v>
      </c>
      <c r="H40" s="44">
        <v>36.274509803921568</v>
      </c>
      <c r="I40" s="44">
        <v>1.4705882352941175</v>
      </c>
      <c r="J40" s="44">
        <v>3.7581699346405228</v>
      </c>
      <c r="K40" s="44">
        <v>24.836601307189543</v>
      </c>
      <c r="L40" s="44">
        <v>0.98039215686274506</v>
      </c>
      <c r="M40" s="44">
        <v>0.81699346405228768</v>
      </c>
      <c r="N40" s="44">
        <v>1.4705882352941175</v>
      </c>
      <c r="O40" s="44">
        <v>5.2287581699346406</v>
      </c>
    </row>
    <row r="41" spans="3:15" ht="9.6" customHeight="1" x14ac:dyDescent="0.15">
      <c r="C41" s="282"/>
      <c r="D41" s="282"/>
      <c r="E41" s="37" t="s">
        <v>17</v>
      </c>
      <c r="F41" s="51">
        <v>344</v>
      </c>
      <c r="G41" s="44">
        <v>26.744186046511626</v>
      </c>
      <c r="H41" s="44">
        <v>24.127906976744189</v>
      </c>
      <c r="I41" s="44">
        <v>0.87209302325581395</v>
      </c>
      <c r="J41" s="44">
        <v>6.395348837209303</v>
      </c>
      <c r="K41" s="44">
        <v>23.546511627906977</v>
      </c>
      <c r="L41" s="44">
        <v>0.58139534883720934</v>
      </c>
      <c r="M41" s="44">
        <v>1.4534883720930232</v>
      </c>
      <c r="N41" s="44">
        <v>10.174418604651162</v>
      </c>
      <c r="O41" s="44">
        <v>6.104651162790697</v>
      </c>
    </row>
    <row r="42" spans="3:15" ht="9.6" customHeight="1" x14ac:dyDescent="0.15">
      <c r="C42" s="282"/>
      <c r="D42" s="282"/>
      <c r="E42" s="37" t="s">
        <v>16</v>
      </c>
      <c r="F42" s="51">
        <v>175</v>
      </c>
      <c r="G42" s="44">
        <v>24.571428571428573</v>
      </c>
      <c r="H42" s="44">
        <v>8</v>
      </c>
      <c r="I42" s="44">
        <v>2.2857142857142856</v>
      </c>
      <c r="J42" s="44">
        <v>19.428571428571427</v>
      </c>
      <c r="K42" s="44">
        <v>18.857142857142858</v>
      </c>
      <c r="L42" s="44">
        <v>0</v>
      </c>
      <c r="M42" s="44">
        <v>1.7142857142857144</v>
      </c>
      <c r="N42" s="44">
        <v>19.428571428571427</v>
      </c>
      <c r="O42" s="44">
        <v>5.7142857142857144</v>
      </c>
    </row>
    <row r="43" spans="3:15" ht="9.6" customHeight="1" x14ac:dyDescent="0.15">
      <c r="C43" s="282"/>
      <c r="D43" s="282"/>
      <c r="E43" s="37" t="s">
        <v>13</v>
      </c>
      <c r="F43" s="51">
        <v>181</v>
      </c>
      <c r="G43" s="44">
        <v>16.574585635359114</v>
      </c>
      <c r="H43" s="44">
        <v>39.77900552486188</v>
      </c>
      <c r="I43" s="44">
        <v>2.7624309392265194</v>
      </c>
      <c r="J43" s="44">
        <v>3.3149171270718232</v>
      </c>
      <c r="K43" s="44">
        <v>22.651933701657459</v>
      </c>
      <c r="L43" s="44">
        <v>1.1049723756906076</v>
      </c>
      <c r="M43" s="44">
        <v>1.1049723756906076</v>
      </c>
      <c r="N43" s="44">
        <v>2.2099447513812152</v>
      </c>
      <c r="O43" s="44">
        <v>10.497237569060774</v>
      </c>
    </row>
    <row r="44" spans="3:15" ht="9.6" customHeight="1" x14ac:dyDescent="0.15">
      <c r="C44" s="282" t="s">
        <v>312</v>
      </c>
      <c r="D44" s="282"/>
      <c r="E44" s="37" t="s">
        <v>313</v>
      </c>
      <c r="F44" s="51">
        <v>2768</v>
      </c>
      <c r="G44" s="44">
        <v>17.341040462427745</v>
      </c>
      <c r="H44" s="44">
        <v>41.763005780346823</v>
      </c>
      <c r="I44" s="44">
        <v>4.8049132947976876</v>
      </c>
      <c r="J44" s="44">
        <v>2.7095375722543351</v>
      </c>
      <c r="K44" s="44">
        <v>27.02312138728324</v>
      </c>
      <c r="L44" s="44">
        <v>1.9508670520231215</v>
      </c>
      <c r="M44" s="44">
        <v>1.0476878612716762</v>
      </c>
      <c r="N44" s="44">
        <v>0.2167630057803468</v>
      </c>
      <c r="O44" s="44">
        <v>3.1430635838150289</v>
      </c>
    </row>
    <row r="45" spans="3:15" ht="9.6" customHeight="1" x14ac:dyDescent="0.15">
      <c r="C45" s="282"/>
      <c r="D45" s="282"/>
      <c r="E45" s="37" t="s">
        <v>314</v>
      </c>
      <c r="F45" s="51">
        <v>237</v>
      </c>
      <c r="G45" s="44">
        <v>35.443037974683541</v>
      </c>
      <c r="H45" s="44">
        <v>27.426160337552741</v>
      </c>
      <c r="I45" s="44">
        <v>2.109704641350211</v>
      </c>
      <c r="J45" s="44">
        <v>2.5316455696202533</v>
      </c>
      <c r="K45" s="44">
        <v>26.582278481012654</v>
      </c>
      <c r="L45" s="44">
        <v>1.6877637130801686</v>
      </c>
      <c r="M45" s="44">
        <v>0</v>
      </c>
      <c r="N45" s="44">
        <v>0.8438818565400843</v>
      </c>
      <c r="O45" s="44">
        <v>3.3755274261603372</v>
      </c>
    </row>
    <row r="46" spans="3:15" ht="9.6" customHeight="1" x14ac:dyDescent="0.15">
      <c r="C46" s="282"/>
      <c r="D46" s="282"/>
      <c r="E46" s="37" t="s">
        <v>315</v>
      </c>
      <c r="F46" s="51">
        <v>180</v>
      </c>
      <c r="G46" s="44">
        <v>31.111111111111111</v>
      </c>
      <c r="H46" s="44">
        <v>25</v>
      </c>
      <c r="I46" s="44">
        <v>2.7777777777777777</v>
      </c>
      <c r="J46" s="44">
        <v>6.666666666666667</v>
      </c>
      <c r="K46" s="44">
        <v>23.333333333333332</v>
      </c>
      <c r="L46" s="44">
        <v>0.55555555555555558</v>
      </c>
      <c r="M46" s="44">
        <v>1.6666666666666667</v>
      </c>
      <c r="N46" s="44">
        <v>2.7777777777777777</v>
      </c>
      <c r="O46" s="44">
        <v>6.1111111111111107</v>
      </c>
    </row>
    <row r="47" spans="3:15" ht="9.6" customHeight="1" x14ac:dyDescent="0.15">
      <c r="C47" s="282"/>
      <c r="D47" s="282"/>
      <c r="E47" s="37" t="s">
        <v>316</v>
      </c>
      <c r="F47" s="51">
        <v>113</v>
      </c>
      <c r="G47" s="44">
        <v>32.743362831858406</v>
      </c>
      <c r="H47" s="44">
        <v>20.353982300884958</v>
      </c>
      <c r="I47" s="44">
        <v>1.7699115044247788</v>
      </c>
      <c r="J47" s="44">
        <v>6.1946902654867255</v>
      </c>
      <c r="K47" s="44">
        <v>23.008849557522122</v>
      </c>
      <c r="L47" s="44">
        <v>0.88495575221238942</v>
      </c>
      <c r="M47" s="44">
        <v>0.88495575221238942</v>
      </c>
      <c r="N47" s="44">
        <v>7.0796460176991154</v>
      </c>
      <c r="O47" s="44">
        <v>7.0796460176991154</v>
      </c>
    </row>
    <row r="48" spans="3:15" ht="9.6" customHeight="1" x14ac:dyDescent="0.15">
      <c r="C48" s="282"/>
      <c r="D48" s="282"/>
      <c r="E48" s="37" t="s">
        <v>317</v>
      </c>
      <c r="F48" s="51">
        <v>113</v>
      </c>
      <c r="G48" s="44">
        <v>20.353982300884958</v>
      </c>
      <c r="H48" s="44">
        <v>25.663716814159294</v>
      </c>
      <c r="I48" s="44">
        <v>1.7699115044247788</v>
      </c>
      <c r="J48" s="44">
        <v>9.7345132743362832</v>
      </c>
      <c r="K48" s="44">
        <v>27.43362831858407</v>
      </c>
      <c r="L48" s="44">
        <v>1.7699115044247788</v>
      </c>
      <c r="M48" s="44">
        <v>1.7699115044247788</v>
      </c>
      <c r="N48" s="44">
        <v>5.3097345132743365</v>
      </c>
      <c r="O48" s="44">
        <v>6.1946902654867255</v>
      </c>
    </row>
    <row r="49" spans="3:15" ht="9.6" customHeight="1" x14ac:dyDescent="0.15">
      <c r="C49" s="282"/>
      <c r="D49" s="282"/>
      <c r="E49" s="37" t="s">
        <v>318</v>
      </c>
      <c r="F49" s="51">
        <v>91</v>
      </c>
      <c r="G49" s="44">
        <v>12.087912087912088</v>
      </c>
      <c r="H49" s="44">
        <v>20.87912087912088</v>
      </c>
      <c r="I49" s="44">
        <v>3.296703296703297</v>
      </c>
      <c r="J49" s="44">
        <v>10.989010989010989</v>
      </c>
      <c r="K49" s="44">
        <v>18.681318681318682</v>
      </c>
      <c r="L49" s="44">
        <v>2.197802197802198</v>
      </c>
      <c r="M49" s="44">
        <v>3.296703296703297</v>
      </c>
      <c r="N49" s="44">
        <v>23.076923076923077</v>
      </c>
      <c r="O49" s="44">
        <v>5.4945054945054945</v>
      </c>
    </row>
    <row r="50" spans="3:15" ht="9.6" customHeight="1" x14ac:dyDescent="0.15">
      <c r="C50" s="282"/>
      <c r="D50" s="282"/>
      <c r="E50" s="37" t="s">
        <v>319</v>
      </c>
      <c r="F50" s="51">
        <v>82</v>
      </c>
      <c r="G50" s="44">
        <v>14.634146341463413</v>
      </c>
      <c r="H50" s="44">
        <v>17.073170731707318</v>
      </c>
      <c r="I50" s="44">
        <v>3.6585365853658534</v>
      </c>
      <c r="J50" s="44">
        <v>2.4390243902439024</v>
      </c>
      <c r="K50" s="44">
        <v>17.073170731707318</v>
      </c>
      <c r="L50" s="44">
        <v>2.4390243902439024</v>
      </c>
      <c r="M50" s="44">
        <v>1.2195121951219512</v>
      </c>
      <c r="N50" s="44">
        <v>32.926829268292686</v>
      </c>
      <c r="O50" s="44">
        <v>8.536585365853659</v>
      </c>
    </row>
    <row r="51" spans="3:15" ht="9.6" customHeight="1" x14ac:dyDescent="0.15">
      <c r="C51" s="282"/>
      <c r="D51" s="282"/>
      <c r="E51" s="37" t="s">
        <v>320</v>
      </c>
      <c r="F51" s="51">
        <v>53</v>
      </c>
      <c r="G51" s="44">
        <v>11.320754716981133</v>
      </c>
      <c r="H51" s="44">
        <v>16.981132075471699</v>
      </c>
      <c r="I51" s="44">
        <v>5.6603773584905666</v>
      </c>
      <c r="J51" s="44">
        <v>9.433962264150944</v>
      </c>
      <c r="K51" s="44">
        <v>11.320754716981133</v>
      </c>
      <c r="L51" s="44">
        <v>0</v>
      </c>
      <c r="M51" s="44">
        <v>0</v>
      </c>
      <c r="N51" s="44">
        <v>43.39622641509434</v>
      </c>
      <c r="O51" s="44">
        <v>1.8867924528301887</v>
      </c>
    </row>
    <row r="52" spans="3:15" ht="9.6" customHeight="1" x14ac:dyDescent="0.15">
      <c r="C52" s="282"/>
      <c r="D52" s="282"/>
      <c r="E52" s="37" t="s">
        <v>13</v>
      </c>
      <c r="F52" s="51">
        <v>681</v>
      </c>
      <c r="G52" s="44">
        <v>21.145374449339208</v>
      </c>
      <c r="H52" s="44">
        <v>37.738619676945667</v>
      </c>
      <c r="I52" s="44">
        <v>2.7900146842878124</v>
      </c>
      <c r="J52" s="44">
        <v>3.0837004405286343</v>
      </c>
      <c r="K52" s="44">
        <v>25.25697503671072</v>
      </c>
      <c r="L52" s="44">
        <v>1.6152716593245229</v>
      </c>
      <c r="M52" s="44">
        <v>0.58737151248164465</v>
      </c>
      <c r="N52" s="44">
        <v>0.58737151248164465</v>
      </c>
      <c r="O52" s="44">
        <v>7.1953010279001468</v>
      </c>
    </row>
  </sheetData>
  <mergeCells count="20">
    <mergeCell ref="M24:N25"/>
    <mergeCell ref="C27:O27"/>
    <mergeCell ref="C5:O6"/>
    <mergeCell ref="C8:O8"/>
    <mergeCell ref="C10:O11"/>
    <mergeCell ref="C44:D52"/>
    <mergeCell ref="M28:M31"/>
    <mergeCell ref="N28:N31"/>
    <mergeCell ref="O28:O31"/>
    <mergeCell ref="C32:E32"/>
    <mergeCell ref="C33:D36"/>
    <mergeCell ref="C37:D43"/>
    <mergeCell ref="C28:E31"/>
    <mergeCell ref="F28:F31"/>
    <mergeCell ref="G28:G31"/>
    <mergeCell ref="H28:H31"/>
    <mergeCell ref="I28:I31"/>
    <mergeCell ref="J28:J31"/>
    <mergeCell ref="K28:K31"/>
    <mergeCell ref="L28:L31"/>
  </mergeCells>
  <phoneticPr fontId="4"/>
  <conditionalFormatting sqref="G33:O52">
    <cfRule type="expression" dxfId="103" priority="1">
      <formula>G$32+10&lt;G33</formula>
    </cfRule>
    <cfRule type="expression" dxfId="102" priority="2">
      <formula>G$32+5&lt;G33</formula>
    </cfRule>
  </conditionalFormatting>
  <printOptions horizontalCentered="1"/>
  <pageMargins left="0.25" right="0.25" top="0.75" bottom="0.75" header="0.3" footer="0.3"/>
  <pageSetup paperSize="9" scale="99"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48"/>
  <sheetViews>
    <sheetView zoomScaleNormal="100" zoomScaleSheetLayoutView="98" zoomScalePageLayoutView="60" workbookViewId="0"/>
  </sheetViews>
  <sheetFormatPr defaultColWidth="9" defaultRowHeight="13.5" x14ac:dyDescent="0.15"/>
  <cols>
    <col min="1" max="2" width="2.75" style="1" customWidth="1"/>
    <col min="3" max="4" width="5.5" style="1" customWidth="1"/>
    <col min="5" max="5" width="19.375" style="1" customWidth="1"/>
    <col min="6" max="6" width="5.125" style="22" customWidth="1"/>
    <col min="7" max="7" width="5.125" style="1" customWidth="1"/>
    <col min="8" max="8" width="5.125" style="8" customWidth="1"/>
    <col min="9" max="15" width="5.125" style="1" customWidth="1"/>
    <col min="16" max="16" width="2.5" style="1" customWidth="1"/>
    <col min="17" max="17" width="4.875" style="1" customWidth="1"/>
    <col min="18" max="16384" width="9" style="1"/>
  </cols>
  <sheetData>
    <row r="1" spans="1:16" ht="47.45" customHeight="1" x14ac:dyDescent="0.15">
      <c r="A1" s="234" t="s">
        <v>435</v>
      </c>
      <c r="B1" s="9"/>
      <c r="C1" s="9"/>
      <c r="D1" s="13"/>
      <c r="E1" s="234" t="s">
        <v>455</v>
      </c>
      <c r="F1" s="27"/>
      <c r="G1" s="9"/>
      <c r="H1" s="9"/>
      <c r="I1" s="9"/>
      <c r="J1" s="9"/>
      <c r="K1" s="9"/>
      <c r="L1" s="9"/>
      <c r="M1" s="9"/>
      <c r="N1" s="9"/>
      <c r="O1" s="9"/>
      <c r="P1" s="9"/>
    </row>
    <row r="2" spans="1:16" ht="47.45" customHeight="1" x14ac:dyDescent="0.15">
      <c r="A2" s="10"/>
      <c r="B2" s="10"/>
      <c r="C2" s="304" t="s">
        <v>454</v>
      </c>
      <c r="D2" s="304"/>
      <c r="E2" s="304"/>
      <c r="F2" s="304"/>
      <c r="G2" s="304"/>
      <c r="H2" s="304"/>
      <c r="I2" s="304"/>
      <c r="J2" s="304"/>
      <c r="K2" s="304"/>
      <c r="L2" s="304"/>
      <c r="M2" s="304"/>
      <c r="N2" s="304"/>
      <c r="O2" s="304"/>
      <c r="P2" s="304"/>
    </row>
    <row r="3" spans="1:16" ht="14.25" thickBot="1" x14ac:dyDescent="0.2">
      <c r="A3" s="4"/>
      <c r="B3" s="142"/>
      <c r="C3" s="4"/>
      <c r="D3" s="4"/>
      <c r="E3" s="4"/>
      <c r="F3" s="28"/>
      <c r="G3" s="4"/>
      <c r="H3" s="4"/>
      <c r="I3" s="4"/>
      <c r="J3" s="4"/>
    </row>
    <row r="4" spans="1:16" s="180" customFormat="1" ht="13.5" customHeight="1" x14ac:dyDescent="0.15">
      <c r="A4" s="156"/>
      <c r="B4" s="152"/>
      <c r="C4" s="153"/>
      <c r="D4" s="153"/>
      <c r="E4" s="153"/>
      <c r="F4" s="186"/>
      <c r="G4" s="153"/>
      <c r="H4" s="153"/>
      <c r="I4" s="153"/>
      <c r="J4" s="153"/>
      <c r="K4" s="187"/>
      <c r="L4" s="187"/>
      <c r="M4" s="187"/>
      <c r="N4" s="187"/>
      <c r="O4" s="188"/>
    </row>
    <row r="5" spans="1:16" s="180" customFormat="1" ht="13.5" customHeight="1" x14ac:dyDescent="0.15">
      <c r="A5" s="156"/>
      <c r="B5" s="155" t="s">
        <v>519</v>
      </c>
      <c r="C5" s="280" t="s">
        <v>591</v>
      </c>
      <c r="D5" s="280"/>
      <c r="E5" s="280"/>
      <c r="F5" s="280"/>
      <c r="G5" s="280"/>
      <c r="H5" s="280"/>
      <c r="I5" s="280"/>
      <c r="J5" s="280"/>
      <c r="K5" s="280"/>
      <c r="L5" s="280"/>
      <c r="M5" s="280"/>
      <c r="N5" s="280"/>
      <c r="O5" s="281"/>
    </row>
    <row r="6" spans="1:16" s="180" customFormat="1" ht="13.5" customHeight="1" x14ac:dyDescent="0.15">
      <c r="A6" s="156"/>
      <c r="B6" s="155"/>
      <c r="C6" s="280"/>
      <c r="D6" s="280"/>
      <c r="E6" s="280"/>
      <c r="F6" s="280"/>
      <c r="G6" s="280"/>
      <c r="H6" s="280"/>
      <c r="I6" s="280"/>
      <c r="J6" s="280"/>
      <c r="K6" s="280"/>
      <c r="L6" s="280"/>
      <c r="M6" s="280"/>
      <c r="N6" s="280"/>
      <c r="O6" s="281"/>
    </row>
    <row r="7" spans="1:16" s="180" customFormat="1" ht="13.5" customHeight="1" x14ac:dyDescent="0.15">
      <c r="A7" s="156"/>
      <c r="B7" s="155"/>
      <c r="C7" s="280"/>
      <c r="D7" s="280"/>
      <c r="E7" s="280"/>
      <c r="F7" s="280"/>
      <c r="G7" s="280"/>
      <c r="H7" s="280"/>
      <c r="I7" s="280"/>
      <c r="J7" s="280"/>
      <c r="K7" s="280"/>
      <c r="L7" s="280"/>
      <c r="M7" s="280"/>
      <c r="N7" s="280"/>
      <c r="O7" s="281"/>
    </row>
    <row r="8" spans="1:16" s="180" customFormat="1" ht="13.5" customHeight="1" thickBot="1" x14ac:dyDescent="0.2">
      <c r="A8" s="156"/>
      <c r="B8" s="158"/>
      <c r="C8" s="159"/>
      <c r="D8" s="159"/>
      <c r="E8" s="159"/>
      <c r="F8" s="159"/>
      <c r="G8" s="159"/>
      <c r="H8" s="159"/>
      <c r="I8" s="159"/>
      <c r="J8" s="159"/>
      <c r="K8" s="159"/>
      <c r="L8" s="159"/>
      <c r="M8" s="159"/>
      <c r="N8" s="159"/>
      <c r="O8" s="160"/>
    </row>
    <row r="9" spans="1:16" x14ac:dyDescent="0.15">
      <c r="A9" s="3"/>
      <c r="B9" s="3"/>
      <c r="C9" s="38"/>
      <c r="D9" s="38"/>
      <c r="E9" s="38"/>
      <c r="F9" s="38"/>
      <c r="G9" s="38"/>
      <c r="H9" s="38"/>
      <c r="I9" s="38"/>
      <c r="J9" s="38"/>
      <c r="K9" s="38"/>
      <c r="L9" s="38"/>
      <c r="M9" s="38"/>
      <c r="N9" s="38"/>
      <c r="O9" s="38"/>
    </row>
    <row r="10" spans="1:16" x14ac:dyDescent="0.15">
      <c r="A10" s="3"/>
      <c r="B10" s="3"/>
      <c r="C10" s="38"/>
      <c r="D10" s="38"/>
      <c r="E10" s="38"/>
      <c r="F10" s="38"/>
      <c r="G10" s="38"/>
      <c r="H10" s="38"/>
      <c r="I10" s="38"/>
      <c r="J10" s="38"/>
      <c r="K10" s="38"/>
      <c r="L10" s="38"/>
      <c r="M10" s="38"/>
      <c r="N10" s="38"/>
      <c r="O10" s="38"/>
    </row>
    <row r="11" spans="1:16" x14ac:dyDescent="0.15">
      <c r="A11" s="3"/>
      <c r="B11" s="3"/>
      <c r="C11" s="38"/>
      <c r="D11" s="38"/>
      <c r="E11" s="38"/>
      <c r="F11" s="38"/>
      <c r="G11" s="38"/>
      <c r="H11" s="38"/>
      <c r="I11" s="38"/>
      <c r="J11" s="38"/>
      <c r="K11" s="38"/>
      <c r="L11" s="38"/>
      <c r="M11" s="38"/>
      <c r="N11" s="38"/>
      <c r="O11" s="38"/>
    </row>
    <row r="12" spans="1:16" x14ac:dyDescent="0.15">
      <c r="A12" s="2"/>
      <c r="B12" s="2"/>
      <c r="C12" s="38"/>
      <c r="D12" s="38"/>
      <c r="E12" s="38"/>
      <c r="F12" s="38"/>
      <c r="G12" s="38"/>
      <c r="H12" s="38"/>
      <c r="I12" s="38"/>
      <c r="J12" s="38"/>
      <c r="K12" s="38"/>
      <c r="L12" s="38"/>
      <c r="M12" s="38"/>
      <c r="N12" s="38"/>
      <c r="O12" s="38"/>
    </row>
    <row r="13" spans="1:16" x14ac:dyDescent="0.15">
      <c r="A13" s="2"/>
      <c r="B13" s="2"/>
      <c r="C13" s="38"/>
      <c r="D13" s="38"/>
      <c r="E13" s="38"/>
      <c r="F13" s="38"/>
      <c r="G13" s="38"/>
      <c r="H13" s="38"/>
      <c r="I13" s="38"/>
      <c r="J13" s="38"/>
      <c r="K13" s="38"/>
      <c r="L13" s="38"/>
      <c r="M13" s="38"/>
      <c r="N13" s="38"/>
      <c r="O13" s="38"/>
    </row>
    <row r="14" spans="1:16" x14ac:dyDescent="0.15">
      <c r="A14" s="2"/>
      <c r="B14" s="2"/>
      <c r="C14" s="38"/>
      <c r="D14" s="38"/>
      <c r="E14" s="38"/>
      <c r="F14" s="38"/>
      <c r="G14" s="38"/>
      <c r="H14" s="38"/>
      <c r="I14" s="38"/>
      <c r="J14" s="38"/>
      <c r="K14" s="38"/>
      <c r="L14" s="38"/>
      <c r="M14" s="38"/>
      <c r="N14" s="38"/>
      <c r="O14" s="38"/>
    </row>
    <row r="15" spans="1:16" x14ac:dyDescent="0.15">
      <c r="A15" s="2"/>
      <c r="B15" s="2"/>
      <c r="C15" s="2"/>
      <c r="D15" s="2"/>
      <c r="E15" s="2"/>
      <c r="F15" s="30"/>
      <c r="G15" s="2"/>
      <c r="H15" s="2"/>
      <c r="I15" s="2"/>
      <c r="J15" s="2"/>
    </row>
    <row r="16" spans="1:16" x14ac:dyDescent="0.15">
      <c r="A16" s="2"/>
      <c r="B16" s="2"/>
      <c r="C16" s="2"/>
      <c r="D16" s="2"/>
      <c r="E16" s="2"/>
      <c r="F16" s="30"/>
      <c r="G16" s="2"/>
      <c r="H16" s="2"/>
      <c r="I16" s="2"/>
      <c r="J16" s="2"/>
    </row>
    <row r="17" spans="1:15" x14ac:dyDescent="0.15">
      <c r="A17" s="2"/>
      <c r="B17" s="2"/>
      <c r="C17" s="2"/>
      <c r="D17" s="2"/>
      <c r="E17" s="2"/>
      <c r="F17" s="30"/>
      <c r="G17" s="2"/>
      <c r="H17" s="12"/>
      <c r="I17" s="2"/>
      <c r="J17" s="2"/>
    </row>
    <row r="18" spans="1:15" x14ac:dyDescent="0.15">
      <c r="A18" s="2"/>
      <c r="B18" s="2"/>
      <c r="C18" s="2"/>
      <c r="D18" s="2"/>
      <c r="E18" s="2"/>
      <c r="F18" s="30"/>
      <c r="G18" s="2"/>
      <c r="H18" s="12"/>
      <c r="I18" s="2"/>
      <c r="J18" s="2"/>
    </row>
    <row r="19" spans="1:15" x14ac:dyDescent="0.15">
      <c r="A19" s="2"/>
      <c r="B19" s="2"/>
      <c r="C19" s="2"/>
      <c r="D19" s="2"/>
      <c r="E19" s="2"/>
      <c r="F19" s="30"/>
      <c r="G19" s="2"/>
      <c r="H19" s="12"/>
      <c r="I19" s="2"/>
      <c r="J19" s="2"/>
    </row>
    <row r="20" spans="1:15" x14ac:dyDescent="0.15">
      <c r="A20" s="2"/>
      <c r="B20" s="2"/>
      <c r="C20" s="2"/>
      <c r="D20" s="2"/>
      <c r="E20" s="2"/>
      <c r="F20" s="30"/>
      <c r="G20" s="2"/>
      <c r="H20" s="12"/>
      <c r="I20" s="2"/>
      <c r="J20" s="2"/>
    </row>
    <row r="21" spans="1:15" x14ac:dyDescent="0.15">
      <c r="A21" s="2"/>
      <c r="B21" s="2"/>
      <c r="C21" s="2"/>
      <c r="D21" s="2"/>
      <c r="E21" s="2"/>
      <c r="F21" s="30"/>
      <c r="G21" s="2"/>
      <c r="H21" s="12"/>
      <c r="I21" s="2"/>
      <c r="J21" s="2"/>
    </row>
    <row r="22" spans="1:15" x14ac:dyDescent="0.15">
      <c r="A22" s="2"/>
      <c r="B22" s="2"/>
      <c r="C22" s="2"/>
      <c r="D22" s="2"/>
      <c r="E22" s="2"/>
      <c r="F22" s="30"/>
      <c r="G22" s="2"/>
      <c r="H22" s="12"/>
      <c r="I22" s="2"/>
      <c r="J22" s="2"/>
    </row>
    <row r="23" spans="1:15" x14ac:dyDescent="0.15">
      <c r="A23" s="2"/>
      <c r="B23" s="2"/>
      <c r="C23" s="2"/>
      <c r="D23" s="2"/>
      <c r="E23" s="2"/>
      <c r="F23" s="30"/>
      <c r="G23" s="2"/>
      <c r="H23" s="12"/>
      <c r="I23" s="2"/>
      <c r="J23" s="2"/>
    </row>
    <row r="24" spans="1:15" x14ac:dyDescent="0.15">
      <c r="A24" s="2"/>
      <c r="B24" s="2"/>
      <c r="C24" s="2"/>
      <c r="D24" s="2"/>
      <c r="E24" s="2"/>
      <c r="F24" s="30"/>
      <c r="G24" s="2"/>
      <c r="H24" s="12"/>
      <c r="I24" s="2"/>
      <c r="J24" s="2"/>
    </row>
    <row r="26" spans="1:15" ht="13.5" customHeight="1" x14ac:dyDescent="0.15"/>
    <row r="27" spans="1:15" ht="13.5" customHeight="1" x14ac:dyDescent="0.15"/>
    <row r="28" spans="1:15" ht="13.5" customHeight="1" x14ac:dyDescent="0.15"/>
    <row r="29" spans="1:15" ht="13.5" customHeight="1" x14ac:dyDescent="0.15"/>
    <row r="30" spans="1:15" ht="13.5" customHeight="1" x14ac:dyDescent="0.15"/>
    <row r="31" spans="1:15" ht="37.5" customHeight="1" x14ac:dyDescent="0.15">
      <c r="C31" s="284" t="s">
        <v>621</v>
      </c>
      <c r="D31" s="284"/>
      <c r="E31" s="284"/>
      <c r="F31" s="284"/>
      <c r="G31" s="284"/>
      <c r="H31" s="284"/>
      <c r="I31" s="284"/>
      <c r="J31" s="284"/>
      <c r="K31" s="284"/>
      <c r="L31" s="284"/>
      <c r="M31" s="284"/>
      <c r="N31" s="284"/>
      <c r="O31" s="284"/>
    </row>
    <row r="32" spans="1:15" ht="45" customHeight="1" x14ac:dyDescent="0.15">
      <c r="C32" s="289"/>
      <c r="D32" s="289"/>
      <c r="E32" s="291"/>
      <c r="F32" s="292" t="s">
        <v>278</v>
      </c>
      <c r="G32" s="288" t="s">
        <v>204</v>
      </c>
      <c r="H32" s="289" t="s">
        <v>205</v>
      </c>
      <c r="I32" s="289" t="s">
        <v>206</v>
      </c>
      <c r="J32" s="289" t="s">
        <v>207</v>
      </c>
      <c r="K32" s="289" t="s">
        <v>208</v>
      </c>
      <c r="L32" s="289" t="s">
        <v>209</v>
      </c>
      <c r="M32" s="289" t="s">
        <v>210</v>
      </c>
      <c r="N32" s="289" t="s">
        <v>108</v>
      </c>
      <c r="O32" s="289" t="s">
        <v>13</v>
      </c>
    </row>
    <row r="33" spans="1:16" ht="45" customHeight="1" x14ac:dyDescent="0.15">
      <c r="C33" s="289"/>
      <c r="D33" s="289"/>
      <c r="E33" s="291"/>
      <c r="F33" s="292"/>
      <c r="G33" s="288"/>
      <c r="H33" s="289"/>
      <c r="I33" s="289"/>
      <c r="J33" s="289"/>
      <c r="K33" s="289"/>
      <c r="L33" s="289"/>
      <c r="M33" s="289"/>
      <c r="N33" s="289"/>
      <c r="O33" s="289"/>
    </row>
    <row r="34" spans="1:16" ht="45" customHeight="1" x14ac:dyDescent="0.15">
      <c r="C34" s="289"/>
      <c r="D34" s="289"/>
      <c r="E34" s="291"/>
      <c r="F34" s="292"/>
      <c r="G34" s="288"/>
      <c r="H34" s="289"/>
      <c r="I34" s="289"/>
      <c r="J34" s="289"/>
      <c r="K34" s="289"/>
      <c r="L34" s="289"/>
      <c r="M34" s="289"/>
      <c r="N34" s="289"/>
      <c r="O34" s="289"/>
    </row>
    <row r="35" spans="1:16" ht="45" customHeight="1" x14ac:dyDescent="0.15">
      <c r="C35" s="289"/>
      <c r="D35" s="289"/>
      <c r="E35" s="291"/>
      <c r="F35" s="292"/>
      <c r="G35" s="288"/>
      <c r="H35" s="289"/>
      <c r="I35" s="289"/>
      <c r="J35" s="289"/>
      <c r="K35" s="289"/>
      <c r="L35" s="289"/>
      <c r="M35" s="289"/>
      <c r="N35" s="289"/>
      <c r="O35" s="289"/>
    </row>
    <row r="36" spans="1:16" ht="10.5" customHeight="1" x14ac:dyDescent="0.15">
      <c r="C36" s="282" t="s">
        <v>293</v>
      </c>
      <c r="D36" s="282"/>
      <c r="E36" s="283"/>
      <c r="F36" s="56">
        <v>303</v>
      </c>
      <c r="G36" s="46">
        <v>36.963696369636963</v>
      </c>
      <c r="H36" s="47">
        <v>4.6204620462046204</v>
      </c>
      <c r="I36" s="47">
        <v>9.2409240924092408</v>
      </c>
      <c r="J36" s="47">
        <v>11.221122112211221</v>
      </c>
      <c r="K36" s="47">
        <v>5.6105610561056105</v>
      </c>
      <c r="L36" s="47">
        <v>3.3003300330032999</v>
      </c>
      <c r="M36" s="47">
        <v>2.3102310231023102</v>
      </c>
      <c r="N36" s="47">
        <v>11.881188118811881</v>
      </c>
      <c r="O36" s="47">
        <v>14.85148514851485</v>
      </c>
    </row>
    <row r="37" spans="1:16" ht="10.5" customHeight="1" x14ac:dyDescent="0.15">
      <c r="C37" s="282" t="s">
        <v>14</v>
      </c>
      <c r="D37" s="282"/>
      <c r="E37" s="37" t="s">
        <v>12</v>
      </c>
      <c r="F37" s="57">
        <v>121</v>
      </c>
      <c r="G37" s="44">
        <v>35.537190082644628</v>
      </c>
      <c r="H37" s="45">
        <v>4.9586776859504136</v>
      </c>
      <c r="I37" s="45">
        <v>5.785123966942149</v>
      </c>
      <c r="J37" s="45">
        <v>17.355371900826448</v>
      </c>
      <c r="K37" s="45">
        <v>6.6115702479338845</v>
      </c>
      <c r="L37" s="45">
        <v>1.6528925619834711</v>
      </c>
      <c r="M37" s="44">
        <v>1.6528925619834711</v>
      </c>
      <c r="N37" s="45">
        <v>10.743801652892563</v>
      </c>
      <c r="O37" s="45">
        <v>15.702479338842975</v>
      </c>
    </row>
    <row r="38" spans="1:16" ht="10.5" customHeight="1" x14ac:dyDescent="0.15">
      <c r="C38" s="282"/>
      <c r="D38" s="282"/>
      <c r="E38" s="37" t="s">
        <v>11</v>
      </c>
      <c r="F38" s="57">
        <v>165</v>
      </c>
      <c r="G38" s="44">
        <v>35.151515151515149</v>
      </c>
      <c r="H38" s="45">
        <v>4.8484848484848486</v>
      </c>
      <c r="I38" s="45">
        <v>11.515151515151516</v>
      </c>
      <c r="J38" s="45">
        <v>6.666666666666667</v>
      </c>
      <c r="K38" s="44">
        <v>5.4545454545454541</v>
      </c>
      <c r="L38" s="45">
        <v>4.8484848484848486</v>
      </c>
      <c r="M38" s="44">
        <v>3.0303030303030303</v>
      </c>
      <c r="N38" s="45">
        <v>13.939393939393941</v>
      </c>
      <c r="O38" s="45">
        <v>14.545454545454545</v>
      </c>
    </row>
    <row r="39" spans="1:16" ht="10.5" customHeight="1" x14ac:dyDescent="0.15">
      <c r="C39" s="282"/>
      <c r="D39" s="282"/>
      <c r="E39" s="37" t="s">
        <v>416</v>
      </c>
      <c r="F39" s="57">
        <v>1</v>
      </c>
      <c r="G39" s="44">
        <v>100</v>
      </c>
      <c r="H39" s="45">
        <v>0</v>
      </c>
      <c r="I39" s="45">
        <v>0</v>
      </c>
      <c r="J39" s="45">
        <v>0</v>
      </c>
      <c r="K39" s="44">
        <v>0</v>
      </c>
      <c r="L39" s="45">
        <v>0</v>
      </c>
      <c r="M39" s="44">
        <v>0</v>
      </c>
      <c r="N39" s="45">
        <v>0</v>
      </c>
      <c r="O39" s="45">
        <v>0</v>
      </c>
    </row>
    <row r="40" spans="1:16" ht="10.5" customHeight="1" x14ac:dyDescent="0.15">
      <c r="C40" s="282"/>
      <c r="D40" s="282"/>
      <c r="E40" s="37" t="s">
        <v>13</v>
      </c>
      <c r="F40" s="57">
        <v>16</v>
      </c>
      <c r="G40" s="44">
        <v>62.5</v>
      </c>
      <c r="H40" s="45">
        <v>0</v>
      </c>
      <c r="I40" s="45">
        <v>12.5</v>
      </c>
      <c r="J40" s="45">
        <v>12.5</v>
      </c>
      <c r="K40" s="44">
        <v>0</v>
      </c>
      <c r="L40" s="45">
        <v>0</v>
      </c>
      <c r="M40" s="44">
        <v>0</v>
      </c>
      <c r="N40" s="45">
        <v>0</v>
      </c>
      <c r="O40" s="45">
        <v>12.5</v>
      </c>
    </row>
    <row r="41" spans="1:16" ht="10.5" customHeight="1" x14ac:dyDescent="0.15">
      <c r="C41" s="282" t="s">
        <v>295</v>
      </c>
      <c r="D41" s="282"/>
      <c r="E41" s="37" t="s">
        <v>20</v>
      </c>
      <c r="F41" s="57">
        <v>69</v>
      </c>
      <c r="G41" s="44">
        <v>28.985507246376812</v>
      </c>
      <c r="H41" s="45">
        <v>8.695652173913043</v>
      </c>
      <c r="I41" s="45">
        <v>10.144927536231885</v>
      </c>
      <c r="J41" s="45">
        <v>5.7971014492753623</v>
      </c>
      <c r="K41" s="44">
        <v>2.8985507246376812</v>
      </c>
      <c r="L41" s="45">
        <v>7.2463768115942031</v>
      </c>
      <c r="M41" s="44">
        <v>7.2463768115942031</v>
      </c>
      <c r="N41" s="45">
        <v>15.942028985507244</v>
      </c>
      <c r="O41" s="45">
        <v>13.043478260869565</v>
      </c>
    </row>
    <row r="42" spans="1:16" ht="10.5" customHeight="1" x14ac:dyDescent="0.15">
      <c r="C42" s="282"/>
      <c r="D42" s="282"/>
      <c r="E42" s="37" t="s">
        <v>348</v>
      </c>
      <c r="F42" s="57">
        <v>82</v>
      </c>
      <c r="G42" s="44">
        <v>45.121951219512198</v>
      </c>
      <c r="H42" s="45">
        <v>3.6585365853658534</v>
      </c>
      <c r="I42" s="45">
        <v>6.0975609756097562</v>
      </c>
      <c r="J42" s="45">
        <v>10.975609756097562</v>
      </c>
      <c r="K42" s="44">
        <v>12.195121951219512</v>
      </c>
      <c r="L42" s="45">
        <v>2.4390243902439024</v>
      </c>
      <c r="M42" s="44">
        <v>0</v>
      </c>
      <c r="N42" s="45">
        <v>7.3170731707317067</v>
      </c>
      <c r="O42" s="45">
        <v>12.195121951219512</v>
      </c>
    </row>
    <row r="43" spans="1:16" ht="10.5" customHeight="1" x14ac:dyDescent="0.15">
      <c r="C43" s="282"/>
      <c r="D43" s="282"/>
      <c r="E43" s="37" t="s">
        <v>19</v>
      </c>
      <c r="F43" s="57">
        <v>84</v>
      </c>
      <c r="G43" s="44">
        <v>38.095238095238095</v>
      </c>
      <c r="H43" s="45">
        <v>5.9523809523809517</v>
      </c>
      <c r="I43" s="45">
        <v>9.5238095238095237</v>
      </c>
      <c r="J43" s="45">
        <v>13.095238095238097</v>
      </c>
      <c r="K43" s="44">
        <v>4.7619047619047619</v>
      </c>
      <c r="L43" s="45">
        <v>1.1904761904761905</v>
      </c>
      <c r="M43" s="44">
        <v>0</v>
      </c>
      <c r="N43" s="45">
        <v>10.714285714285714</v>
      </c>
      <c r="O43" s="45">
        <v>16.666666666666664</v>
      </c>
    </row>
    <row r="44" spans="1:16" ht="10.5" customHeight="1" x14ac:dyDescent="0.15">
      <c r="C44" s="282"/>
      <c r="D44" s="282"/>
      <c r="E44" s="37" t="s">
        <v>18</v>
      </c>
      <c r="F44" s="57">
        <v>43</v>
      </c>
      <c r="G44" s="44">
        <v>25.581395348837212</v>
      </c>
      <c r="H44" s="45">
        <v>0</v>
      </c>
      <c r="I44" s="45">
        <v>11.627906976744185</v>
      </c>
      <c r="J44" s="45">
        <v>16.279069767441861</v>
      </c>
      <c r="K44" s="44">
        <v>0</v>
      </c>
      <c r="L44" s="45">
        <v>4.6511627906976747</v>
      </c>
      <c r="M44" s="44">
        <v>4.6511627906976747</v>
      </c>
      <c r="N44" s="45">
        <v>16.279069767441861</v>
      </c>
      <c r="O44" s="45">
        <v>20.930232558139537</v>
      </c>
    </row>
    <row r="45" spans="1:16" ht="10.5" customHeight="1" x14ac:dyDescent="0.15">
      <c r="C45" s="282"/>
      <c r="D45" s="282"/>
      <c r="E45" s="37" t="s">
        <v>17</v>
      </c>
      <c r="F45" s="57">
        <v>12</v>
      </c>
      <c r="G45" s="44">
        <v>41.666666666666671</v>
      </c>
      <c r="H45" s="45">
        <v>0</v>
      </c>
      <c r="I45" s="45">
        <v>16.666666666666664</v>
      </c>
      <c r="J45" s="45">
        <v>8.3333333333333321</v>
      </c>
      <c r="K45" s="44">
        <v>0</v>
      </c>
      <c r="L45" s="45">
        <v>0</v>
      </c>
      <c r="M45" s="44">
        <v>0</v>
      </c>
      <c r="N45" s="45">
        <v>25</v>
      </c>
      <c r="O45" s="45">
        <v>8.3333333333333321</v>
      </c>
    </row>
    <row r="46" spans="1:16" ht="10.5" customHeight="1" x14ac:dyDescent="0.15">
      <c r="C46" s="282"/>
      <c r="D46" s="282"/>
      <c r="E46" s="37" t="s">
        <v>16</v>
      </c>
      <c r="F46" s="57">
        <v>2</v>
      </c>
      <c r="G46" s="44">
        <v>100</v>
      </c>
      <c r="H46" s="45">
        <v>0</v>
      </c>
      <c r="I46" s="45">
        <v>0</v>
      </c>
      <c r="J46" s="45">
        <v>0</v>
      </c>
      <c r="K46" s="44">
        <v>0</v>
      </c>
      <c r="L46" s="45">
        <v>0</v>
      </c>
      <c r="M46" s="44">
        <v>0</v>
      </c>
      <c r="N46" s="45">
        <v>0</v>
      </c>
      <c r="O46" s="45">
        <v>0</v>
      </c>
    </row>
    <row r="47" spans="1:16" ht="10.5" customHeight="1" x14ac:dyDescent="0.15">
      <c r="C47" s="282"/>
      <c r="D47" s="282"/>
      <c r="E47" s="37" t="s">
        <v>13</v>
      </c>
      <c r="F47" s="57">
        <v>11</v>
      </c>
      <c r="G47" s="44">
        <v>45.454545454545453</v>
      </c>
      <c r="H47" s="45">
        <v>0</v>
      </c>
      <c r="I47" s="45">
        <v>9.0909090909090917</v>
      </c>
      <c r="J47" s="45">
        <v>18.181818181818183</v>
      </c>
      <c r="K47" s="44">
        <v>9.0909090909090917</v>
      </c>
      <c r="L47" s="45">
        <v>0</v>
      </c>
      <c r="M47" s="44">
        <v>0</v>
      </c>
      <c r="N47" s="45">
        <v>0</v>
      </c>
      <c r="O47" s="45">
        <v>18.181818181818183</v>
      </c>
    </row>
    <row r="48" spans="1:16" ht="10.9" customHeight="1" x14ac:dyDescent="0.15">
      <c r="A48"/>
      <c r="B48"/>
      <c r="C48"/>
      <c r="D48"/>
      <c r="E48"/>
      <c r="F48"/>
      <c r="G48"/>
      <c r="H48"/>
      <c r="I48"/>
      <c r="J48"/>
      <c r="K48"/>
      <c r="L48"/>
      <c r="M48"/>
      <c r="N48"/>
      <c r="O48"/>
      <c r="P48"/>
    </row>
  </sheetData>
  <mergeCells count="17">
    <mergeCell ref="C41:D47"/>
    <mergeCell ref="C31:O31"/>
    <mergeCell ref="M32:M35"/>
    <mergeCell ref="N32:N35"/>
    <mergeCell ref="O32:O35"/>
    <mergeCell ref="C32:E35"/>
    <mergeCell ref="F32:F35"/>
    <mergeCell ref="G32:G35"/>
    <mergeCell ref="H32:H35"/>
    <mergeCell ref="I32:I35"/>
    <mergeCell ref="J32:J35"/>
    <mergeCell ref="K32:K35"/>
    <mergeCell ref="C5:O7"/>
    <mergeCell ref="L32:L35"/>
    <mergeCell ref="C36:E36"/>
    <mergeCell ref="C37:D40"/>
    <mergeCell ref="C2:P2"/>
  </mergeCells>
  <phoneticPr fontId="4"/>
  <conditionalFormatting sqref="G37:O47">
    <cfRule type="expression" dxfId="25" priority="1">
      <formula>G$36+10&lt;G37</formula>
    </cfRule>
    <cfRule type="expression" dxfId="24" priority="2">
      <formula>G$36+5&lt;G37</formula>
    </cfRule>
  </conditionalFormatting>
  <printOptions horizontalCentered="1"/>
  <pageMargins left="0.25" right="0.25" top="0.75" bottom="0.75" header="0.3" footer="0.3"/>
  <pageSetup paperSize="9" scale="99"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45"/>
  <sheetViews>
    <sheetView zoomScaleNormal="100" zoomScaleSheetLayoutView="130" zoomScalePageLayoutView="60" workbookViewId="0"/>
  </sheetViews>
  <sheetFormatPr defaultColWidth="9" defaultRowHeight="13.5" x14ac:dyDescent="0.15"/>
  <cols>
    <col min="1" max="2" width="2.75" style="70" customWidth="1"/>
    <col min="3" max="4" width="5.5" style="70" customWidth="1"/>
    <col min="5" max="5" width="5.25" style="70" customWidth="1"/>
    <col min="6" max="6" width="3.75" style="70" customWidth="1"/>
    <col min="7" max="12" width="3.875" style="70" customWidth="1"/>
    <col min="13" max="13" width="3.875" style="75" customWidth="1"/>
    <col min="14" max="14" width="3.875" style="70" customWidth="1"/>
    <col min="15" max="15" width="3.875" style="76" customWidth="1"/>
    <col min="16" max="22" width="3.875" style="70" customWidth="1"/>
    <col min="23" max="23" width="2" style="70" customWidth="1"/>
    <col min="24" max="16384" width="9" style="70"/>
  </cols>
  <sheetData>
    <row r="1" spans="1:23" ht="47.45" customHeight="1" x14ac:dyDescent="0.15">
      <c r="A1" s="234" t="s">
        <v>435</v>
      </c>
      <c r="B1" s="9"/>
      <c r="C1" s="9"/>
      <c r="D1" s="9"/>
      <c r="E1" s="234" t="s">
        <v>455</v>
      </c>
      <c r="F1" s="234"/>
      <c r="G1" s="9"/>
      <c r="H1" s="9"/>
      <c r="I1" s="69"/>
      <c r="J1" s="69"/>
      <c r="K1" s="69"/>
      <c r="L1" s="9"/>
      <c r="M1" s="27"/>
      <c r="N1" s="9"/>
      <c r="O1" s="9"/>
      <c r="P1" s="9"/>
      <c r="Q1" s="9"/>
      <c r="R1" s="9"/>
      <c r="S1" s="9"/>
      <c r="T1" s="9"/>
      <c r="U1" s="9"/>
      <c r="V1" s="9"/>
      <c r="W1" s="9"/>
    </row>
    <row r="2" spans="1:23" ht="47.45" customHeight="1" x14ac:dyDescent="0.15">
      <c r="A2" s="10"/>
      <c r="B2" s="10"/>
      <c r="C2" s="304" t="s">
        <v>417</v>
      </c>
      <c r="D2" s="305"/>
      <c r="E2" s="305"/>
      <c r="F2" s="305"/>
      <c r="G2" s="305"/>
      <c r="H2" s="305"/>
      <c r="I2" s="305"/>
      <c r="J2" s="305"/>
      <c r="K2" s="305"/>
      <c r="L2" s="305"/>
      <c r="M2" s="305"/>
      <c r="N2" s="305"/>
      <c r="O2" s="305"/>
      <c r="P2" s="305"/>
      <c r="Q2" s="305"/>
      <c r="R2" s="305"/>
      <c r="S2" s="305"/>
      <c r="T2" s="305"/>
      <c r="U2" s="305"/>
      <c r="V2" s="305"/>
      <c r="W2" s="305"/>
    </row>
    <row r="3" spans="1:23" ht="14.25" thickBot="1" x14ac:dyDescent="0.2">
      <c r="A3" s="92"/>
      <c r="B3" s="142"/>
      <c r="C3" s="92"/>
      <c r="D3" s="92"/>
      <c r="E3" s="92"/>
      <c r="F3" s="223"/>
      <c r="G3" s="92"/>
      <c r="H3" s="92"/>
      <c r="I3" s="92"/>
      <c r="J3" s="92"/>
      <c r="K3" s="92"/>
      <c r="L3" s="92"/>
      <c r="M3" s="28"/>
      <c r="N3" s="92"/>
      <c r="O3" s="92"/>
      <c r="P3" s="92"/>
      <c r="Q3" s="92"/>
      <c r="R3" s="92"/>
      <c r="W3" s="71"/>
    </row>
    <row r="4" spans="1:23" s="215" customFormat="1" ht="13.5" customHeight="1" x14ac:dyDescent="0.15">
      <c r="A4" s="156"/>
      <c r="B4" s="152"/>
      <c r="C4" s="153"/>
      <c r="D4" s="153"/>
      <c r="E4" s="153"/>
      <c r="F4" s="153"/>
      <c r="G4" s="153"/>
      <c r="H4" s="153"/>
      <c r="I4" s="153"/>
      <c r="J4" s="153"/>
      <c r="K4" s="153"/>
      <c r="L4" s="153"/>
      <c r="M4" s="186"/>
      <c r="N4" s="153"/>
      <c r="O4" s="153"/>
      <c r="P4" s="153"/>
      <c r="Q4" s="153"/>
      <c r="R4" s="153"/>
      <c r="S4" s="216"/>
      <c r="T4" s="216"/>
      <c r="U4" s="216"/>
      <c r="V4" s="217"/>
    </row>
    <row r="5" spans="1:23" s="215" customFormat="1" ht="13.5" customHeight="1" x14ac:dyDescent="0.15">
      <c r="A5" s="156"/>
      <c r="B5" s="155" t="s">
        <v>519</v>
      </c>
      <c r="C5" s="280" t="s">
        <v>679</v>
      </c>
      <c r="D5" s="280"/>
      <c r="E5" s="280"/>
      <c r="F5" s="280"/>
      <c r="G5" s="280"/>
      <c r="H5" s="280"/>
      <c r="I5" s="280"/>
      <c r="J5" s="280"/>
      <c r="K5" s="280"/>
      <c r="L5" s="280"/>
      <c r="M5" s="280"/>
      <c r="N5" s="280"/>
      <c r="O5" s="280"/>
      <c r="P5" s="280"/>
      <c r="Q5" s="280"/>
      <c r="R5" s="280"/>
      <c r="S5" s="280"/>
      <c r="T5" s="280"/>
      <c r="U5" s="280"/>
      <c r="V5" s="281"/>
      <c r="W5" s="156"/>
    </row>
    <row r="6" spans="1:23" s="215" customFormat="1" ht="13.5" customHeight="1" x14ac:dyDescent="0.15">
      <c r="A6" s="156"/>
      <c r="B6" s="155"/>
      <c r="C6" s="280"/>
      <c r="D6" s="280"/>
      <c r="E6" s="280"/>
      <c r="F6" s="280"/>
      <c r="G6" s="280"/>
      <c r="H6" s="280"/>
      <c r="I6" s="280"/>
      <c r="J6" s="280"/>
      <c r="K6" s="280"/>
      <c r="L6" s="280"/>
      <c r="M6" s="280"/>
      <c r="N6" s="280"/>
      <c r="O6" s="280"/>
      <c r="P6" s="280"/>
      <c r="Q6" s="280"/>
      <c r="R6" s="280"/>
      <c r="S6" s="280"/>
      <c r="T6" s="280"/>
      <c r="U6" s="280"/>
      <c r="V6" s="281"/>
      <c r="W6" s="156"/>
    </row>
    <row r="7" spans="1:23" s="215" customFormat="1" ht="13.5" customHeight="1" x14ac:dyDescent="0.15">
      <c r="A7" s="156"/>
      <c r="B7" s="155"/>
      <c r="C7" s="156"/>
      <c r="D7" s="156"/>
      <c r="E7" s="156"/>
      <c r="F7" s="221"/>
      <c r="G7" s="156"/>
      <c r="H7" s="156"/>
      <c r="I7" s="156"/>
      <c r="J7" s="156"/>
      <c r="K7" s="156"/>
      <c r="L7" s="156"/>
      <c r="M7" s="156"/>
      <c r="N7" s="156"/>
      <c r="O7" s="156"/>
      <c r="P7" s="156"/>
      <c r="Q7" s="156"/>
      <c r="R7" s="156"/>
      <c r="S7" s="156"/>
      <c r="T7" s="156"/>
      <c r="U7" s="156"/>
      <c r="V7" s="157"/>
      <c r="W7" s="156"/>
    </row>
    <row r="8" spans="1:23" s="215" customFormat="1" ht="13.5" customHeight="1" x14ac:dyDescent="0.15">
      <c r="A8" s="156"/>
      <c r="B8" s="155" t="s">
        <v>519</v>
      </c>
      <c r="C8" s="280" t="s">
        <v>592</v>
      </c>
      <c r="D8" s="280"/>
      <c r="E8" s="280"/>
      <c r="F8" s="280"/>
      <c r="G8" s="280"/>
      <c r="H8" s="280"/>
      <c r="I8" s="280"/>
      <c r="J8" s="280"/>
      <c r="K8" s="280"/>
      <c r="L8" s="280"/>
      <c r="M8" s="280"/>
      <c r="N8" s="280"/>
      <c r="O8" s="280"/>
      <c r="P8" s="280"/>
      <c r="Q8" s="280"/>
      <c r="R8" s="280"/>
      <c r="S8" s="280"/>
      <c r="T8" s="280"/>
      <c r="U8" s="280"/>
      <c r="V8" s="281"/>
      <c r="W8" s="156"/>
    </row>
    <row r="9" spans="1:23" s="215" customFormat="1" ht="13.5" customHeight="1" x14ac:dyDescent="0.15">
      <c r="A9" s="156"/>
      <c r="B9" s="155"/>
      <c r="C9" s="280"/>
      <c r="D9" s="280"/>
      <c r="E9" s="280"/>
      <c r="F9" s="280"/>
      <c r="G9" s="280"/>
      <c r="H9" s="280"/>
      <c r="I9" s="280"/>
      <c r="J9" s="280"/>
      <c r="K9" s="280"/>
      <c r="L9" s="280"/>
      <c r="M9" s="280"/>
      <c r="N9" s="280"/>
      <c r="O9" s="280"/>
      <c r="P9" s="280"/>
      <c r="Q9" s="280"/>
      <c r="R9" s="280"/>
      <c r="S9" s="280"/>
      <c r="T9" s="280"/>
      <c r="U9" s="280"/>
      <c r="V9" s="281"/>
      <c r="W9" s="156"/>
    </row>
    <row r="10" spans="1:23" s="215" customFormat="1" ht="13.5" customHeight="1" x14ac:dyDescent="0.15">
      <c r="A10" s="156"/>
      <c r="B10" s="155"/>
      <c r="C10" s="280"/>
      <c r="D10" s="280"/>
      <c r="E10" s="280"/>
      <c r="F10" s="280"/>
      <c r="G10" s="280"/>
      <c r="H10" s="280"/>
      <c r="I10" s="280"/>
      <c r="J10" s="280"/>
      <c r="K10" s="280"/>
      <c r="L10" s="280"/>
      <c r="M10" s="280"/>
      <c r="N10" s="280"/>
      <c r="O10" s="280"/>
      <c r="P10" s="280"/>
      <c r="Q10" s="280"/>
      <c r="R10" s="280"/>
      <c r="S10" s="280"/>
      <c r="T10" s="280"/>
      <c r="U10" s="280"/>
      <c r="V10" s="281"/>
      <c r="W10" s="156"/>
    </row>
    <row r="11" spans="1:23" s="215" customFormat="1" ht="13.5" customHeight="1" thickBot="1" x14ac:dyDescent="0.2">
      <c r="A11" s="156"/>
      <c r="B11" s="158"/>
      <c r="C11" s="159"/>
      <c r="D11" s="159"/>
      <c r="E11" s="159"/>
      <c r="F11" s="159"/>
      <c r="G11" s="159"/>
      <c r="H11" s="159"/>
      <c r="I11" s="159"/>
      <c r="J11" s="159"/>
      <c r="K11" s="159"/>
      <c r="L11" s="159"/>
      <c r="M11" s="159"/>
      <c r="N11" s="159"/>
      <c r="O11" s="159"/>
      <c r="P11" s="159"/>
      <c r="Q11" s="159"/>
      <c r="R11" s="159"/>
      <c r="S11" s="159"/>
      <c r="T11" s="159"/>
      <c r="U11" s="159"/>
      <c r="V11" s="160"/>
      <c r="W11" s="156"/>
    </row>
    <row r="12" spans="1:23" x14ac:dyDescent="0.15">
      <c r="A12" s="135"/>
      <c r="B12" s="142"/>
      <c r="C12" s="136"/>
      <c r="D12" s="136"/>
      <c r="E12" s="136"/>
      <c r="F12" s="221"/>
      <c r="G12" s="136"/>
      <c r="H12" s="136"/>
      <c r="I12" s="136"/>
      <c r="J12" s="136"/>
      <c r="K12" s="136"/>
      <c r="L12" s="136"/>
      <c r="M12" s="136"/>
      <c r="N12" s="136"/>
      <c r="O12" s="136"/>
      <c r="P12" s="136"/>
      <c r="Q12" s="136"/>
      <c r="R12" s="136"/>
      <c r="S12" s="136"/>
      <c r="T12" s="136"/>
      <c r="U12" s="136"/>
      <c r="V12" s="136"/>
      <c r="W12" s="135"/>
    </row>
    <row r="13" spans="1:23" x14ac:dyDescent="0.15">
      <c r="A13" s="135"/>
      <c r="B13" s="142"/>
      <c r="C13" s="136"/>
      <c r="D13" s="136"/>
      <c r="E13" s="136"/>
      <c r="F13" s="221"/>
      <c r="G13" s="136"/>
      <c r="H13" s="136"/>
      <c r="I13" s="136"/>
      <c r="J13" s="136"/>
      <c r="K13" s="136"/>
      <c r="L13" s="136"/>
      <c r="M13" s="136"/>
      <c r="N13" s="136"/>
      <c r="O13" s="136"/>
      <c r="P13" s="136"/>
      <c r="Q13" s="136"/>
      <c r="R13" s="136"/>
      <c r="S13" s="136"/>
      <c r="T13" s="136"/>
      <c r="U13" s="136"/>
      <c r="V13" s="136"/>
      <c r="W13" s="135"/>
    </row>
    <row r="14" spans="1:23" x14ac:dyDescent="0.15">
      <c r="A14" s="135"/>
      <c r="B14" s="142"/>
      <c r="C14" s="136"/>
      <c r="D14" s="136"/>
      <c r="E14" s="136"/>
      <c r="F14" s="221"/>
      <c r="G14" s="136"/>
      <c r="H14" s="136"/>
      <c r="I14" s="136"/>
      <c r="J14" s="136"/>
      <c r="K14" s="136"/>
      <c r="L14" s="136"/>
      <c r="M14" s="136"/>
      <c r="N14" s="136"/>
      <c r="O14" s="136"/>
      <c r="P14" s="136"/>
      <c r="Q14" s="136"/>
      <c r="R14" s="136"/>
      <c r="S14" s="136"/>
      <c r="T14" s="136"/>
      <c r="U14" s="136"/>
      <c r="V14" s="136"/>
      <c r="W14" s="135"/>
    </row>
    <row r="15" spans="1:23" x14ac:dyDescent="0.15">
      <c r="A15" s="135"/>
      <c r="B15" s="142"/>
      <c r="C15" s="136"/>
      <c r="D15" s="136"/>
      <c r="E15" s="136"/>
      <c r="F15" s="221"/>
      <c r="G15" s="136"/>
      <c r="H15" s="136"/>
      <c r="I15" s="136"/>
      <c r="J15" s="136"/>
      <c r="K15" s="136"/>
      <c r="L15" s="136"/>
      <c r="M15" s="136"/>
      <c r="N15" s="136"/>
      <c r="O15" s="136"/>
      <c r="P15" s="136"/>
      <c r="Q15" s="136"/>
      <c r="R15" s="136"/>
      <c r="S15" s="136"/>
      <c r="T15" s="136"/>
      <c r="U15" s="136"/>
      <c r="V15" s="136"/>
      <c r="W15" s="135"/>
    </row>
    <row r="16" spans="1:23" x14ac:dyDescent="0.15">
      <c r="A16" s="135"/>
      <c r="B16" s="142"/>
      <c r="C16" s="136"/>
      <c r="D16" s="136"/>
      <c r="E16" s="136"/>
      <c r="F16" s="221"/>
      <c r="G16" s="136"/>
      <c r="H16" s="136"/>
      <c r="I16" s="136"/>
      <c r="J16" s="136"/>
      <c r="K16" s="136"/>
      <c r="L16" s="136"/>
      <c r="M16" s="136"/>
      <c r="N16" s="136"/>
      <c r="O16" s="136"/>
      <c r="P16" s="136"/>
      <c r="Q16" s="136"/>
      <c r="R16" s="136"/>
      <c r="S16" s="136"/>
      <c r="T16" s="136"/>
      <c r="U16" s="136"/>
      <c r="V16" s="136"/>
      <c r="W16" s="135"/>
    </row>
    <row r="17" spans="1:23" x14ac:dyDescent="0.15">
      <c r="A17" s="135"/>
      <c r="B17" s="142"/>
      <c r="C17" s="136"/>
      <c r="D17" s="136"/>
      <c r="E17" s="136"/>
      <c r="F17" s="221"/>
      <c r="G17" s="136"/>
      <c r="H17" s="136"/>
      <c r="I17" s="136"/>
      <c r="J17" s="136"/>
      <c r="K17" s="136"/>
      <c r="L17" s="136"/>
      <c r="M17" s="136"/>
      <c r="N17" s="136"/>
      <c r="O17" s="136"/>
      <c r="P17" s="136"/>
      <c r="Q17" s="136"/>
      <c r="R17" s="136"/>
      <c r="S17" s="136"/>
      <c r="T17" s="136"/>
      <c r="U17" s="136"/>
      <c r="V17" s="136"/>
      <c r="W17" s="135"/>
    </row>
    <row r="18" spans="1:23" x14ac:dyDescent="0.15">
      <c r="A18" s="135"/>
      <c r="B18" s="142"/>
      <c r="C18" s="136"/>
      <c r="D18" s="136"/>
      <c r="E18" s="136"/>
      <c r="F18" s="221"/>
      <c r="G18" s="136"/>
      <c r="H18" s="136"/>
      <c r="I18" s="136"/>
      <c r="J18" s="136"/>
      <c r="K18" s="136"/>
      <c r="L18" s="136"/>
      <c r="M18" s="136"/>
      <c r="N18" s="136"/>
      <c r="O18" s="136"/>
      <c r="P18" s="136"/>
      <c r="Q18" s="136"/>
      <c r="R18" s="136"/>
      <c r="S18" s="136"/>
      <c r="T18" s="136"/>
      <c r="U18" s="136"/>
      <c r="V18" s="136"/>
      <c r="W18" s="135"/>
    </row>
    <row r="19" spans="1:23" x14ac:dyDescent="0.15">
      <c r="A19" s="135"/>
      <c r="B19" s="142"/>
      <c r="C19" s="136"/>
      <c r="D19" s="136"/>
      <c r="E19" s="136"/>
      <c r="F19" s="221"/>
      <c r="G19" s="136"/>
      <c r="H19" s="136"/>
      <c r="I19" s="136"/>
      <c r="J19" s="136"/>
      <c r="K19" s="136"/>
      <c r="L19" s="136"/>
      <c r="M19" s="136"/>
      <c r="N19" s="136"/>
      <c r="O19" s="136"/>
      <c r="P19" s="136"/>
      <c r="Q19" s="136"/>
      <c r="R19" s="136"/>
      <c r="S19" s="136"/>
      <c r="T19" s="136"/>
      <c r="U19" s="136"/>
      <c r="V19" s="136"/>
      <c r="W19" s="135"/>
    </row>
    <row r="20" spans="1:23" ht="12.75" customHeight="1" x14ac:dyDescent="0.15">
      <c r="A20" s="92"/>
      <c r="B20" s="142"/>
      <c r="C20" s="414"/>
      <c r="D20" s="414"/>
      <c r="E20" s="414"/>
      <c r="F20" s="414"/>
      <c r="G20" s="414"/>
      <c r="H20" s="414"/>
      <c r="I20" s="414"/>
      <c r="J20" s="414"/>
      <c r="K20" s="414"/>
      <c r="L20" s="414"/>
      <c r="M20" s="414"/>
      <c r="N20" s="414"/>
      <c r="O20" s="414"/>
      <c r="P20" s="414"/>
      <c r="Q20" s="414"/>
      <c r="R20" s="414"/>
      <c r="S20" s="414"/>
      <c r="T20" s="414"/>
      <c r="U20" s="414"/>
      <c r="V20" s="414"/>
      <c r="W20" s="414"/>
    </row>
    <row r="21" spans="1:23" ht="12.75" customHeight="1" x14ac:dyDescent="0.15">
      <c r="A21" s="139"/>
      <c r="B21" s="139"/>
      <c r="C21" s="417"/>
      <c r="D21" s="417"/>
      <c r="E21" s="417"/>
      <c r="F21" s="225"/>
      <c r="G21" s="418"/>
      <c r="H21" s="418"/>
      <c r="I21" s="418"/>
      <c r="J21" s="418"/>
      <c r="K21" s="418"/>
      <c r="L21" s="418"/>
      <c r="M21" s="418"/>
      <c r="N21" s="418"/>
      <c r="O21" s="418"/>
      <c r="P21" s="418"/>
      <c r="Q21" s="418"/>
      <c r="R21" s="418"/>
      <c r="S21" s="418"/>
      <c r="T21" s="418"/>
      <c r="U21" s="418"/>
      <c r="V21" s="418"/>
    </row>
    <row r="22" spans="1:23" ht="12.75" customHeight="1" x14ac:dyDescent="0.15">
      <c r="A22" s="139"/>
      <c r="B22" s="139"/>
      <c r="C22" s="415"/>
      <c r="D22" s="415"/>
      <c r="E22" s="415"/>
      <c r="F22" s="224"/>
      <c r="G22" s="416"/>
      <c r="H22" s="416"/>
      <c r="I22" s="416"/>
      <c r="J22" s="416"/>
      <c r="K22" s="416"/>
      <c r="L22" s="416"/>
      <c r="M22" s="416"/>
      <c r="N22" s="416"/>
      <c r="O22" s="416"/>
      <c r="P22" s="416"/>
      <c r="Q22" s="416"/>
      <c r="R22" s="416"/>
      <c r="S22" s="416"/>
      <c r="T22" s="416"/>
      <c r="U22" s="416"/>
      <c r="V22" s="416"/>
    </row>
    <row r="23" spans="1:23" ht="12.75" customHeight="1" x14ac:dyDescent="0.15">
      <c r="A23" s="139"/>
      <c r="B23" s="139"/>
      <c r="C23" s="415"/>
      <c r="D23" s="415"/>
      <c r="E23" s="415"/>
      <c r="F23" s="224"/>
      <c r="G23" s="416"/>
      <c r="H23" s="416"/>
      <c r="I23" s="416"/>
      <c r="J23" s="416"/>
      <c r="K23" s="416"/>
      <c r="L23" s="416"/>
      <c r="M23" s="416"/>
      <c r="N23" s="416"/>
      <c r="O23" s="416"/>
      <c r="P23" s="416"/>
      <c r="Q23" s="416"/>
      <c r="R23" s="416"/>
      <c r="S23" s="416"/>
      <c r="T23" s="416"/>
      <c r="U23" s="416"/>
      <c r="V23" s="416"/>
    </row>
    <row r="24" spans="1:23" ht="12.75" customHeight="1" x14ac:dyDescent="0.15">
      <c r="A24" s="139"/>
      <c r="B24" s="139"/>
      <c r="C24" s="415"/>
      <c r="D24" s="415"/>
      <c r="E24" s="415"/>
      <c r="F24" s="224"/>
      <c r="G24" s="416"/>
      <c r="H24" s="416"/>
      <c r="I24" s="416"/>
      <c r="J24" s="416"/>
      <c r="K24" s="416"/>
      <c r="L24" s="416"/>
      <c r="M24" s="416"/>
      <c r="N24" s="416"/>
      <c r="O24" s="416"/>
      <c r="P24" s="416"/>
      <c r="Q24" s="416"/>
      <c r="R24" s="416"/>
      <c r="S24" s="416"/>
      <c r="T24" s="416"/>
      <c r="U24" s="416"/>
      <c r="V24" s="416"/>
    </row>
    <row r="25" spans="1:23" ht="12.75" customHeight="1" x14ac:dyDescent="0.15">
      <c r="A25" s="139"/>
      <c r="B25" s="139"/>
      <c r="C25" s="415"/>
      <c r="D25" s="415"/>
      <c r="E25" s="415"/>
      <c r="F25" s="224"/>
      <c r="G25" s="416"/>
      <c r="H25" s="416"/>
      <c r="I25" s="416"/>
      <c r="J25" s="416"/>
      <c r="K25" s="416"/>
      <c r="L25" s="416"/>
      <c r="M25" s="416"/>
      <c r="N25" s="416"/>
      <c r="O25" s="416"/>
      <c r="P25" s="416"/>
      <c r="Q25" s="416"/>
      <c r="R25" s="416"/>
      <c r="S25" s="416"/>
      <c r="T25" s="416"/>
      <c r="U25" s="416"/>
      <c r="V25" s="416"/>
    </row>
    <row r="26" spans="1:23" ht="12.75" customHeight="1" x14ac:dyDescent="0.15">
      <c r="A26" s="139"/>
      <c r="B26" s="139"/>
      <c r="C26" s="415"/>
      <c r="D26" s="415"/>
      <c r="E26" s="415"/>
      <c r="F26" s="224"/>
      <c r="G26" s="416"/>
      <c r="H26" s="416"/>
      <c r="I26" s="416"/>
      <c r="J26" s="416"/>
      <c r="K26" s="416"/>
      <c r="L26" s="416"/>
      <c r="M26" s="416"/>
      <c r="N26" s="416"/>
      <c r="O26" s="416"/>
      <c r="P26" s="416"/>
      <c r="Q26" s="416"/>
      <c r="R26" s="416"/>
      <c r="S26" s="416"/>
      <c r="T26" s="416"/>
      <c r="U26" s="416"/>
      <c r="V26" s="416"/>
    </row>
    <row r="27" spans="1:23" ht="12.75" customHeight="1" x14ac:dyDescent="0.15">
      <c r="A27" s="139"/>
      <c r="B27" s="139"/>
      <c r="C27" s="415"/>
      <c r="D27" s="415"/>
      <c r="E27" s="415"/>
      <c r="F27" s="224"/>
      <c r="G27" s="416"/>
      <c r="H27" s="416"/>
      <c r="I27" s="416"/>
      <c r="J27" s="416"/>
      <c r="K27" s="416"/>
      <c r="L27" s="416"/>
      <c r="M27" s="416"/>
      <c r="N27" s="416"/>
      <c r="O27" s="416"/>
      <c r="P27" s="416"/>
      <c r="Q27" s="416"/>
      <c r="R27" s="416"/>
      <c r="S27" s="416"/>
      <c r="T27" s="416"/>
      <c r="U27" s="416"/>
      <c r="V27" s="416"/>
    </row>
    <row r="28" spans="1:23" ht="12.75" customHeight="1" x14ac:dyDescent="0.15">
      <c r="A28" s="139"/>
      <c r="B28" s="139"/>
      <c r="C28" s="139"/>
      <c r="D28" s="139"/>
      <c r="E28" s="139"/>
      <c r="F28" s="139"/>
      <c r="G28" s="139"/>
      <c r="H28" s="140"/>
      <c r="I28" s="139"/>
      <c r="J28" s="141"/>
      <c r="K28" s="139"/>
      <c r="L28" s="139"/>
      <c r="M28" s="139"/>
      <c r="N28" s="139"/>
      <c r="O28" s="139"/>
      <c r="P28" s="139"/>
      <c r="Q28" s="139"/>
      <c r="R28" s="139"/>
      <c r="S28" s="419"/>
      <c r="T28" s="419"/>
      <c r="U28" s="419"/>
      <c r="V28" s="419"/>
    </row>
    <row r="29" spans="1:23" ht="12.75" customHeight="1" x14ac:dyDescent="0.15">
      <c r="A29" s="139"/>
      <c r="B29" s="139"/>
      <c r="C29" s="139"/>
      <c r="D29" s="139"/>
      <c r="E29" s="139"/>
      <c r="F29" s="139"/>
      <c r="G29" s="139"/>
      <c r="H29" s="139"/>
      <c r="I29" s="139"/>
      <c r="J29" s="139"/>
      <c r="K29" s="139"/>
      <c r="L29" s="139"/>
      <c r="M29" s="139"/>
      <c r="N29" s="139"/>
      <c r="O29" s="139"/>
      <c r="P29" s="139"/>
      <c r="Q29" s="139"/>
      <c r="R29" s="139"/>
      <c r="S29" s="139"/>
      <c r="T29" s="139"/>
      <c r="U29" s="139"/>
      <c r="V29" s="139"/>
    </row>
    <row r="30" spans="1:23" ht="12" customHeight="1" x14ac:dyDescent="0.15">
      <c r="A30" s="139"/>
      <c r="B30" s="139"/>
      <c r="C30" s="139"/>
      <c r="D30" s="139"/>
      <c r="E30" s="139"/>
      <c r="F30" s="139"/>
      <c r="G30" s="139"/>
      <c r="H30" s="139"/>
      <c r="I30" s="139"/>
      <c r="J30" s="139"/>
      <c r="K30" s="139"/>
      <c r="L30" s="139"/>
      <c r="M30" s="139"/>
      <c r="N30" s="139"/>
      <c r="O30" s="139"/>
      <c r="P30" s="139"/>
      <c r="Q30" s="139"/>
      <c r="R30" s="139"/>
      <c r="S30" s="139"/>
      <c r="T30" s="420" t="str">
        <f>"(単位：％)"&amp;CHAR(10)&amp;C37&amp;"n=4318"</f>
        <v>(単位：％)
全体n=4318</v>
      </c>
      <c r="U30" s="420"/>
      <c r="V30" s="420"/>
    </row>
    <row r="31" spans="1:23" ht="12" customHeight="1" x14ac:dyDescent="0.15">
      <c r="M31" s="70"/>
      <c r="O31" s="70"/>
      <c r="T31" s="420"/>
      <c r="U31" s="420"/>
      <c r="V31" s="420"/>
    </row>
    <row r="32" spans="1:23" ht="12" customHeight="1" x14ac:dyDescent="0.15">
      <c r="M32" s="70"/>
      <c r="O32" s="70"/>
      <c r="T32" s="420"/>
      <c r="U32" s="420"/>
      <c r="V32" s="420"/>
    </row>
    <row r="33" spans="3:23" ht="12" customHeight="1" x14ac:dyDescent="0.15">
      <c r="M33" s="70"/>
      <c r="O33" s="70"/>
    </row>
    <row r="34" spans="3:23" ht="12" customHeight="1" x14ac:dyDescent="0.15">
      <c r="M34" s="70"/>
      <c r="O34" s="70"/>
    </row>
    <row r="35" spans="3:23" ht="18" customHeight="1" x14ac:dyDescent="0.15">
      <c r="C35" s="284" t="s">
        <v>633</v>
      </c>
      <c r="D35" s="284"/>
      <c r="E35" s="284"/>
      <c r="F35" s="284"/>
      <c r="G35" s="284"/>
      <c r="H35" s="284"/>
      <c r="I35" s="284"/>
      <c r="J35" s="284"/>
      <c r="K35" s="284"/>
      <c r="L35" s="284"/>
      <c r="M35" s="284"/>
      <c r="N35" s="284"/>
      <c r="O35" s="284"/>
      <c r="P35" s="284"/>
      <c r="Q35" s="284"/>
      <c r="R35" s="284"/>
      <c r="S35" s="284"/>
      <c r="T35" s="284"/>
      <c r="U35" s="284"/>
      <c r="V35" s="284"/>
      <c r="W35" s="284"/>
    </row>
    <row r="36" spans="3:23" ht="108.75" customHeight="1" x14ac:dyDescent="0.15">
      <c r="C36" s="409"/>
      <c r="D36" s="410"/>
      <c r="E36" s="411"/>
      <c r="F36" s="261" t="s">
        <v>625</v>
      </c>
      <c r="G36" s="412" t="s">
        <v>501</v>
      </c>
      <c r="H36" s="413"/>
      <c r="I36" s="412" t="s">
        <v>502</v>
      </c>
      <c r="J36" s="413"/>
      <c r="K36" s="412" t="s">
        <v>503</v>
      </c>
      <c r="L36" s="413"/>
      <c r="M36" s="412" t="s">
        <v>504</v>
      </c>
      <c r="N36" s="413"/>
      <c r="O36" s="412" t="s">
        <v>373</v>
      </c>
      <c r="P36" s="413"/>
      <c r="Q36" s="412" t="s">
        <v>498</v>
      </c>
      <c r="R36" s="413"/>
      <c r="S36" s="412" t="s">
        <v>500</v>
      </c>
      <c r="T36" s="413"/>
      <c r="U36" s="412" t="s">
        <v>499</v>
      </c>
      <c r="V36" s="413"/>
    </row>
    <row r="37" spans="3:23" ht="19.5" customHeight="1" x14ac:dyDescent="0.15">
      <c r="C37" s="406" t="s">
        <v>293</v>
      </c>
      <c r="D37" s="407"/>
      <c r="E37" s="408"/>
      <c r="F37" s="262">
        <v>4318</v>
      </c>
      <c r="G37" s="404">
        <v>23.297823066234368</v>
      </c>
      <c r="H37" s="405"/>
      <c r="I37" s="404">
        <v>71.630384437239456</v>
      </c>
      <c r="J37" s="405"/>
      <c r="K37" s="404">
        <v>43.075497915701717</v>
      </c>
      <c r="L37" s="405"/>
      <c r="M37" s="404">
        <v>44.233441408059285</v>
      </c>
      <c r="N37" s="405"/>
      <c r="O37" s="404">
        <v>29.573876794812413</v>
      </c>
      <c r="P37" s="405"/>
      <c r="Q37" s="404">
        <v>29.342288096340894</v>
      </c>
      <c r="R37" s="405"/>
      <c r="S37" s="404">
        <v>28.276980083371932</v>
      </c>
      <c r="T37" s="405"/>
      <c r="U37" s="404">
        <v>11.926817971283002</v>
      </c>
      <c r="V37" s="405"/>
    </row>
    <row r="38" spans="3:23" ht="19.5" customHeight="1" x14ac:dyDescent="0.15">
      <c r="C38" s="406" t="s">
        <v>268</v>
      </c>
      <c r="D38" s="407"/>
      <c r="E38" s="408"/>
      <c r="F38" s="262">
        <v>4318</v>
      </c>
      <c r="G38" s="404">
        <v>14.219546086150997</v>
      </c>
      <c r="H38" s="405"/>
      <c r="I38" s="404">
        <v>26.123205187586844</v>
      </c>
      <c r="J38" s="405"/>
      <c r="K38" s="404">
        <v>3.6822603056970817</v>
      </c>
      <c r="L38" s="405"/>
      <c r="M38" s="404">
        <v>20.449282075034738</v>
      </c>
      <c r="N38" s="405"/>
      <c r="O38" s="404">
        <v>4.1917554423344141</v>
      </c>
      <c r="P38" s="405"/>
      <c r="Q38" s="404">
        <v>3.1727651690597498</v>
      </c>
      <c r="R38" s="405"/>
      <c r="S38" s="404">
        <v>5.8360352014821677</v>
      </c>
      <c r="T38" s="405"/>
      <c r="U38" s="404">
        <v>1.3432144511347845</v>
      </c>
      <c r="V38" s="405"/>
    </row>
    <row r="39" spans="3:23" ht="19.5" customHeight="1" x14ac:dyDescent="0.15">
      <c r="C39" s="406" t="s">
        <v>267</v>
      </c>
      <c r="D39" s="407"/>
      <c r="E39" s="408"/>
      <c r="F39" s="262">
        <v>4318</v>
      </c>
      <c r="G39" s="404">
        <v>4.9328392774432608</v>
      </c>
      <c r="H39" s="405"/>
      <c r="I39" s="404">
        <v>26.725335803612783</v>
      </c>
      <c r="J39" s="405"/>
      <c r="K39" s="404">
        <v>6.6002779064381665</v>
      </c>
      <c r="L39" s="405"/>
      <c r="M39" s="404">
        <v>12.644742936544699</v>
      </c>
      <c r="N39" s="405"/>
      <c r="O39" s="404">
        <v>3.589624826308476</v>
      </c>
      <c r="P39" s="405"/>
      <c r="Q39" s="404">
        <v>5.5118110236220472</v>
      </c>
      <c r="R39" s="405"/>
      <c r="S39" s="404">
        <v>8.0592867068087077</v>
      </c>
      <c r="T39" s="405"/>
      <c r="U39" s="404">
        <v>1.8758684576192681</v>
      </c>
      <c r="V39" s="405"/>
    </row>
    <row r="40" spans="3:23" ht="19.5" customHeight="1" x14ac:dyDescent="0.15">
      <c r="C40" s="406" t="s">
        <v>266</v>
      </c>
      <c r="D40" s="407"/>
      <c r="E40" s="408"/>
      <c r="F40" s="262">
        <v>4318</v>
      </c>
      <c r="G40" s="404">
        <v>1.2737378415933303</v>
      </c>
      <c r="H40" s="405"/>
      <c r="I40" s="404">
        <v>11.046780917091246</v>
      </c>
      <c r="J40" s="405"/>
      <c r="K40" s="404">
        <v>9.3561834182491896</v>
      </c>
      <c r="L40" s="405"/>
      <c r="M40" s="404">
        <v>4.9328392774432608</v>
      </c>
      <c r="N40" s="405"/>
      <c r="O40" s="404">
        <v>5.5581287633163505</v>
      </c>
      <c r="P40" s="405"/>
      <c r="Q40" s="404">
        <v>7.3645206113941635</v>
      </c>
      <c r="R40" s="405"/>
      <c r="S40" s="404">
        <v>6.1602593793422882</v>
      </c>
      <c r="T40" s="405"/>
      <c r="U40" s="404">
        <v>1.5516442797591476</v>
      </c>
      <c r="V40" s="405"/>
    </row>
    <row r="41" spans="3:23" ht="19.5" customHeight="1" x14ac:dyDescent="0.15">
      <c r="C41" s="406" t="s">
        <v>265</v>
      </c>
      <c r="D41" s="407"/>
      <c r="E41" s="408"/>
      <c r="F41" s="262">
        <v>4318</v>
      </c>
      <c r="G41" s="404">
        <v>2.0148216767021769</v>
      </c>
      <c r="H41" s="405"/>
      <c r="I41" s="404">
        <v>6.3455303381194996</v>
      </c>
      <c r="J41" s="405"/>
      <c r="K41" s="404">
        <v>22.672533580361279</v>
      </c>
      <c r="L41" s="405"/>
      <c r="M41" s="404">
        <v>5.0254747568318665</v>
      </c>
      <c r="N41" s="405"/>
      <c r="O41" s="404">
        <v>15.585919407132931</v>
      </c>
      <c r="P41" s="405"/>
      <c r="Q41" s="404">
        <v>12.366836498378879</v>
      </c>
      <c r="R41" s="405"/>
      <c r="S41" s="404">
        <v>7.4108383510884668</v>
      </c>
      <c r="T41" s="405"/>
      <c r="U41" s="404">
        <v>6.3455303381194996</v>
      </c>
      <c r="V41" s="405"/>
    </row>
    <row r="42" spans="3:23" ht="19.5" customHeight="1" x14ac:dyDescent="0.15">
      <c r="C42" s="406" t="s">
        <v>13</v>
      </c>
      <c r="D42" s="407"/>
      <c r="E42" s="408"/>
      <c r="F42" s="262">
        <v>4318</v>
      </c>
      <c r="G42" s="404">
        <v>0.85687818434460394</v>
      </c>
      <c r="H42" s="405"/>
      <c r="I42" s="404">
        <v>1.3895321908290876</v>
      </c>
      <c r="J42" s="405"/>
      <c r="K42" s="404">
        <v>0.76424270495599811</v>
      </c>
      <c r="L42" s="405"/>
      <c r="M42" s="404">
        <v>1.1811023622047243</v>
      </c>
      <c r="N42" s="405"/>
      <c r="O42" s="404">
        <v>0.64844835572024084</v>
      </c>
      <c r="P42" s="405"/>
      <c r="Q42" s="404">
        <v>0.92635479388605835</v>
      </c>
      <c r="R42" s="405"/>
      <c r="S42" s="404">
        <v>0.81056044465030108</v>
      </c>
      <c r="T42" s="405"/>
      <c r="U42" s="404">
        <v>0.81056044465030108</v>
      </c>
      <c r="V42" s="405"/>
    </row>
    <row r="43" spans="3:23" ht="12" customHeight="1" x14ac:dyDescent="0.15">
      <c r="H43" s="133"/>
      <c r="J43" s="134"/>
      <c r="M43" s="70"/>
      <c r="O43" s="70"/>
      <c r="S43" s="403"/>
      <c r="T43" s="403"/>
      <c r="U43" s="403"/>
      <c r="V43" s="403"/>
    </row>
    <row r="44" spans="3:23" ht="12" customHeight="1" x14ac:dyDescent="0.15">
      <c r="M44" s="70"/>
      <c r="O44" s="70"/>
    </row>
    <row r="45" spans="3:23" ht="12" customHeight="1" x14ac:dyDescent="0.15">
      <c r="M45" s="70"/>
      <c r="O45" s="70"/>
    </row>
  </sheetData>
  <mergeCells count="134">
    <mergeCell ref="C24:E24"/>
    <mergeCell ref="S28:V28"/>
    <mergeCell ref="O25:P25"/>
    <mergeCell ref="Q25:R25"/>
    <mergeCell ref="O24:P24"/>
    <mergeCell ref="S24:T24"/>
    <mergeCell ref="T30:V32"/>
    <mergeCell ref="O21:P21"/>
    <mergeCell ref="Q21:R21"/>
    <mergeCell ref="S21:T21"/>
    <mergeCell ref="U21:V21"/>
    <mergeCell ref="S27:T27"/>
    <mergeCell ref="U27:V27"/>
    <mergeCell ref="Q22:R22"/>
    <mergeCell ref="S22:T22"/>
    <mergeCell ref="U22:V22"/>
    <mergeCell ref="U26:V26"/>
    <mergeCell ref="S25:T25"/>
    <mergeCell ref="U25:V25"/>
    <mergeCell ref="S26:T26"/>
    <mergeCell ref="U24:V24"/>
    <mergeCell ref="O22:P22"/>
    <mergeCell ref="Q24:R24"/>
    <mergeCell ref="C27:E27"/>
    <mergeCell ref="G27:H27"/>
    <mergeCell ref="I27:J27"/>
    <mergeCell ref="K27:L27"/>
    <mergeCell ref="M27:N27"/>
    <mergeCell ref="O27:P27"/>
    <mergeCell ref="Q27:R27"/>
    <mergeCell ref="M24:N24"/>
    <mergeCell ref="Q26:R26"/>
    <mergeCell ref="G24:H24"/>
    <mergeCell ref="I24:J24"/>
    <mergeCell ref="K24:L24"/>
    <mergeCell ref="O26:P26"/>
    <mergeCell ref="C26:E26"/>
    <mergeCell ref="G26:H26"/>
    <mergeCell ref="C25:E25"/>
    <mergeCell ref="G25:H25"/>
    <mergeCell ref="I25:J25"/>
    <mergeCell ref="K25:L25"/>
    <mergeCell ref="M25:N25"/>
    <mergeCell ref="I26:J26"/>
    <mergeCell ref="K26:L26"/>
    <mergeCell ref="M26:N26"/>
    <mergeCell ref="C2:W2"/>
    <mergeCell ref="C20:W20"/>
    <mergeCell ref="C23:E23"/>
    <mergeCell ref="G23:H23"/>
    <mergeCell ref="I23:J23"/>
    <mergeCell ref="K23:L23"/>
    <mergeCell ref="M23:N23"/>
    <mergeCell ref="O23:P23"/>
    <mergeCell ref="Q23:R23"/>
    <mergeCell ref="S23:T23"/>
    <mergeCell ref="U23:V23"/>
    <mergeCell ref="M22:N22"/>
    <mergeCell ref="C21:E21"/>
    <mergeCell ref="G22:H22"/>
    <mergeCell ref="I22:J22"/>
    <mergeCell ref="K22:L22"/>
    <mergeCell ref="K21:L21"/>
    <mergeCell ref="M21:N21"/>
    <mergeCell ref="C5:V6"/>
    <mergeCell ref="C8:V10"/>
    <mergeCell ref="G21:H21"/>
    <mergeCell ref="I21:J21"/>
    <mergeCell ref="C22:E22"/>
    <mergeCell ref="C35:W35"/>
    <mergeCell ref="C36:E36"/>
    <mergeCell ref="G36:H36"/>
    <mergeCell ref="I36:J36"/>
    <mergeCell ref="K36:L36"/>
    <mergeCell ref="M36:N36"/>
    <mergeCell ref="O36:P36"/>
    <mergeCell ref="Q36:R36"/>
    <mergeCell ref="S36:T36"/>
    <mergeCell ref="U36:V36"/>
    <mergeCell ref="O37:P37"/>
    <mergeCell ref="Q37:R37"/>
    <mergeCell ref="S37:T37"/>
    <mergeCell ref="U37:V37"/>
    <mergeCell ref="C38:E38"/>
    <mergeCell ref="G38:H38"/>
    <mergeCell ref="I38:J38"/>
    <mergeCell ref="K38:L38"/>
    <mergeCell ref="M38:N38"/>
    <mergeCell ref="O38:P38"/>
    <mergeCell ref="Q38:R38"/>
    <mergeCell ref="S38:T38"/>
    <mergeCell ref="U38:V38"/>
    <mergeCell ref="C37:E37"/>
    <mergeCell ref="G37:H37"/>
    <mergeCell ref="I37:J37"/>
    <mergeCell ref="K37:L37"/>
    <mergeCell ref="M37:N37"/>
    <mergeCell ref="O39:P39"/>
    <mergeCell ref="Q39:R39"/>
    <mergeCell ref="S39:T39"/>
    <mergeCell ref="U39:V39"/>
    <mergeCell ref="C40:E40"/>
    <mergeCell ref="G40:H40"/>
    <mergeCell ref="I40:J40"/>
    <mergeCell ref="K40:L40"/>
    <mergeCell ref="M40:N40"/>
    <mergeCell ref="O40:P40"/>
    <mergeCell ref="Q40:R40"/>
    <mergeCell ref="S40:T40"/>
    <mergeCell ref="U40:V40"/>
    <mergeCell ref="C39:E39"/>
    <mergeCell ref="G39:H39"/>
    <mergeCell ref="I39:J39"/>
    <mergeCell ref="K39:L39"/>
    <mergeCell ref="M39:N39"/>
    <mergeCell ref="S43:V43"/>
    <mergeCell ref="O41:P41"/>
    <mergeCell ref="Q41:R41"/>
    <mergeCell ref="S41:T41"/>
    <mergeCell ref="U41:V41"/>
    <mergeCell ref="C42:E42"/>
    <mergeCell ref="G42:H42"/>
    <mergeCell ref="I42:J42"/>
    <mergeCell ref="K42:L42"/>
    <mergeCell ref="M42:N42"/>
    <mergeCell ref="O42:P42"/>
    <mergeCell ref="Q42:R42"/>
    <mergeCell ref="S42:T42"/>
    <mergeCell ref="U42:V42"/>
    <mergeCell ref="C41:E41"/>
    <mergeCell ref="G41:H41"/>
    <mergeCell ref="I41:J41"/>
    <mergeCell ref="K41:L41"/>
    <mergeCell ref="M41:N41"/>
  </mergeCells>
  <phoneticPr fontId="4"/>
  <printOptions horizontalCentered="1"/>
  <pageMargins left="0.25" right="0.25" top="0.75" bottom="0.75" header="0.3" footer="0.3"/>
  <pageSetup paperSize="9"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56"/>
  <sheetViews>
    <sheetView zoomScaleNormal="100" zoomScaleSheetLayoutView="130" zoomScalePageLayoutView="60" workbookViewId="0"/>
  </sheetViews>
  <sheetFormatPr defaultColWidth="9" defaultRowHeight="13.5" x14ac:dyDescent="0.15"/>
  <cols>
    <col min="1" max="2" width="2.75" style="70" customWidth="1"/>
    <col min="3" max="4" width="5.5" style="70" customWidth="1"/>
    <col min="5" max="5" width="17.625" style="70" customWidth="1"/>
    <col min="6" max="6" width="4.25" style="70" customWidth="1"/>
    <col min="7" max="18" width="3.25" style="70" customWidth="1"/>
    <col min="19" max="19" width="3.25" style="75" customWidth="1"/>
    <col min="20" max="20" width="3.25" style="70" customWidth="1"/>
    <col min="21" max="21" width="2.625" style="76" customWidth="1"/>
    <col min="22" max="16384" width="9" style="70"/>
  </cols>
  <sheetData>
    <row r="1" spans="1:21" ht="47.45" customHeight="1" x14ac:dyDescent="0.15">
      <c r="A1" s="234" t="s">
        <v>435</v>
      </c>
      <c r="B1" s="9"/>
      <c r="C1" s="9"/>
      <c r="D1" s="9"/>
      <c r="E1" s="234" t="s">
        <v>455</v>
      </c>
      <c r="F1" s="9"/>
      <c r="G1" s="9"/>
      <c r="H1" s="9"/>
      <c r="I1" s="9"/>
      <c r="J1" s="9"/>
      <c r="K1" s="9"/>
      <c r="L1" s="9"/>
      <c r="M1" s="9"/>
      <c r="N1" s="9"/>
      <c r="O1" s="9"/>
      <c r="P1" s="9"/>
      <c r="Q1" s="9"/>
      <c r="R1" s="9"/>
      <c r="S1" s="9"/>
      <c r="T1" s="9"/>
      <c r="U1" s="9"/>
    </row>
    <row r="2" spans="1:21" ht="47.45" customHeight="1" x14ac:dyDescent="0.15">
      <c r="A2" s="10"/>
      <c r="B2" s="10"/>
      <c r="C2" s="304" t="s">
        <v>417</v>
      </c>
      <c r="D2" s="305"/>
      <c r="E2" s="305"/>
      <c r="F2" s="305"/>
      <c r="G2" s="305"/>
      <c r="H2" s="305"/>
      <c r="I2" s="305"/>
      <c r="J2" s="305"/>
      <c r="K2" s="305"/>
      <c r="L2" s="305"/>
      <c r="M2" s="305"/>
      <c r="N2" s="305"/>
      <c r="O2" s="305"/>
      <c r="P2" s="305"/>
      <c r="Q2" s="305"/>
      <c r="R2" s="305"/>
      <c r="S2" s="305"/>
      <c r="T2" s="305"/>
      <c r="U2" s="305"/>
    </row>
    <row r="3" spans="1:21" x14ac:dyDescent="0.15">
      <c r="A3" s="92"/>
      <c r="B3" s="142"/>
      <c r="C3" s="92"/>
      <c r="D3" s="92"/>
      <c r="E3" s="92"/>
      <c r="F3" s="92"/>
      <c r="G3" s="223"/>
      <c r="H3" s="223"/>
      <c r="I3" s="223"/>
      <c r="J3" s="223"/>
      <c r="K3" s="223"/>
      <c r="L3" s="223"/>
      <c r="M3" s="223"/>
      <c r="N3" s="92"/>
      <c r="O3" s="92"/>
      <c r="P3" s="92"/>
      <c r="Q3" s="92"/>
      <c r="R3" s="92"/>
      <c r="S3" s="28"/>
      <c r="T3" s="92"/>
      <c r="U3" s="92"/>
    </row>
    <row r="4" spans="1:21" ht="36.75" customHeight="1" x14ac:dyDescent="0.15">
      <c r="A4" s="92"/>
      <c r="B4" s="142"/>
      <c r="C4" s="356"/>
      <c r="D4" s="356"/>
      <c r="E4" s="357"/>
      <c r="F4" s="387" t="s">
        <v>278</v>
      </c>
      <c r="G4" s="364" t="s">
        <v>5</v>
      </c>
      <c r="H4" s="365"/>
      <c r="I4" s="365"/>
      <c r="J4" s="365"/>
      <c r="K4" s="365"/>
      <c r="L4" s="365"/>
      <c r="M4" s="366"/>
      <c r="N4" s="379" t="s">
        <v>353</v>
      </c>
      <c r="O4" s="365"/>
      <c r="P4" s="365"/>
      <c r="Q4" s="365"/>
      <c r="R4" s="365"/>
      <c r="S4" s="365"/>
      <c r="T4" s="366"/>
    </row>
    <row r="5" spans="1:21" ht="36.75" customHeight="1" x14ac:dyDescent="0.15">
      <c r="A5" s="92"/>
      <c r="B5" s="142"/>
      <c r="C5" s="356"/>
      <c r="D5" s="356"/>
      <c r="E5" s="357"/>
      <c r="F5" s="387"/>
      <c r="G5" s="367"/>
      <c r="H5" s="368"/>
      <c r="I5" s="368"/>
      <c r="J5" s="368"/>
      <c r="K5" s="368"/>
      <c r="L5" s="368"/>
      <c r="M5" s="369"/>
      <c r="N5" s="380"/>
      <c r="O5" s="368"/>
      <c r="P5" s="368"/>
      <c r="Q5" s="368"/>
      <c r="R5" s="368"/>
      <c r="S5" s="368"/>
      <c r="T5" s="369"/>
    </row>
    <row r="6" spans="1:21" ht="30" customHeight="1" x14ac:dyDescent="0.15">
      <c r="A6" s="92"/>
      <c r="B6" s="142"/>
      <c r="C6" s="356"/>
      <c r="D6" s="356"/>
      <c r="E6" s="357"/>
      <c r="F6" s="387"/>
      <c r="G6" s="421" t="s">
        <v>15</v>
      </c>
      <c r="H6" s="361" t="s">
        <v>268</v>
      </c>
      <c r="I6" s="361" t="s">
        <v>267</v>
      </c>
      <c r="J6" s="361" t="s">
        <v>266</v>
      </c>
      <c r="K6" s="361" t="s">
        <v>265</v>
      </c>
      <c r="L6" s="361" t="s">
        <v>264</v>
      </c>
      <c r="M6" s="361" t="s">
        <v>13</v>
      </c>
      <c r="N6" s="362" t="s">
        <v>15</v>
      </c>
      <c r="O6" s="361" t="s">
        <v>268</v>
      </c>
      <c r="P6" s="361" t="s">
        <v>267</v>
      </c>
      <c r="Q6" s="361" t="s">
        <v>266</v>
      </c>
      <c r="R6" s="361" t="s">
        <v>265</v>
      </c>
      <c r="S6" s="361" t="s">
        <v>264</v>
      </c>
      <c r="T6" s="361" t="s">
        <v>13</v>
      </c>
    </row>
    <row r="7" spans="1:21" ht="30" customHeight="1" x14ac:dyDescent="0.15">
      <c r="A7" s="92"/>
      <c r="B7" s="142"/>
      <c r="C7" s="356"/>
      <c r="D7" s="356"/>
      <c r="E7" s="357"/>
      <c r="F7" s="387"/>
      <c r="G7" s="422"/>
      <c r="H7" s="361"/>
      <c r="I7" s="361"/>
      <c r="J7" s="361"/>
      <c r="K7" s="361"/>
      <c r="L7" s="361"/>
      <c r="M7" s="361"/>
      <c r="N7" s="363"/>
      <c r="O7" s="361"/>
      <c r="P7" s="361"/>
      <c r="Q7" s="361"/>
      <c r="R7" s="361"/>
      <c r="S7" s="361"/>
      <c r="T7" s="361"/>
    </row>
    <row r="8" spans="1:21" ht="10.15" customHeight="1" x14ac:dyDescent="0.15">
      <c r="A8" s="92"/>
      <c r="B8" s="142"/>
      <c r="C8" s="355" t="s">
        <v>293</v>
      </c>
      <c r="D8" s="355"/>
      <c r="E8" s="376"/>
      <c r="F8" s="254">
        <v>4318</v>
      </c>
      <c r="G8" s="255">
        <v>40.875405280222324</v>
      </c>
      <c r="H8" s="255">
        <v>14.219546086150997</v>
      </c>
      <c r="I8" s="255">
        <v>4.9328392774432608</v>
      </c>
      <c r="J8" s="255">
        <v>1.2737378415933303</v>
      </c>
      <c r="K8" s="255">
        <v>2.0148216767021769</v>
      </c>
      <c r="L8" s="255">
        <v>17.577582213987959</v>
      </c>
      <c r="M8" s="255">
        <v>0.85687818434460394</v>
      </c>
      <c r="N8" s="255">
        <v>76.609541454377023</v>
      </c>
      <c r="O8" s="255">
        <v>26.123205187586844</v>
      </c>
      <c r="P8" s="255">
        <v>26.725335803612783</v>
      </c>
      <c r="Q8" s="255">
        <v>11.046780917091246</v>
      </c>
      <c r="R8" s="255">
        <v>6.3455303381194996</v>
      </c>
      <c r="S8" s="255">
        <v>4.9791570171375632</v>
      </c>
      <c r="T8" s="255">
        <v>1.3895321908290876</v>
      </c>
    </row>
    <row r="9" spans="1:21" ht="10.15" customHeight="1" x14ac:dyDescent="0.15">
      <c r="A9" s="92"/>
      <c r="B9" s="142"/>
      <c r="C9" s="355" t="s">
        <v>14</v>
      </c>
      <c r="D9" s="355"/>
      <c r="E9" s="37" t="s">
        <v>12</v>
      </c>
      <c r="F9" s="57">
        <v>1751</v>
      </c>
      <c r="G9" s="255">
        <v>47.344374643061109</v>
      </c>
      <c r="H9" s="255">
        <v>19.360365505425474</v>
      </c>
      <c r="I9" s="255">
        <v>6.4534551684751573</v>
      </c>
      <c r="J9" s="255">
        <v>1.1993146773272416</v>
      </c>
      <c r="K9" s="255">
        <v>2.7412906910336949</v>
      </c>
      <c r="L9" s="255">
        <v>16.676185037121645</v>
      </c>
      <c r="M9" s="255">
        <v>0.91376356367789835</v>
      </c>
      <c r="N9" s="255">
        <v>70.988006853226722</v>
      </c>
      <c r="O9" s="255">
        <v>18.96059394631639</v>
      </c>
      <c r="P9" s="255">
        <v>22.958309537407196</v>
      </c>
      <c r="Q9" s="255">
        <v>13.763563677898343</v>
      </c>
      <c r="R9" s="255">
        <v>8.6807538549400345</v>
      </c>
      <c r="S9" s="255">
        <v>5.1970302684180467</v>
      </c>
      <c r="T9" s="255">
        <v>1.4277555682467162</v>
      </c>
    </row>
    <row r="10" spans="1:21" ht="10.15" customHeight="1" x14ac:dyDescent="0.15">
      <c r="A10" s="92"/>
      <c r="B10" s="142"/>
      <c r="C10" s="355"/>
      <c r="D10" s="355"/>
      <c r="E10" s="37" t="s">
        <v>11</v>
      </c>
      <c r="F10" s="57">
        <v>2254</v>
      </c>
      <c r="G10" s="255">
        <v>35.936113575865129</v>
      </c>
      <c r="H10" s="255">
        <v>10.470275066548359</v>
      </c>
      <c r="I10" s="255">
        <v>3.8154392191659272</v>
      </c>
      <c r="J10" s="255">
        <v>1.4640638864241349</v>
      </c>
      <c r="K10" s="255">
        <v>1.4640638864241349</v>
      </c>
      <c r="L10" s="255">
        <v>17.968056787932564</v>
      </c>
      <c r="M10" s="255">
        <v>0.75421472937000889</v>
      </c>
      <c r="N10" s="255">
        <v>82.209405501330963</v>
      </c>
      <c r="O10" s="255">
        <v>32.741792369121562</v>
      </c>
      <c r="P10" s="255">
        <v>30.257320319432118</v>
      </c>
      <c r="Q10" s="255">
        <v>9.0062111801242235</v>
      </c>
      <c r="R10" s="255">
        <v>4.3921916592724051</v>
      </c>
      <c r="S10" s="255">
        <v>4.3921916592724051</v>
      </c>
      <c r="T10" s="255">
        <v>1.419698314108252</v>
      </c>
    </row>
    <row r="11" spans="1:21" ht="10.15" customHeight="1" x14ac:dyDescent="0.15">
      <c r="A11" s="92"/>
      <c r="B11" s="142"/>
      <c r="C11" s="355"/>
      <c r="D11" s="355"/>
      <c r="E11" s="37" t="s">
        <v>418</v>
      </c>
      <c r="F11" s="57">
        <v>9</v>
      </c>
      <c r="G11" s="255">
        <v>44.444444444444443</v>
      </c>
      <c r="H11" s="255">
        <v>22.222222222222221</v>
      </c>
      <c r="I11" s="255">
        <v>0</v>
      </c>
      <c r="J11" s="255">
        <v>0</v>
      </c>
      <c r="K11" s="255">
        <v>0</v>
      </c>
      <c r="L11" s="255">
        <v>22.222222222222221</v>
      </c>
      <c r="M11" s="255">
        <v>0</v>
      </c>
      <c r="N11" s="255">
        <v>88.888888888888886</v>
      </c>
      <c r="O11" s="255">
        <v>22.222222222222221</v>
      </c>
      <c r="P11" s="255">
        <v>44.444444444444443</v>
      </c>
      <c r="Q11" s="255">
        <v>11.111111111111111</v>
      </c>
      <c r="R11" s="255">
        <v>11.111111111111111</v>
      </c>
      <c r="S11" s="255">
        <v>0</v>
      </c>
      <c r="T11" s="255">
        <v>0</v>
      </c>
    </row>
    <row r="12" spans="1:21" ht="10.15" customHeight="1" x14ac:dyDescent="0.15">
      <c r="A12" s="92"/>
      <c r="B12" s="142"/>
      <c r="C12" s="355"/>
      <c r="D12" s="355"/>
      <c r="E12" s="37" t="s">
        <v>13</v>
      </c>
      <c r="F12" s="57">
        <v>304</v>
      </c>
      <c r="G12" s="255">
        <v>40.131578947368425</v>
      </c>
      <c r="H12" s="255">
        <v>12.171052631578947</v>
      </c>
      <c r="I12" s="255">
        <v>4.6052631578947363</v>
      </c>
      <c r="J12" s="255">
        <v>0.3289473684210526</v>
      </c>
      <c r="K12" s="255">
        <v>1.9736842105263157</v>
      </c>
      <c r="L12" s="255">
        <v>19.736842105263158</v>
      </c>
      <c r="M12" s="255">
        <v>1.3157894736842104</v>
      </c>
      <c r="N12" s="255">
        <v>67.10526315789474</v>
      </c>
      <c r="O12" s="255">
        <v>18.421052631578945</v>
      </c>
      <c r="P12" s="255">
        <v>21.710526315789476</v>
      </c>
      <c r="Q12" s="255">
        <v>10.526315789473683</v>
      </c>
      <c r="R12" s="255">
        <v>7.2368421052631584</v>
      </c>
      <c r="S12" s="255">
        <v>8.2236842105263168</v>
      </c>
      <c r="T12" s="255">
        <v>0.98684210526315785</v>
      </c>
    </row>
    <row r="13" spans="1:21" ht="10.15" customHeight="1" x14ac:dyDescent="0.15">
      <c r="A13" s="92"/>
      <c r="B13" s="142"/>
      <c r="C13" s="355" t="s">
        <v>295</v>
      </c>
      <c r="D13" s="355"/>
      <c r="E13" s="37" t="s">
        <v>20</v>
      </c>
      <c r="F13" s="57">
        <v>958</v>
      </c>
      <c r="G13" s="255">
        <v>60.229645093945713</v>
      </c>
      <c r="H13" s="255">
        <v>29.331941544885176</v>
      </c>
      <c r="I13" s="255">
        <v>8.3507306889352826</v>
      </c>
      <c r="J13" s="255">
        <v>1.4613778705636742</v>
      </c>
      <c r="K13" s="255">
        <v>3.0271398747390399</v>
      </c>
      <c r="L13" s="255">
        <v>17.536534446764094</v>
      </c>
      <c r="M13" s="255">
        <v>0.52192066805845516</v>
      </c>
      <c r="N13" s="255">
        <v>83.611691022964507</v>
      </c>
      <c r="O13" s="255">
        <v>31.732776617954073</v>
      </c>
      <c r="P13" s="255">
        <v>30.688935281837161</v>
      </c>
      <c r="Q13" s="255">
        <v>12.526096033402922</v>
      </c>
      <c r="R13" s="255">
        <v>5.8455114822546967</v>
      </c>
      <c r="S13" s="255">
        <v>1.9832985386221296</v>
      </c>
      <c r="T13" s="255">
        <v>0.83507306889352806</v>
      </c>
    </row>
    <row r="14" spans="1:21" ht="10.15" customHeight="1" x14ac:dyDescent="0.15">
      <c r="A14" s="3"/>
      <c r="B14" s="3"/>
      <c r="C14" s="355"/>
      <c r="D14" s="355"/>
      <c r="E14" s="37" t="s">
        <v>348</v>
      </c>
      <c r="F14" s="57">
        <v>1085</v>
      </c>
      <c r="G14" s="255">
        <v>45.345622119815673</v>
      </c>
      <c r="H14" s="255">
        <v>16.221198156682028</v>
      </c>
      <c r="I14" s="255">
        <v>6.0829493087557607</v>
      </c>
      <c r="J14" s="255">
        <v>1.7511520737327189</v>
      </c>
      <c r="K14" s="255">
        <v>1.8433179723502304</v>
      </c>
      <c r="L14" s="255">
        <v>17.972350230414747</v>
      </c>
      <c r="M14" s="255">
        <v>1.4746543778801844</v>
      </c>
      <c r="N14" s="255">
        <v>79.078341013824883</v>
      </c>
      <c r="O14" s="255">
        <v>29.493087557603687</v>
      </c>
      <c r="P14" s="255">
        <v>30.783410138248847</v>
      </c>
      <c r="Q14" s="255">
        <v>10.138248847926267</v>
      </c>
      <c r="R14" s="255">
        <v>5.6221198156682028</v>
      </c>
      <c r="S14" s="255">
        <v>2.1198156682027647</v>
      </c>
      <c r="T14" s="255">
        <v>0.92165898617511521</v>
      </c>
    </row>
    <row r="15" spans="1:21" ht="10.15" customHeight="1" x14ac:dyDescent="0.15">
      <c r="A15" s="3"/>
      <c r="B15" s="3"/>
      <c r="C15" s="355"/>
      <c r="D15" s="355"/>
      <c r="E15" s="37" t="s">
        <v>19</v>
      </c>
      <c r="F15" s="57">
        <v>963</v>
      </c>
      <c r="G15" s="255">
        <v>33.333333333333329</v>
      </c>
      <c r="H15" s="255">
        <v>10.799584631360332</v>
      </c>
      <c r="I15" s="255">
        <v>4.46521287642783</v>
      </c>
      <c r="J15" s="255">
        <v>0.93457943925233633</v>
      </c>
      <c r="K15" s="255">
        <v>1.6614745586708204</v>
      </c>
      <c r="L15" s="255">
        <v>14.745586708203531</v>
      </c>
      <c r="M15" s="255">
        <v>0.72689511941848395</v>
      </c>
      <c r="N15" s="255">
        <v>77.362409138110081</v>
      </c>
      <c r="O15" s="255">
        <v>27.102803738317753</v>
      </c>
      <c r="P15" s="255">
        <v>26.583592938733126</v>
      </c>
      <c r="Q15" s="255">
        <v>11.838006230529595</v>
      </c>
      <c r="R15" s="255">
        <v>6.7497403946002077</v>
      </c>
      <c r="S15" s="255">
        <v>3.4267912772585665</v>
      </c>
      <c r="T15" s="255">
        <v>1.6614745586708204</v>
      </c>
    </row>
    <row r="16" spans="1:21" ht="10.15" customHeight="1" x14ac:dyDescent="0.15">
      <c r="A16" s="71"/>
      <c r="B16" s="71"/>
      <c r="C16" s="355"/>
      <c r="D16" s="355"/>
      <c r="E16" s="37" t="s">
        <v>18</v>
      </c>
      <c r="F16" s="57">
        <v>612</v>
      </c>
      <c r="G16" s="255">
        <v>24.836601307189543</v>
      </c>
      <c r="H16" s="255">
        <v>2.9411764705882351</v>
      </c>
      <c r="I16" s="255">
        <v>1.6339869281045754</v>
      </c>
      <c r="J16" s="255">
        <v>1.1437908496732025</v>
      </c>
      <c r="K16" s="255">
        <v>1.4705882352941175</v>
      </c>
      <c r="L16" s="255">
        <v>16.993464052287582</v>
      </c>
      <c r="M16" s="255">
        <v>0.65359477124183007</v>
      </c>
      <c r="N16" s="255">
        <v>72.222222222222214</v>
      </c>
      <c r="O16" s="255">
        <v>21.405228758169933</v>
      </c>
      <c r="P16" s="255">
        <v>22.549019607843139</v>
      </c>
      <c r="Q16" s="255">
        <v>10.457516339869281</v>
      </c>
      <c r="R16" s="255">
        <v>7.0261437908496731</v>
      </c>
      <c r="S16" s="255">
        <v>8.1699346405228752</v>
      </c>
      <c r="T16" s="255">
        <v>2.6143790849673203</v>
      </c>
    </row>
    <row r="17" spans="1:21" ht="10.15" customHeight="1" x14ac:dyDescent="0.15">
      <c r="A17" s="71"/>
      <c r="B17" s="71"/>
      <c r="C17" s="355"/>
      <c r="D17" s="355"/>
      <c r="E17" s="37" t="s">
        <v>17</v>
      </c>
      <c r="F17" s="57">
        <v>344</v>
      </c>
      <c r="G17" s="255">
        <v>28.197674418604652</v>
      </c>
      <c r="H17" s="255">
        <v>1.4534883720930232</v>
      </c>
      <c r="I17" s="255">
        <v>0.58139534883720934</v>
      </c>
      <c r="J17" s="255">
        <v>1.1627906976744187</v>
      </c>
      <c r="K17" s="255">
        <v>1.7441860465116279</v>
      </c>
      <c r="L17" s="255">
        <v>22.965116279069768</v>
      </c>
      <c r="M17" s="255">
        <v>0.29069767441860467</v>
      </c>
      <c r="N17" s="255">
        <v>70.348837209302332</v>
      </c>
      <c r="O17" s="255">
        <v>13.953488372093023</v>
      </c>
      <c r="P17" s="255">
        <v>21.802325581395348</v>
      </c>
      <c r="Q17" s="255">
        <v>10.755813953488373</v>
      </c>
      <c r="R17" s="255">
        <v>6.9767441860465116</v>
      </c>
      <c r="S17" s="255">
        <v>14.825581395348838</v>
      </c>
      <c r="T17" s="255">
        <v>2.0348837209302326</v>
      </c>
    </row>
    <row r="18" spans="1:21" ht="10.15" customHeight="1" x14ac:dyDescent="0.15">
      <c r="A18" s="71"/>
      <c r="B18" s="71"/>
      <c r="C18" s="355"/>
      <c r="D18" s="355"/>
      <c r="E18" s="37" t="s">
        <v>16</v>
      </c>
      <c r="F18" s="57">
        <v>175</v>
      </c>
      <c r="G18" s="255">
        <v>32</v>
      </c>
      <c r="H18" s="255">
        <v>1.7142857142857144</v>
      </c>
      <c r="I18" s="255">
        <v>1.1428571428571428</v>
      </c>
      <c r="J18" s="255">
        <v>0.5714285714285714</v>
      </c>
      <c r="K18" s="255">
        <v>0</v>
      </c>
      <c r="L18" s="255">
        <v>27.428571428571431</v>
      </c>
      <c r="M18" s="255">
        <v>1.1428571428571428</v>
      </c>
      <c r="N18" s="255">
        <v>53.142857142857146</v>
      </c>
      <c r="O18" s="255">
        <v>5.7142857142857144</v>
      </c>
      <c r="P18" s="255">
        <v>9.1428571428571423</v>
      </c>
      <c r="Q18" s="255">
        <v>10.285714285714285</v>
      </c>
      <c r="R18" s="255">
        <v>7.4285714285714288</v>
      </c>
      <c r="S18" s="255">
        <v>20</v>
      </c>
      <c r="T18" s="255">
        <v>0.5714285714285714</v>
      </c>
    </row>
    <row r="19" spans="1:21" ht="10.15" customHeight="1" x14ac:dyDescent="0.15">
      <c r="A19" s="71"/>
      <c r="B19" s="71"/>
      <c r="C19" s="355"/>
      <c r="D19" s="355"/>
      <c r="E19" s="37" t="s">
        <v>13</v>
      </c>
      <c r="F19" s="57">
        <v>181</v>
      </c>
      <c r="G19" s="255">
        <v>38.674033149171272</v>
      </c>
      <c r="H19" s="255">
        <v>14.917127071823206</v>
      </c>
      <c r="I19" s="255">
        <v>5.5248618784530388</v>
      </c>
      <c r="J19" s="255">
        <v>0.55248618784530379</v>
      </c>
      <c r="K19" s="255">
        <v>3.867403314917127</v>
      </c>
      <c r="L19" s="255">
        <v>12.707182320441991</v>
      </c>
      <c r="M19" s="255">
        <v>1.1049723756906076</v>
      </c>
      <c r="N19" s="255">
        <v>70.165745856353595</v>
      </c>
      <c r="O19" s="255">
        <v>29.834254143646412</v>
      </c>
      <c r="P19" s="255">
        <v>22.651933701657459</v>
      </c>
      <c r="Q19" s="255">
        <v>7.7348066298342539</v>
      </c>
      <c r="R19" s="255">
        <v>6.6298342541436464</v>
      </c>
      <c r="S19" s="255">
        <v>2.2099447513812152</v>
      </c>
      <c r="T19" s="255">
        <v>1.1049723756906076</v>
      </c>
    </row>
    <row r="20" spans="1:21" ht="10.15" customHeight="1" x14ac:dyDescent="0.15">
      <c r="A20" s="71"/>
      <c r="B20" s="71"/>
      <c r="C20" s="355" t="s">
        <v>312</v>
      </c>
      <c r="D20" s="355"/>
      <c r="E20" s="37" t="s">
        <v>313</v>
      </c>
      <c r="F20" s="57">
        <v>2768</v>
      </c>
      <c r="G20" s="255">
        <v>44.544797687861269</v>
      </c>
      <c r="H20" s="255">
        <v>17.846820809248555</v>
      </c>
      <c r="I20" s="255">
        <v>6.3583815028901727</v>
      </c>
      <c r="J20" s="255">
        <v>1.5534682080924855</v>
      </c>
      <c r="K20" s="255">
        <v>2.4566473988439306</v>
      </c>
      <c r="L20" s="255">
        <v>15.823699421965317</v>
      </c>
      <c r="M20" s="255">
        <v>0.5057803468208093</v>
      </c>
      <c r="N20" s="255">
        <v>81.286127167630056</v>
      </c>
      <c r="O20" s="255">
        <v>30.346820809248555</v>
      </c>
      <c r="P20" s="255">
        <v>30.70809248554913</v>
      </c>
      <c r="Q20" s="255">
        <v>11.307803468208093</v>
      </c>
      <c r="R20" s="255">
        <v>5.960982658959538</v>
      </c>
      <c r="S20" s="255">
        <v>1.9508670520231215</v>
      </c>
      <c r="T20" s="255">
        <v>1.0115606936416186</v>
      </c>
    </row>
    <row r="21" spans="1:21" ht="10.15" customHeight="1" x14ac:dyDescent="0.15">
      <c r="A21" s="71"/>
      <c r="B21" s="71"/>
      <c r="C21" s="355"/>
      <c r="D21" s="355"/>
      <c r="E21" s="37" t="s">
        <v>314</v>
      </c>
      <c r="F21" s="57">
        <v>237</v>
      </c>
      <c r="G21" s="255">
        <v>32.911392405063289</v>
      </c>
      <c r="H21" s="255">
        <v>8.4388185654008439</v>
      </c>
      <c r="I21" s="255">
        <v>1.6877637130801686</v>
      </c>
      <c r="J21" s="255">
        <v>0.42194092827004215</v>
      </c>
      <c r="K21" s="255">
        <v>0.8438818565400843</v>
      </c>
      <c r="L21" s="255">
        <v>20.675105485232066</v>
      </c>
      <c r="M21" s="255">
        <v>0.8438818565400843</v>
      </c>
      <c r="N21" s="255">
        <v>74.683544303797461</v>
      </c>
      <c r="O21" s="255">
        <v>21.09704641350211</v>
      </c>
      <c r="P21" s="255">
        <v>27.004219409282697</v>
      </c>
      <c r="Q21" s="255">
        <v>15.18987341772152</v>
      </c>
      <c r="R21" s="255">
        <v>6.3291139240506329</v>
      </c>
      <c r="S21" s="255">
        <v>3.79746835443038</v>
      </c>
      <c r="T21" s="255">
        <v>1.2658227848101267</v>
      </c>
    </row>
    <row r="22" spans="1:21" ht="10.15" customHeight="1" x14ac:dyDescent="0.15">
      <c r="A22" s="71"/>
      <c r="B22" s="71"/>
      <c r="C22" s="355"/>
      <c r="D22" s="355"/>
      <c r="E22" s="37" t="s">
        <v>315</v>
      </c>
      <c r="F22" s="57">
        <v>180</v>
      </c>
      <c r="G22" s="255">
        <v>27.777777777777779</v>
      </c>
      <c r="H22" s="255">
        <v>1.6666666666666667</v>
      </c>
      <c r="I22" s="255">
        <v>0.55555555555555558</v>
      </c>
      <c r="J22" s="255">
        <v>1.1111111111111112</v>
      </c>
      <c r="K22" s="255">
        <v>0</v>
      </c>
      <c r="L22" s="255">
        <v>23.333333333333332</v>
      </c>
      <c r="M22" s="255">
        <v>1.1111111111111112</v>
      </c>
      <c r="N22" s="255">
        <v>64.444444444444443</v>
      </c>
      <c r="O22" s="255">
        <v>10</v>
      </c>
      <c r="P22" s="255">
        <v>19.444444444444446</v>
      </c>
      <c r="Q22" s="255">
        <v>15.555555555555555</v>
      </c>
      <c r="R22" s="255">
        <v>10</v>
      </c>
      <c r="S22" s="255">
        <v>7.2222222222222214</v>
      </c>
      <c r="T22" s="255">
        <v>2.2222222222222223</v>
      </c>
    </row>
    <row r="23" spans="1:21" ht="10.15" customHeight="1" x14ac:dyDescent="0.15">
      <c r="A23" s="71"/>
      <c r="B23" s="71"/>
      <c r="C23" s="355"/>
      <c r="D23" s="355"/>
      <c r="E23" s="37" t="s">
        <v>316</v>
      </c>
      <c r="F23" s="57">
        <v>113</v>
      </c>
      <c r="G23" s="255">
        <v>43.362831858407077</v>
      </c>
      <c r="H23" s="255">
        <v>2.6548672566371683</v>
      </c>
      <c r="I23" s="255">
        <v>0</v>
      </c>
      <c r="J23" s="255">
        <v>2.6548672566371683</v>
      </c>
      <c r="K23" s="255">
        <v>1.7699115044247788</v>
      </c>
      <c r="L23" s="255">
        <v>36.283185840707965</v>
      </c>
      <c r="M23" s="255">
        <v>0</v>
      </c>
      <c r="N23" s="255">
        <v>74.336283185840713</v>
      </c>
      <c r="O23" s="255">
        <v>7.0796460176991154</v>
      </c>
      <c r="P23" s="255">
        <v>17.699115044247787</v>
      </c>
      <c r="Q23" s="255">
        <v>10.619469026548673</v>
      </c>
      <c r="R23" s="255">
        <v>13.274336283185843</v>
      </c>
      <c r="S23" s="255">
        <v>23.893805309734514</v>
      </c>
      <c r="T23" s="255">
        <v>1.7699115044247788</v>
      </c>
    </row>
    <row r="24" spans="1:21" ht="10.15" customHeight="1" x14ac:dyDescent="0.15">
      <c r="A24" s="71"/>
      <c r="B24" s="71"/>
      <c r="C24" s="355"/>
      <c r="D24" s="355"/>
      <c r="E24" s="37" t="s">
        <v>317</v>
      </c>
      <c r="F24" s="57">
        <v>113</v>
      </c>
      <c r="G24" s="255">
        <v>39.823008849557525</v>
      </c>
      <c r="H24" s="255">
        <v>1.7699115044247788</v>
      </c>
      <c r="I24" s="255">
        <v>0.88495575221238942</v>
      </c>
      <c r="J24" s="255">
        <v>0</v>
      </c>
      <c r="K24" s="255">
        <v>1.7699115044247788</v>
      </c>
      <c r="L24" s="255">
        <v>34.513274336283182</v>
      </c>
      <c r="M24" s="255">
        <v>0.88495575221238942</v>
      </c>
      <c r="N24" s="255">
        <v>61.946902654867252</v>
      </c>
      <c r="O24" s="255">
        <v>3.5398230088495577</v>
      </c>
      <c r="P24" s="255">
        <v>13.274336283185843</v>
      </c>
      <c r="Q24" s="255">
        <v>11.504424778761061</v>
      </c>
      <c r="R24" s="255">
        <v>8.8495575221238933</v>
      </c>
      <c r="S24" s="255">
        <v>24.778761061946902</v>
      </c>
      <c r="T24" s="255">
        <v>0</v>
      </c>
    </row>
    <row r="25" spans="1:21" ht="10.15" customHeight="1" x14ac:dyDescent="0.15">
      <c r="A25" s="71"/>
      <c r="B25" s="71"/>
      <c r="C25" s="355"/>
      <c r="D25" s="355"/>
      <c r="E25" s="37" t="s">
        <v>318</v>
      </c>
      <c r="F25" s="57">
        <v>91</v>
      </c>
      <c r="G25" s="255">
        <v>42.857142857142854</v>
      </c>
      <c r="H25" s="255">
        <v>0</v>
      </c>
      <c r="I25" s="255">
        <v>0</v>
      </c>
      <c r="J25" s="255">
        <v>0</v>
      </c>
      <c r="K25" s="255">
        <v>0</v>
      </c>
      <c r="L25" s="255">
        <v>39.560439560439562</v>
      </c>
      <c r="M25" s="255">
        <v>3.296703296703297</v>
      </c>
      <c r="N25" s="255">
        <v>54.945054945054949</v>
      </c>
      <c r="O25" s="255">
        <v>4.395604395604396</v>
      </c>
      <c r="P25" s="255">
        <v>6.593406593406594</v>
      </c>
      <c r="Q25" s="255">
        <v>3.296703296703297</v>
      </c>
      <c r="R25" s="255">
        <v>10.989010989010989</v>
      </c>
      <c r="S25" s="255">
        <v>28.571428571428569</v>
      </c>
      <c r="T25" s="255">
        <v>1.098901098901099</v>
      </c>
    </row>
    <row r="26" spans="1:21" ht="10.15" customHeight="1" x14ac:dyDescent="0.15">
      <c r="C26" s="355"/>
      <c r="D26" s="355"/>
      <c r="E26" s="37" t="s">
        <v>319</v>
      </c>
      <c r="F26" s="57">
        <v>82</v>
      </c>
      <c r="G26" s="255">
        <v>37.804878048780488</v>
      </c>
      <c r="H26" s="255">
        <v>2.4390243902439024</v>
      </c>
      <c r="I26" s="255">
        <v>0</v>
      </c>
      <c r="J26" s="255">
        <v>0</v>
      </c>
      <c r="K26" s="255">
        <v>1.2195121951219512</v>
      </c>
      <c r="L26" s="255">
        <v>32.926829268292686</v>
      </c>
      <c r="M26" s="255">
        <v>1.2195121951219512</v>
      </c>
      <c r="N26" s="255">
        <v>52.439024390243901</v>
      </c>
      <c r="O26" s="255">
        <v>7.3170731707317067</v>
      </c>
      <c r="P26" s="255">
        <v>1.2195121951219512</v>
      </c>
      <c r="Q26" s="255">
        <v>3.6585365853658534</v>
      </c>
      <c r="R26" s="255">
        <v>6.0975609756097562</v>
      </c>
      <c r="S26" s="255">
        <v>32.926829268292686</v>
      </c>
      <c r="T26" s="255">
        <v>1.2195121951219512</v>
      </c>
    </row>
    <row r="27" spans="1:21" ht="10.15" customHeight="1" x14ac:dyDescent="0.15">
      <c r="C27" s="355"/>
      <c r="D27" s="355"/>
      <c r="E27" s="37" t="s">
        <v>320</v>
      </c>
      <c r="F27" s="57">
        <v>53</v>
      </c>
      <c r="G27" s="255">
        <v>43.39622641509434</v>
      </c>
      <c r="H27" s="255">
        <v>0</v>
      </c>
      <c r="I27" s="255">
        <v>1.8867924528301887</v>
      </c>
      <c r="J27" s="255">
        <v>0</v>
      </c>
      <c r="K27" s="255">
        <v>0</v>
      </c>
      <c r="L27" s="255">
        <v>41.509433962264154</v>
      </c>
      <c r="M27" s="255">
        <v>0</v>
      </c>
      <c r="N27" s="255">
        <v>43.39622641509434</v>
      </c>
      <c r="O27" s="255">
        <v>1.8867924528301887</v>
      </c>
      <c r="P27" s="255">
        <v>0</v>
      </c>
      <c r="Q27" s="255">
        <v>1.8867924528301887</v>
      </c>
      <c r="R27" s="255">
        <v>3.7735849056603774</v>
      </c>
      <c r="S27" s="255">
        <v>33.962264150943398</v>
      </c>
      <c r="T27" s="255">
        <v>1.8867924528301887</v>
      </c>
    </row>
    <row r="28" spans="1:21" ht="10.15" customHeight="1" x14ac:dyDescent="0.15">
      <c r="C28" s="355"/>
      <c r="D28" s="355"/>
      <c r="E28" s="37" t="s">
        <v>13</v>
      </c>
      <c r="F28" s="57">
        <v>681</v>
      </c>
      <c r="G28" s="255">
        <v>31.864904552129218</v>
      </c>
      <c r="H28" s="255">
        <v>13.215859030837004</v>
      </c>
      <c r="I28" s="255">
        <v>4.4052863436123353</v>
      </c>
      <c r="J28" s="255">
        <v>0.88105726872246704</v>
      </c>
      <c r="K28" s="255">
        <v>1.7621145374449341</v>
      </c>
      <c r="L28" s="255">
        <v>9.5447870778267259</v>
      </c>
      <c r="M28" s="255">
        <v>2.0558002936857562</v>
      </c>
      <c r="N28" s="255">
        <v>72.687224669603523</v>
      </c>
      <c r="O28" s="255">
        <v>28.928046989721</v>
      </c>
      <c r="P28" s="255">
        <v>23.935389133627019</v>
      </c>
      <c r="Q28" s="255">
        <v>9.9853157121879583</v>
      </c>
      <c r="R28" s="255">
        <v>4.9926578560939792</v>
      </c>
      <c r="S28" s="255">
        <v>1.908957415565345</v>
      </c>
      <c r="T28" s="255">
        <v>2.9368575624082229</v>
      </c>
    </row>
    <row r="29" spans="1:21" ht="9.6" customHeight="1" x14ac:dyDescent="0.15">
      <c r="C29" s="231"/>
      <c r="D29" s="231"/>
      <c r="E29" s="231"/>
      <c r="F29" s="231"/>
      <c r="G29" s="231"/>
      <c r="H29" s="231"/>
      <c r="I29" s="231"/>
      <c r="J29" s="231"/>
      <c r="K29" s="231"/>
      <c r="L29" s="231"/>
      <c r="M29" s="231"/>
      <c r="N29" s="231"/>
      <c r="O29" s="231"/>
      <c r="P29" s="231"/>
      <c r="Q29" s="231"/>
      <c r="R29" s="231"/>
      <c r="S29" s="231"/>
      <c r="T29" s="231"/>
      <c r="U29" s="256"/>
    </row>
    <row r="30" spans="1:21" ht="9.6" customHeight="1" x14ac:dyDescent="0.15">
      <c r="C30" s="231"/>
      <c r="D30" s="231"/>
      <c r="E30" s="231"/>
      <c r="F30" s="231"/>
      <c r="G30" s="231"/>
      <c r="H30" s="231"/>
      <c r="I30" s="231"/>
      <c r="J30" s="231"/>
      <c r="K30" s="231"/>
      <c r="L30" s="231"/>
      <c r="M30" s="231"/>
      <c r="N30" s="231"/>
      <c r="O30" s="231"/>
      <c r="P30" s="231"/>
      <c r="Q30" s="231"/>
      <c r="R30" s="231"/>
      <c r="S30" s="231"/>
      <c r="T30" s="231"/>
      <c r="U30" s="256"/>
    </row>
    <row r="31" spans="1:21" ht="9.6" customHeight="1" x14ac:dyDescent="0.15">
      <c r="C31" s="231"/>
      <c r="D31" s="231"/>
      <c r="E31" s="231"/>
      <c r="F31" s="231"/>
      <c r="G31" s="231"/>
      <c r="H31" s="231"/>
      <c r="I31" s="231"/>
      <c r="J31" s="231"/>
      <c r="K31" s="231"/>
      <c r="L31" s="231"/>
      <c r="M31" s="231"/>
      <c r="N31" s="231"/>
      <c r="O31" s="231"/>
      <c r="P31" s="231"/>
      <c r="Q31" s="231"/>
      <c r="R31" s="231"/>
      <c r="S31" s="231"/>
      <c r="T31" s="231"/>
      <c r="U31" s="256"/>
    </row>
    <row r="32" spans="1:21" ht="36.75" customHeight="1" x14ac:dyDescent="0.15">
      <c r="C32" s="356"/>
      <c r="D32" s="356"/>
      <c r="E32" s="357"/>
      <c r="F32" s="387" t="s">
        <v>278</v>
      </c>
      <c r="G32" s="379" t="s">
        <v>2</v>
      </c>
      <c r="H32" s="365"/>
      <c r="I32" s="365"/>
      <c r="J32" s="365"/>
      <c r="K32" s="365"/>
      <c r="L32" s="365"/>
      <c r="M32" s="366"/>
      <c r="N32" s="364" t="s">
        <v>3</v>
      </c>
      <c r="O32" s="365"/>
      <c r="P32" s="365"/>
      <c r="Q32" s="365"/>
      <c r="R32" s="365"/>
      <c r="S32" s="365"/>
      <c r="T32" s="366"/>
      <c r="U32" s="70"/>
    </row>
    <row r="33" spans="3:21" ht="36.75" customHeight="1" x14ac:dyDescent="0.15">
      <c r="C33" s="356"/>
      <c r="D33" s="356"/>
      <c r="E33" s="357"/>
      <c r="F33" s="387"/>
      <c r="G33" s="380"/>
      <c r="H33" s="368"/>
      <c r="I33" s="368"/>
      <c r="J33" s="368"/>
      <c r="K33" s="368"/>
      <c r="L33" s="368"/>
      <c r="M33" s="369"/>
      <c r="N33" s="367"/>
      <c r="O33" s="368"/>
      <c r="P33" s="368"/>
      <c r="Q33" s="368"/>
      <c r="R33" s="368"/>
      <c r="S33" s="368"/>
      <c r="T33" s="369"/>
      <c r="U33" s="70"/>
    </row>
    <row r="34" spans="3:21" ht="30.6" customHeight="1" x14ac:dyDescent="0.15">
      <c r="C34" s="356"/>
      <c r="D34" s="356"/>
      <c r="E34" s="357"/>
      <c r="F34" s="387"/>
      <c r="G34" s="362" t="s">
        <v>15</v>
      </c>
      <c r="H34" s="361" t="s">
        <v>268</v>
      </c>
      <c r="I34" s="361" t="s">
        <v>267</v>
      </c>
      <c r="J34" s="361" t="s">
        <v>266</v>
      </c>
      <c r="K34" s="361" t="s">
        <v>265</v>
      </c>
      <c r="L34" s="361" t="s">
        <v>264</v>
      </c>
      <c r="M34" s="361" t="s">
        <v>13</v>
      </c>
      <c r="N34" s="421" t="s">
        <v>15</v>
      </c>
      <c r="O34" s="361" t="s">
        <v>268</v>
      </c>
      <c r="P34" s="361" t="s">
        <v>267</v>
      </c>
      <c r="Q34" s="361" t="s">
        <v>266</v>
      </c>
      <c r="R34" s="361" t="s">
        <v>265</v>
      </c>
      <c r="S34" s="361" t="s">
        <v>264</v>
      </c>
      <c r="T34" s="361" t="s">
        <v>13</v>
      </c>
      <c r="U34" s="70"/>
    </row>
    <row r="35" spans="3:21" ht="30.6" customHeight="1" x14ac:dyDescent="0.15">
      <c r="C35" s="356"/>
      <c r="D35" s="356"/>
      <c r="E35" s="357"/>
      <c r="F35" s="387"/>
      <c r="G35" s="363"/>
      <c r="H35" s="361"/>
      <c r="I35" s="361"/>
      <c r="J35" s="361"/>
      <c r="K35" s="361"/>
      <c r="L35" s="361"/>
      <c r="M35" s="361"/>
      <c r="N35" s="422"/>
      <c r="O35" s="361"/>
      <c r="P35" s="361"/>
      <c r="Q35" s="361"/>
      <c r="R35" s="361"/>
      <c r="S35" s="361"/>
      <c r="T35" s="361"/>
      <c r="U35" s="70"/>
    </row>
    <row r="36" spans="3:21" ht="9.6" customHeight="1" x14ac:dyDescent="0.15">
      <c r="C36" s="355" t="s">
        <v>293</v>
      </c>
      <c r="D36" s="355"/>
      <c r="E36" s="376"/>
      <c r="F36" s="228">
        <v>4318</v>
      </c>
      <c r="G36" s="255">
        <v>56.993978693839743</v>
      </c>
      <c r="H36" s="255">
        <v>3.6822603056970817</v>
      </c>
      <c r="I36" s="255">
        <v>6.6002779064381665</v>
      </c>
      <c r="J36" s="255">
        <v>9.3561834182491896</v>
      </c>
      <c r="K36" s="255">
        <v>22.672533580361279</v>
      </c>
      <c r="L36" s="255">
        <v>13.918480778138026</v>
      </c>
      <c r="M36" s="255">
        <v>0.76424270495599811</v>
      </c>
      <c r="N36" s="220">
        <v>59.008800370541913</v>
      </c>
      <c r="O36" s="220">
        <v>20.449282075034738</v>
      </c>
      <c r="P36" s="220">
        <v>12.644742936544699</v>
      </c>
      <c r="Q36" s="220">
        <v>4.9328392774432608</v>
      </c>
      <c r="R36" s="220">
        <v>5.0254747568318665</v>
      </c>
      <c r="S36" s="220">
        <v>14.775358962482631</v>
      </c>
      <c r="T36" s="220">
        <v>1.1811023622047243</v>
      </c>
      <c r="U36" s="70"/>
    </row>
    <row r="37" spans="3:21" ht="9.6" customHeight="1" x14ac:dyDescent="0.15">
      <c r="C37" s="355" t="s">
        <v>14</v>
      </c>
      <c r="D37" s="355"/>
      <c r="E37" s="37" t="s">
        <v>12</v>
      </c>
      <c r="F37" s="35">
        <v>1751</v>
      </c>
      <c r="G37" s="255">
        <v>55.339805825242713</v>
      </c>
      <c r="H37" s="255">
        <v>4.7401484865790975</v>
      </c>
      <c r="I37" s="255">
        <v>7.4814391776127938</v>
      </c>
      <c r="J37" s="255">
        <v>9.2518560822387208</v>
      </c>
      <c r="K37" s="255">
        <v>19.760137064534554</v>
      </c>
      <c r="L37" s="255">
        <v>13.306681896059395</v>
      </c>
      <c r="M37" s="255">
        <v>0.79954311821816104</v>
      </c>
      <c r="N37" s="220">
        <v>61.107938320959455</v>
      </c>
      <c r="O37" s="220">
        <v>23.186750428326672</v>
      </c>
      <c r="P37" s="220">
        <v>13.934894346087951</v>
      </c>
      <c r="Q37" s="220">
        <v>4.7972587093089665</v>
      </c>
      <c r="R37" s="220">
        <v>4.7401484865790975</v>
      </c>
      <c r="S37" s="220">
        <v>13.363792118789263</v>
      </c>
      <c r="T37" s="220">
        <v>1.0850942318675043</v>
      </c>
      <c r="U37" s="70"/>
    </row>
    <row r="38" spans="3:21" ht="9.6" customHeight="1" x14ac:dyDescent="0.15">
      <c r="C38" s="355"/>
      <c r="D38" s="355"/>
      <c r="E38" s="37" t="s">
        <v>11</v>
      </c>
      <c r="F38" s="35">
        <v>2254</v>
      </c>
      <c r="G38" s="255">
        <v>59.050576752440108</v>
      </c>
      <c r="H38" s="255">
        <v>3.0612244897959182</v>
      </c>
      <c r="I38" s="255">
        <v>5.9449866903283048</v>
      </c>
      <c r="J38" s="255">
        <v>9.7604259094942325</v>
      </c>
      <c r="K38" s="255">
        <v>25.110913930789707</v>
      </c>
      <c r="L38" s="255">
        <v>14.418811002661936</v>
      </c>
      <c r="M38" s="255">
        <v>0.75421472937000889</v>
      </c>
      <c r="N38" s="220">
        <v>58.385093167701861</v>
      </c>
      <c r="O38" s="220">
        <v>18.589174800354925</v>
      </c>
      <c r="P38" s="220">
        <v>11.88997338065661</v>
      </c>
      <c r="Q38" s="220">
        <v>5.2795031055900621</v>
      </c>
      <c r="R38" s="220">
        <v>5.2351375332741794</v>
      </c>
      <c r="S38" s="220">
        <v>16.19343389529725</v>
      </c>
      <c r="T38" s="220">
        <v>1.1978704525288377</v>
      </c>
      <c r="U38" s="70"/>
    </row>
    <row r="39" spans="3:21" ht="9.6" customHeight="1" x14ac:dyDescent="0.15">
      <c r="C39" s="355"/>
      <c r="D39" s="355"/>
      <c r="E39" s="37" t="s">
        <v>418</v>
      </c>
      <c r="F39" s="35">
        <v>9</v>
      </c>
      <c r="G39" s="255">
        <v>55.555555555555557</v>
      </c>
      <c r="H39" s="255">
        <v>0</v>
      </c>
      <c r="I39" s="255">
        <v>0</v>
      </c>
      <c r="J39" s="255">
        <v>11.111111111111111</v>
      </c>
      <c r="K39" s="255">
        <v>44.444444444444443</v>
      </c>
      <c r="L39" s="255">
        <v>0</v>
      </c>
      <c r="M39" s="255">
        <v>0</v>
      </c>
      <c r="N39" s="220">
        <v>55.555555555555557</v>
      </c>
      <c r="O39" s="220">
        <v>0</v>
      </c>
      <c r="P39" s="220">
        <v>0</v>
      </c>
      <c r="Q39" s="220">
        <v>11.111111111111111</v>
      </c>
      <c r="R39" s="220">
        <v>11.111111111111111</v>
      </c>
      <c r="S39" s="220">
        <v>33.333333333333329</v>
      </c>
      <c r="T39" s="220">
        <v>0</v>
      </c>
      <c r="U39" s="70"/>
    </row>
    <row r="40" spans="3:21" ht="9.6" customHeight="1" x14ac:dyDescent="0.15">
      <c r="C40" s="355"/>
      <c r="D40" s="355"/>
      <c r="E40" s="37" t="s">
        <v>13</v>
      </c>
      <c r="F40" s="35">
        <v>304</v>
      </c>
      <c r="G40" s="255">
        <v>51.315789473684212</v>
      </c>
      <c r="H40" s="255">
        <v>2.3026315789473681</v>
      </c>
      <c r="I40" s="255">
        <v>6.5789473684210522</v>
      </c>
      <c r="J40" s="255">
        <v>6.9078947368421062</v>
      </c>
      <c r="K40" s="255">
        <v>20.723684210526315</v>
      </c>
      <c r="L40" s="255">
        <v>14.144736842105262</v>
      </c>
      <c r="M40" s="255">
        <v>0.6578947368421052</v>
      </c>
      <c r="N40" s="220">
        <v>51.644736842105267</v>
      </c>
      <c r="O40" s="220">
        <v>19.078947368421055</v>
      </c>
      <c r="P40" s="220">
        <v>11.184210526315789</v>
      </c>
      <c r="Q40" s="220">
        <v>2.9605263157894735</v>
      </c>
      <c r="R40" s="220">
        <v>4.9342105263157894</v>
      </c>
      <c r="S40" s="220">
        <v>11.842105263157894</v>
      </c>
      <c r="T40" s="220">
        <v>1.6447368421052631</v>
      </c>
      <c r="U40" s="70"/>
    </row>
    <row r="41" spans="3:21" ht="9.6" customHeight="1" x14ac:dyDescent="0.15">
      <c r="C41" s="355" t="s">
        <v>295</v>
      </c>
      <c r="D41" s="355"/>
      <c r="E41" s="37" t="s">
        <v>20</v>
      </c>
      <c r="F41" s="35">
        <v>958</v>
      </c>
      <c r="G41" s="255">
        <v>70.250521920668064</v>
      </c>
      <c r="H41" s="255">
        <v>4.9060542797494788</v>
      </c>
      <c r="I41" s="255">
        <v>8.7682672233820469</v>
      </c>
      <c r="J41" s="255">
        <v>13.152400835073069</v>
      </c>
      <c r="K41" s="255">
        <v>28.079331941544883</v>
      </c>
      <c r="L41" s="255">
        <v>14.718162839248434</v>
      </c>
      <c r="M41" s="255">
        <v>0.62630480167014613</v>
      </c>
      <c r="N41" s="220">
        <v>68.997912317327774</v>
      </c>
      <c r="O41" s="220">
        <v>21.398747390396661</v>
      </c>
      <c r="P41" s="220">
        <v>13.152400835073069</v>
      </c>
      <c r="Q41" s="220">
        <v>6.15866388308977</v>
      </c>
      <c r="R41" s="220">
        <v>6.7849686847599164</v>
      </c>
      <c r="S41" s="220">
        <v>20.668058455114824</v>
      </c>
      <c r="T41" s="220">
        <v>0.83507306889352806</v>
      </c>
      <c r="U41" s="70"/>
    </row>
    <row r="42" spans="3:21" ht="9.6" customHeight="1" x14ac:dyDescent="0.15">
      <c r="C42" s="355"/>
      <c r="D42" s="355"/>
      <c r="E42" s="37" t="s">
        <v>348</v>
      </c>
      <c r="F42" s="35">
        <v>1085</v>
      </c>
      <c r="G42" s="255">
        <v>63.133640552995395</v>
      </c>
      <c r="H42" s="255">
        <v>4.0552995391705071</v>
      </c>
      <c r="I42" s="255">
        <v>8.2027649769585249</v>
      </c>
      <c r="J42" s="255">
        <v>11.612903225806452</v>
      </c>
      <c r="K42" s="255">
        <v>26.54377880184332</v>
      </c>
      <c r="L42" s="255">
        <v>11.797235023041475</v>
      </c>
      <c r="M42" s="255">
        <v>0.92165898617511521</v>
      </c>
      <c r="N42" s="220">
        <v>60.460829493087552</v>
      </c>
      <c r="O42" s="220">
        <v>21.382488479262673</v>
      </c>
      <c r="P42" s="220">
        <v>13.087557603686637</v>
      </c>
      <c r="Q42" s="220">
        <v>5.6221198156682028</v>
      </c>
      <c r="R42" s="220">
        <v>5.2534562211981566</v>
      </c>
      <c r="S42" s="220">
        <v>14.009216589861751</v>
      </c>
      <c r="T42" s="220">
        <v>1.1059907834101383</v>
      </c>
      <c r="U42" s="70"/>
    </row>
    <row r="43" spans="3:21" ht="9.6" customHeight="1" x14ac:dyDescent="0.15">
      <c r="C43" s="355"/>
      <c r="D43" s="355"/>
      <c r="E43" s="37" t="s">
        <v>19</v>
      </c>
      <c r="F43" s="35">
        <v>963</v>
      </c>
      <c r="G43" s="255">
        <v>53.58255451713395</v>
      </c>
      <c r="H43" s="255">
        <v>3.2191069574247146</v>
      </c>
      <c r="I43" s="255">
        <v>7.2689511941848393</v>
      </c>
      <c r="J43" s="255">
        <v>8.0996884735202492</v>
      </c>
      <c r="K43" s="255">
        <v>22.118380062305295</v>
      </c>
      <c r="L43" s="255">
        <v>12.2533748701973</v>
      </c>
      <c r="M43" s="255">
        <v>0.62305295950155759</v>
      </c>
      <c r="N43" s="220">
        <v>56.905503634475593</v>
      </c>
      <c r="O43" s="220">
        <v>23.364485981308412</v>
      </c>
      <c r="P43" s="220">
        <v>13.084112149532709</v>
      </c>
      <c r="Q43" s="220">
        <v>4.6728971962616823</v>
      </c>
      <c r="R43" s="220">
        <v>4.1536863966770508</v>
      </c>
      <c r="S43" s="220">
        <v>10.072689511941849</v>
      </c>
      <c r="T43" s="220">
        <v>1.557632398753894</v>
      </c>
      <c r="U43" s="70"/>
    </row>
    <row r="44" spans="3:21" ht="9.6" customHeight="1" x14ac:dyDescent="0.15">
      <c r="C44" s="355"/>
      <c r="D44" s="355"/>
      <c r="E44" s="37" t="s">
        <v>18</v>
      </c>
      <c r="F44" s="35">
        <v>612</v>
      </c>
      <c r="G44" s="255">
        <v>44.607843137254903</v>
      </c>
      <c r="H44" s="255">
        <v>2.9411764705882351</v>
      </c>
      <c r="I44" s="255">
        <v>2.4509803921568629</v>
      </c>
      <c r="J44" s="255">
        <v>5.7189542483660132</v>
      </c>
      <c r="K44" s="255">
        <v>17.647058823529413</v>
      </c>
      <c r="L44" s="255">
        <v>14.542483660130721</v>
      </c>
      <c r="M44" s="255">
        <v>1.3071895424836601</v>
      </c>
      <c r="N44" s="220">
        <v>54.738562091503276</v>
      </c>
      <c r="O44" s="220">
        <v>21.568627450980394</v>
      </c>
      <c r="P44" s="220">
        <v>12.418300653594772</v>
      </c>
      <c r="Q44" s="220">
        <v>3.594771241830065</v>
      </c>
      <c r="R44" s="220">
        <v>3.594771241830065</v>
      </c>
      <c r="S44" s="220">
        <v>12.254901960784313</v>
      </c>
      <c r="T44" s="220">
        <v>1.3071895424836601</v>
      </c>
      <c r="U44" s="70"/>
    </row>
    <row r="45" spans="3:21" ht="9.6" customHeight="1" x14ac:dyDescent="0.15">
      <c r="C45" s="355"/>
      <c r="D45" s="355"/>
      <c r="E45" s="37" t="s">
        <v>17</v>
      </c>
      <c r="F45" s="35">
        <v>344</v>
      </c>
      <c r="G45" s="255">
        <v>43.313953488372093</v>
      </c>
      <c r="H45" s="255">
        <v>2.3255813953488373</v>
      </c>
      <c r="I45" s="255">
        <v>2.9069767441860463</v>
      </c>
      <c r="J45" s="255">
        <v>4.6511627906976747</v>
      </c>
      <c r="K45" s="255">
        <v>13.372093023255813</v>
      </c>
      <c r="L45" s="255">
        <v>19.767441860465116</v>
      </c>
      <c r="M45" s="255">
        <v>0.29069767441860467</v>
      </c>
      <c r="N45" s="220">
        <v>50</v>
      </c>
      <c r="O45" s="220">
        <v>12.5</v>
      </c>
      <c r="P45" s="220">
        <v>12.5</v>
      </c>
      <c r="Q45" s="220">
        <v>3.1976744186046515</v>
      </c>
      <c r="R45" s="220">
        <v>4.0697674418604652</v>
      </c>
      <c r="S45" s="220">
        <v>16.279069767441861</v>
      </c>
      <c r="T45" s="220">
        <v>1.4534883720930232</v>
      </c>
      <c r="U45" s="70"/>
    </row>
    <row r="46" spans="3:21" ht="9.6" customHeight="1" x14ac:dyDescent="0.15">
      <c r="C46" s="355"/>
      <c r="D46" s="355"/>
      <c r="E46" s="37" t="s">
        <v>16</v>
      </c>
      <c r="F46" s="35">
        <v>175</v>
      </c>
      <c r="G46" s="255">
        <v>39.428571428571431</v>
      </c>
      <c r="H46" s="255">
        <v>0.5714285714285714</v>
      </c>
      <c r="I46" s="255">
        <v>2.2857142857142856</v>
      </c>
      <c r="J46" s="255">
        <v>2.2857142857142856</v>
      </c>
      <c r="K46" s="255">
        <v>10.285714285714285</v>
      </c>
      <c r="L46" s="255">
        <v>22.857142857142858</v>
      </c>
      <c r="M46" s="255">
        <v>1.1428571428571428</v>
      </c>
      <c r="N46" s="220">
        <v>41.714285714285715</v>
      </c>
      <c r="O46" s="220">
        <v>6.2857142857142865</v>
      </c>
      <c r="P46" s="220">
        <v>7.4285714285714288</v>
      </c>
      <c r="Q46" s="220">
        <v>3.4285714285714288</v>
      </c>
      <c r="R46" s="220">
        <v>4</v>
      </c>
      <c r="S46" s="220">
        <v>20</v>
      </c>
      <c r="T46" s="220">
        <v>0.5714285714285714</v>
      </c>
      <c r="U46" s="70"/>
    </row>
    <row r="47" spans="3:21" ht="9.6" customHeight="1" x14ac:dyDescent="0.15">
      <c r="C47" s="355"/>
      <c r="D47" s="355"/>
      <c r="E47" s="37" t="s">
        <v>13</v>
      </c>
      <c r="F47" s="35">
        <v>181</v>
      </c>
      <c r="G47" s="255">
        <v>53.038674033149171</v>
      </c>
      <c r="H47" s="255">
        <v>5.5248618784530388</v>
      </c>
      <c r="I47" s="255">
        <v>7.1823204419889501</v>
      </c>
      <c r="J47" s="255">
        <v>10.497237569060774</v>
      </c>
      <c r="K47" s="255">
        <v>20.441988950276244</v>
      </c>
      <c r="L47" s="255">
        <v>9.3922651933701662</v>
      </c>
      <c r="M47" s="255">
        <v>0</v>
      </c>
      <c r="N47" s="220">
        <v>56.906077348066297</v>
      </c>
      <c r="O47" s="220">
        <v>19.337016574585636</v>
      </c>
      <c r="P47" s="220">
        <v>11.049723756906078</v>
      </c>
      <c r="Q47" s="220">
        <v>4.972375690607735</v>
      </c>
      <c r="R47" s="220">
        <v>6.6298342541436464</v>
      </c>
      <c r="S47" s="220">
        <v>13.812154696132598</v>
      </c>
      <c r="T47" s="220">
        <v>1.1049723756906076</v>
      </c>
      <c r="U47" s="70"/>
    </row>
    <row r="48" spans="3:21" ht="9.6" customHeight="1" x14ac:dyDescent="0.15">
      <c r="C48" s="355" t="s">
        <v>312</v>
      </c>
      <c r="D48" s="355"/>
      <c r="E48" s="37" t="s">
        <v>313</v>
      </c>
      <c r="F48" s="35">
        <v>2768</v>
      </c>
      <c r="G48" s="255">
        <v>62.391618497109825</v>
      </c>
      <c r="H48" s="255">
        <v>4.5881502890173413</v>
      </c>
      <c r="I48" s="255">
        <v>7.803468208092486</v>
      </c>
      <c r="J48" s="255">
        <v>11.416184971098266</v>
      </c>
      <c r="K48" s="255">
        <v>26.300578034682083</v>
      </c>
      <c r="L48" s="255">
        <v>11.705202312138727</v>
      </c>
      <c r="M48" s="255">
        <v>0.57803468208092479</v>
      </c>
      <c r="N48" s="220">
        <v>62.861271676300575</v>
      </c>
      <c r="O48" s="220">
        <v>23.121387283236995</v>
      </c>
      <c r="P48" s="220">
        <v>14.197976878612717</v>
      </c>
      <c r="Q48" s="220">
        <v>5.4913294797687859</v>
      </c>
      <c r="R48" s="220">
        <v>5.1661849710982661</v>
      </c>
      <c r="S48" s="220">
        <v>14.089595375722544</v>
      </c>
      <c r="T48" s="220">
        <v>0.79479768786127158</v>
      </c>
      <c r="U48" s="70"/>
    </row>
    <row r="49" spans="3:21" ht="9.6" customHeight="1" x14ac:dyDescent="0.15">
      <c r="C49" s="355"/>
      <c r="D49" s="355"/>
      <c r="E49" s="37" t="s">
        <v>314</v>
      </c>
      <c r="F49" s="35">
        <v>237</v>
      </c>
      <c r="G49" s="255">
        <v>48.101265822784811</v>
      </c>
      <c r="H49" s="255">
        <v>2.9535864978902953</v>
      </c>
      <c r="I49" s="255">
        <v>5.0632911392405067</v>
      </c>
      <c r="J49" s="255">
        <v>3.79746835443038</v>
      </c>
      <c r="K49" s="255">
        <v>21.518987341772153</v>
      </c>
      <c r="L49" s="255">
        <v>14.345991561181433</v>
      </c>
      <c r="M49" s="255">
        <v>0.42194092827004215</v>
      </c>
      <c r="N49" s="220">
        <v>48.101265822784811</v>
      </c>
      <c r="O49" s="220">
        <v>14.345991561181433</v>
      </c>
      <c r="P49" s="220">
        <v>9.7046413502109701</v>
      </c>
      <c r="Q49" s="220">
        <v>6.7510548523206744</v>
      </c>
      <c r="R49" s="220">
        <v>2.9535864978902953</v>
      </c>
      <c r="S49" s="220">
        <v>13.502109704641349</v>
      </c>
      <c r="T49" s="220">
        <v>0.8438818565400843</v>
      </c>
      <c r="U49" s="70"/>
    </row>
    <row r="50" spans="3:21" ht="9.6" customHeight="1" x14ac:dyDescent="0.15">
      <c r="C50" s="355"/>
      <c r="D50" s="355"/>
      <c r="E50" s="37" t="s">
        <v>315</v>
      </c>
      <c r="F50" s="35">
        <v>180</v>
      </c>
      <c r="G50" s="255">
        <v>42.777777777777779</v>
      </c>
      <c r="H50" s="255">
        <v>1.1111111111111112</v>
      </c>
      <c r="I50" s="255">
        <v>3.8888888888888888</v>
      </c>
      <c r="J50" s="255">
        <v>5.5555555555555554</v>
      </c>
      <c r="K50" s="255">
        <v>15.555555555555555</v>
      </c>
      <c r="L50" s="255">
        <v>15</v>
      </c>
      <c r="M50" s="255">
        <v>1.6666666666666667</v>
      </c>
      <c r="N50" s="220">
        <v>51.111111111111107</v>
      </c>
      <c r="O50" s="220">
        <v>13.333333333333334</v>
      </c>
      <c r="P50" s="220">
        <v>12.222222222222221</v>
      </c>
      <c r="Q50" s="220">
        <v>2.7777777777777777</v>
      </c>
      <c r="R50" s="220">
        <v>5</v>
      </c>
      <c r="S50" s="220">
        <v>15</v>
      </c>
      <c r="T50" s="220">
        <v>2.7777777777777777</v>
      </c>
      <c r="U50" s="70"/>
    </row>
    <row r="51" spans="3:21" ht="9.6" customHeight="1" x14ac:dyDescent="0.15">
      <c r="C51" s="355"/>
      <c r="D51" s="355"/>
      <c r="E51" s="37" t="s">
        <v>316</v>
      </c>
      <c r="F51" s="35">
        <v>113</v>
      </c>
      <c r="G51" s="255">
        <v>55.752212389380531</v>
      </c>
      <c r="H51" s="255">
        <v>0</v>
      </c>
      <c r="I51" s="255">
        <v>5.3097345132743365</v>
      </c>
      <c r="J51" s="255">
        <v>5.3097345132743365</v>
      </c>
      <c r="K51" s="255">
        <v>15.929203539823009</v>
      </c>
      <c r="L51" s="255">
        <v>28.318584070796462</v>
      </c>
      <c r="M51" s="255">
        <v>0.88495575221238942</v>
      </c>
      <c r="N51" s="220">
        <v>56.637168141592923</v>
      </c>
      <c r="O51" s="220">
        <v>10.619469026548673</v>
      </c>
      <c r="P51" s="220">
        <v>13.274336283185843</v>
      </c>
      <c r="Q51" s="220">
        <v>5.3097345132743365</v>
      </c>
      <c r="R51" s="220">
        <v>6.1946902654867255</v>
      </c>
      <c r="S51" s="220">
        <v>21.238938053097346</v>
      </c>
      <c r="T51" s="220">
        <v>0</v>
      </c>
      <c r="U51" s="70"/>
    </row>
    <row r="52" spans="3:21" ht="9.6" customHeight="1" x14ac:dyDescent="0.15">
      <c r="C52" s="355"/>
      <c r="D52" s="355"/>
      <c r="E52" s="37" t="s">
        <v>317</v>
      </c>
      <c r="F52" s="35">
        <v>113</v>
      </c>
      <c r="G52" s="255">
        <v>47.787610619469028</v>
      </c>
      <c r="H52" s="255">
        <v>0.88495575221238942</v>
      </c>
      <c r="I52" s="255">
        <v>1.7699115044247788</v>
      </c>
      <c r="J52" s="255">
        <v>6.1946902654867255</v>
      </c>
      <c r="K52" s="255">
        <v>11.504424778761061</v>
      </c>
      <c r="L52" s="255">
        <v>26.548672566371685</v>
      </c>
      <c r="M52" s="255">
        <v>0.88495575221238942</v>
      </c>
      <c r="N52" s="220">
        <v>59.292035398230091</v>
      </c>
      <c r="O52" s="220">
        <v>9.7345132743362832</v>
      </c>
      <c r="P52" s="220">
        <v>14.159292035398231</v>
      </c>
      <c r="Q52" s="220">
        <v>3.5398230088495577</v>
      </c>
      <c r="R52" s="220">
        <v>5.3097345132743365</v>
      </c>
      <c r="S52" s="220">
        <v>25.663716814159294</v>
      </c>
      <c r="T52" s="220">
        <v>0.88495575221238942</v>
      </c>
      <c r="U52" s="70"/>
    </row>
    <row r="53" spans="3:21" ht="9.6" customHeight="1" x14ac:dyDescent="0.15">
      <c r="C53" s="355"/>
      <c r="D53" s="355"/>
      <c r="E53" s="37" t="s">
        <v>318</v>
      </c>
      <c r="F53" s="35">
        <v>91</v>
      </c>
      <c r="G53" s="255">
        <v>51.648351648351657</v>
      </c>
      <c r="H53" s="255">
        <v>3.296703296703297</v>
      </c>
      <c r="I53" s="255">
        <v>0</v>
      </c>
      <c r="J53" s="255">
        <v>1.098901098901099</v>
      </c>
      <c r="K53" s="255">
        <v>14.285714285714285</v>
      </c>
      <c r="L53" s="255">
        <v>30.76923076923077</v>
      </c>
      <c r="M53" s="255">
        <v>2.197802197802198</v>
      </c>
      <c r="N53" s="220">
        <v>51.648351648351657</v>
      </c>
      <c r="O53" s="220">
        <v>6.593406593406594</v>
      </c>
      <c r="P53" s="220">
        <v>2.197802197802198</v>
      </c>
      <c r="Q53" s="220">
        <v>2.197802197802198</v>
      </c>
      <c r="R53" s="220">
        <v>9.8901098901098905</v>
      </c>
      <c r="S53" s="220">
        <v>28.571428571428569</v>
      </c>
      <c r="T53" s="220">
        <v>2.197802197802198</v>
      </c>
      <c r="U53" s="70"/>
    </row>
    <row r="54" spans="3:21" ht="9.6" customHeight="1" x14ac:dyDescent="0.15">
      <c r="C54" s="355"/>
      <c r="D54" s="355"/>
      <c r="E54" s="37" t="s">
        <v>319</v>
      </c>
      <c r="F54" s="35">
        <v>82</v>
      </c>
      <c r="G54" s="255">
        <v>46.341463414634148</v>
      </c>
      <c r="H54" s="255">
        <v>0</v>
      </c>
      <c r="I54" s="255">
        <v>1.2195121951219512</v>
      </c>
      <c r="J54" s="255">
        <v>0</v>
      </c>
      <c r="K54" s="255">
        <v>7.3170731707317067</v>
      </c>
      <c r="L54" s="255">
        <v>36.585365853658537</v>
      </c>
      <c r="M54" s="255">
        <v>1.2195121951219512</v>
      </c>
      <c r="N54" s="220">
        <v>50</v>
      </c>
      <c r="O54" s="220">
        <v>1.2195121951219512</v>
      </c>
      <c r="P54" s="220">
        <v>6.0975609756097562</v>
      </c>
      <c r="Q54" s="220">
        <v>2.4390243902439024</v>
      </c>
      <c r="R54" s="220">
        <v>6.0975609756097562</v>
      </c>
      <c r="S54" s="220">
        <v>31.707317073170731</v>
      </c>
      <c r="T54" s="220">
        <v>2.4390243902439024</v>
      </c>
      <c r="U54" s="70"/>
    </row>
    <row r="55" spans="3:21" ht="9.6" customHeight="1" x14ac:dyDescent="0.15">
      <c r="C55" s="355"/>
      <c r="D55" s="355"/>
      <c r="E55" s="37" t="s">
        <v>320</v>
      </c>
      <c r="F55" s="35">
        <v>53</v>
      </c>
      <c r="G55" s="255">
        <v>41.509433962264154</v>
      </c>
      <c r="H55" s="255">
        <v>0</v>
      </c>
      <c r="I55" s="255">
        <v>0</v>
      </c>
      <c r="J55" s="255">
        <v>0</v>
      </c>
      <c r="K55" s="255">
        <v>3.7735849056603774</v>
      </c>
      <c r="L55" s="255">
        <v>37.735849056603776</v>
      </c>
      <c r="M55" s="255">
        <v>0</v>
      </c>
      <c r="N55" s="220">
        <v>41.509433962264154</v>
      </c>
      <c r="O55" s="220">
        <v>0</v>
      </c>
      <c r="P55" s="220">
        <v>3.7735849056603774</v>
      </c>
      <c r="Q55" s="220">
        <v>0</v>
      </c>
      <c r="R55" s="220">
        <v>1.8867924528301887</v>
      </c>
      <c r="S55" s="220">
        <v>35.849056603773583</v>
      </c>
      <c r="T55" s="220">
        <v>0</v>
      </c>
      <c r="U55" s="70"/>
    </row>
    <row r="56" spans="3:21" ht="9.6" customHeight="1" x14ac:dyDescent="0.15">
      <c r="C56" s="355"/>
      <c r="D56" s="355"/>
      <c r="E56" s="37" t="s">
        <v>13</v>
      </c>
      <c r="F56" s="35">
        <v>681</v>
      </c>
      <c r="G56" s="255">
        <v>46.842878120411157</v>
      </c>
      <c r="H56" s="255">
        <v>2.7900146842878124</v>
      </c>
      <c r="I56" s="255">
        <v>6.0205580029368582</v>
      </c>
      <c r="J56" s="255">
        <v>8.0763582966226135</v>
      </c>
      <c r="K56" s="255">
        <v>17.621145374449341</v>
      </c>
      <c r="L56" s="255">
        <v>11.16005873715125</v>
      </c>
      <c r="M56" s="255">
        <v>1.1747430249632893</v>
      </c>
      <c r="N56" s="220">
        <v>53.010279001468433</v>
      </c>
      <c r="O56" s="220">
        <v>22.760646108663728</v>
      </c>
      <c r="P56" s="220">
        <v>9.9853157121879583</v>
      </c>
      <c r="Q56" s="220">
        <v>3.8179148311306901</v>
      </c>
      <c r="R56" s="220">
        <v>4.4052863436123353</v>
      </c>
      <c r="S56" s="220">
        <v>9.5447870778267259</v>
      </c>
      <c r="T56" s="220">
        <v>2.4963289280469896</v>
      </c>
      <c r="U56" s="70"/>
    </row>
  </sheetData>
  <mergeCells count="45">
    <mergeCell ref="C2:U2"/>
    <mergeCell ref="N32:T33"/>
    <mergeCell ref="G4:M5"/>
    <mergeCell ref="N4:T5"/>
    <mergeCell ref="G32:M33"/>
    <mergeCell ref="C8:E8"/>
    <mergeCell ref="C9:D12"/>
    <mergeCell ref="C13:D19"/>
    <mergeCell ref="C20:D28"/>
    <mergeCell ref="Q6:Q7"/>
    <mergeCell ref="S6:S7"/>
    <mergeCell ref="T6:T7"/>
    <mergeCell ref="N6:N7"/>
    <mergeCell ref="O6:O7"/>
    <mergeCell ref="P6:P7"/>
    <mergeCell ref="R6:R7"/>
    <mergeCell ref="C41:D47"/>
    <mergeCell ref="C48:D56"/>
    <mergeCell ref="T34:T35"/>
    <mergeCell ref="C32:E35"/>
    <mergeCell ref="F32:F35"/>
    <mergeCell ref="N34:N35"/>
    <mergeCell ref="O34:O35"/>
    <mergeCell ref="P34:P35"/>
    <mergeCell ref="Q34:Q35"/>
    <mergeCell ref="R34:R35"/>
    <mergeCell ref="S34:S35"/>
    <mergeCell ref="K34:K35"/>
    <mergeCell ref="L34:L35"/>
    <mergeCell ref="M34:M35"/>
    <mergeCell ref="C36:E36"/>
    <mergeCell ref="C37:D40"/>
    <mergeCell ref="G34:G35"/>
    <mergeCell ref="H34:H35"/>
    <mergeCell ref="K6:K7"/>
    <mergeCell ref="L6:L7"/>
    <mergeCell ref="M6:M7"/>
    <mergeCell ref="I34:I35"/>
    <mergeCell ref="J34:J35"/>
    <mergeCell ref="J6:J7"/>
    <mergeCell ref="C4:E7"/>
    <mergeCell ref="F4:F7"/>
    <mergeCell ref="G6:G7"/>
    <mergeCell ref="H6:H7"/>
    <mergeCell ref="I6:I7"/>
  </mergeCells>
  <phoneticPr fontId="4"/>
  <conditionalFormatting sqref="G9:T28">
    <cfRule type="expression" dxfId="23" priority="3">
      <formula>G$8+10&lt;G9</formula>
    </cfRule>
    <cfRule type="expression" dxfId="22" priority="4">
      <formula>G$8+5&lt;G9</formula>
    </cfRule>
  </conditionalFormatting>
  <conditionalFormatting sqref="G37:T56">
    <cfRule type="expression" dxfId="21" priority="1">
      <formula>G$36+10&lt;G37</formula>
    </cfRule>
    <cfRule type="expression" dxfId="20" priority="2">
      <formula>G$36+5&lt;G37</formula>
    </cfRule>
  </conditionalFormatting>
  <printOptions horizontalCentered="1"/>
  <pageMargins left="0.25" right="0.25" top="0.75" bottom="0.75" header="0.3" footer="0.3"/>
  <pageSetup paperSize="9" scale="99" orientation="portrait" horizontalDpi="4294967293"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54"/>
  <sheetViews>
    <sheetView zoomScaleNormal="100" zoomScaleSheetLayoutView="178" zoomScalePageLayoutView="60" workbookViewId="0"/>
  </sheetViews>
  <sheetFormatPr defaultColWidth="9" defaultRowHeight="13.5" x14ac:dyDescent="0.15"/>
  <cols>
    <col min="1" max="2" width="2.75" style="70" customWidth="1"/>
    <col min="3" max="4" width="5.5" style="70" customWidth="1"/>
    <col min="5" max="5" width="19.375" style="70" customWidth="1"/>
    <col min="6" max="6" width="4.375" style="70" customWidth="1"/>
    <col min="7" max="11" width="3.375" style="70" customWidth="1"/>
    <col min="12" max="12" width="3.375" style="75" customWidth="1"/>
    <col min="13" max="13" width="3.375" style="70" customWidth="1"/>
    <col min="14" max="14" width="3.375" style="76" customWidth="1"/>
    <col min="15" max="20" width="3.375" style="70" customWidth="1"/>
    <col min="21" max="21" width="2.25" style="70" customWidth="1"/>
    <col min="22" max="16384" width="9" style="70"/>
  </cols>
  <sheetData>
    <row r="1" spans="1:21" ht="47.45" customHeight="1" x14ac:dyDescent="0.15">
      <c r="A1" s="234" t="s">
        <v>435</v>
      </c>
      <c r="B1" s="9"/>
      <c r="C1" s="9"/>
      <c r="D1" s="9"/>
      <c r="E1" s="234" t="s">
        <v>455</v>
      </c>
      <c r="F1" s="9"/>
      <c r="G1" s="9"/>
      <c r="H1" s="9"/>
      <c r="I1" s="9"/>
      <c r="J1" s="9"/>
      <c r="K1" s="9"/>
      <c r="L1" s="9"/>
      <c r="M1" s="9"/>
      <c r="N1" s="9"/>
      <c r="O1" s="9"/>
      <c r="P1" s="9"/>
      <c r="Q1" s="9"/>
      <c r="R1" s="9"/>
      <c r="S1" s="9"/>
      <c r="T1" s="9"/>
      <c r="U1" s="9"/>
    </row>
    <row r="2" spans="1:21" ht="47.45" customHeight="1" x14ac:dyDescent="0.15">
      <c r="A2" s="10"/>
      <c r="B2" s="10"/>
      <c r="C2" s="304" t="s">
        <v>417</v>
      </c>
      <c r="D2" s="305"/>
      <c r="E2" s="305"/>
      <c r="F2" s="305"/>
      <c r="G2" s="305"/>
      <c r="H2" s="305"/>
      <c r="I2" s="305"/>
      <c r="J2" s="305"/>
      <c r="K2" s="305"/>
      <c r="L2" s="305"/>
      <c r="M2" s="305"/>
      <c r="N2" s="305"/>
      <c r="O2" s="305"/>
      <c r="P2" s="305"/>
      <c r="Q2" s="305"/>
      <c r="R2" s="305"/>
      <c r="S2" s="305"/>
      <c r="T2" s="305"/>
      <c r="U2" s="305"/>
    </row>
    <row r="3" spans="1:21" ht="13.5" customHeight="1" x14ac:dyDescent="0.15">
      <c r="A3" s="172"/>
      <c r="B3" s="172"/>
      <c r="C3" s="257"/>
      <c r="D3" s="173"/>
      <c r="E3" s="173"/>
      <c r="F3" s="173"/>
      <c r="G3" s="173"/>
      <c r="H3" s="173"/>
      <c r="I3" s="173"/>
      <c r="J3" s="173"/>
      <c r="K3" s="173"/>
      <c r="L3" s="173"/>
      <c r="M3" s="173"/>
      <c r="N3" s="173"/>
      <c r="O3" s="173"/>
      <c r="P3" s="173"/>
      <c r="Q3" s="173"/>
      <c r="R3" s="173"/>
      <c r="S3" s="173"/>
      <c r="T3" s="173"/>
      <c r="U3" s="173"/>
    </row>
    <row r="4" spans="1:21" ht="37.5" customHeight="1" x14ac:dyDescent="0.15">
      <c r="A4" s="223"/>
      <c r="B4" s="223"/>
      <c r="C4" s="356"/>
      <c r="D4" s="356"/>
      <c r="E4" s="357"/>
      <c r="F4" s="387" t="s">
        <v>278</v>
      </c>
      <c r="G4" s="379" t="s">
        <v>373</v>
      </c>
      <c r="H4" s="365"/>
      <c r="I4" s="365"/>
      <c r="J4" s="365"/>
      <c r="K4" s="365"/>
      <c r="L4" s="365"/>
      <c r="M4" s="366"/>
      <c r="N4" s="381" t="s">
        <v>497</v>
      </c>
      <c r="O4" s="382"/>
      <c r="P4" s="382"/>
      <c r="Q4" s="382"/>
      <c r="R4" s="382"/>
      <c r="S4" s="382"/>
      <c r="T4" s="383"/>
    </row>
    <row r="5" spans="1:21" ht="37.5" customHeight="1" x14ac:dyDescent="0.15">
      <c r="A5" s="223"/>
      <c r="B5" s="223"/>
      <c r="C5" s="356"/>
      <c r="D5" s="356"/>
      <c r="E5" s="357"/>
      <c r="F5" s="387"/>
      <c r="G5" s="380"/>
      <c r="H5" s="368"/>
      <c r="I5" s="368"/>
      <c r="J5" s="368"/>
      <c r="K5" s="368"/>
      <c r="L5" s="368"/>
      <c r="M5" s="369"/>
      <c r="N5" s="384"/>
      <c r="O5" s="385"/>
      <c r="P5" s="385"/>
      <c r="Q5" s="385"/>
      <c r="R5" s="385"/>
      <c r="S5" s="385"/>
      <c r="T5" s="386"/>
    </row>
    <row r="6" spans="1:21" ht="30" customHeight="1" x14ac:dyDescent="0.15">
      <c r="A6" s="223"/>
      <c r="B6" s="223"/>
      <c r="C6" s="356"/>
      <c r="D6" s="356"/>
      <c r="E6" s="357"/>
      <c r="F6" s="387"/>
      <c r="G6" s="362" t="s">
        <v>15</v>
      </c>
      <c r="H6" s="361" t="s">
        <v>268</v>
      </c>
      <c r="I6" s="361" t="s">
        <v>267</v>
      </c>
      <c r="J6" s="361" t="s">
        <v>266</v>
      </c>
      <c r="K6" s="361" t="s">
        <v>265</v>
      </c>
      <c r="L6" s="361" t="s">
        <v>264</v>
      </c>
      <c r="M6" s="361" t="s">
        <v>13</v>
      </c>
      <c r="N6" s="362" t="s">
        <v>15</v>
      </c>
      <c r="O6" s="361" t="s">
        <v>268</v>
      </c>
      <c r="P6" s="361" t="s">
        <v>267</v>
      </c>
      <c r="Q6" s="361" t="s">
        <v>266</v>
      </c>
      <c r="R6" s="361" t="s">
        <v>265</v>
      </c>
      <c r="S6" s="361" t="s">
        <v>264</v>
      </c>
      <c r="T6" s="361" t="s">
        <v>13</v>
      </c>
    </row>
    <row r="7" spans="1:21" ht="30" customHeight="1" x14ac:dyDescent="0.15">
      <c r="A7" s="223"/>
      <c r="B7" s="223"/>
      <c r="C7" s="356"/>
      <c r="D7" s="356"/>
      <c r="E7" s="357"/>
      <c r="F7" s="387"/>
      <c r="G7" s="363"/>
      <c r="H7" s="361"/>
      <c r="I7" s="361"/>
      <c r="J7" s="361"/>
      <c r="K7" s="361"/>
      <c r="L7" s="361"/>
      <c r="M7" s="361"/>
      <c r="N7" s="363"/>
      <c r="O7" s="361"/>
      <c r="P7" s="361"/>
      <c r="Q7" s="361"/>
      <c r="R7" s="361"/>
      <c r="S7" s="361"/>
      <c r="T7" s="361"/>
    </row>
    <row r="8" spans="1:21" ht="10.15" customHeight="1" x14ac:dyDescent="0.15">
      <c r="A8" s="223"/>
      <c r="B8" s="223"/>
      <c r="C8" s="355" t="s">
        <v>293</v>
      </c>
      <c r="D8" s="355"/>
      <c r="E8" s="376"/>
      <c r="F8" s="228">
        <v>4318</v>
      </c>
      <c r="G8" s="220">
        <v>49.421028253821213</v>
      </c>
      <c r="H8" s="220">
        <v>4.1917554423344141</v>
      </c>
      <c r="I8" s="220">
        <v>3.589624826308476</v>
      </c>
      <c r="J8" s="220">
        <v>5.5581287633163505</v>
      </c>
      <c r="K8" s="220">
        <v>15.585919407132931</v>
      </c>
      <c r="L8" s="220">
        <v>19.847151459008799</v>
      </c>
      <c r="M8" s="220">
        <v>0.64844835572024084</v>
      </c>
      <c r="N8" s="220">
        <v>52.223251505326537</v>
      </c>
      <c r="O8" s="220">
        <v>3.1727651690597498</v>
      </c>
      <c r="P8" s="220">
        <v>5.5118110236220472</v>
      </c>
      <c r="Q8" s="220">
        <v>7.3645206113941635</v>
      </c>
      <c r="R8" s="220">
        <v>12.366836498378879</v>
      </c>
      <c r="S8" s="220">
        <v>22.88096340898564</v>
      </c>
      <c r="T8" s="220">
        <v>0.92635479388605835</v>
      </c>
    </row>
    <row r="9" spans="1:21" ht="10.15" customHeight="1" x14ac:dyDescent="0.15">
      <c r="A9" s="223"/>
      <c r="B9" s="223"/>
      <c r="C9" s="355" t="s">
        <v>14</v>
      </c>
      <c r="D9" s="355"/>
      <c r="E9" s="37" t="s">
        <v>12</v>
      </c>
      <c r="F9" s="35">
        <v>1751</v>
      </c>
      <c r="G9" s="220">
        <v>47.572815533980581</v>
      </c>
      <c r="H9" s="220">
        <v>2.2272986864648772</v>
      </c>
      <c r="I9" s="220">
        <v>2.5128498001142203</v>
      </c>
      <c r="J9" s="220">
        <v>5.0256996002284406</v>
      </c>
      <c r="K9" s="220">
        <v>15.933752141633354</v>
      </c>
      <c r="L9" s="220">
        <v>21.416333523700743</v>
      </c>
      <c r="M9" s="220">
        <v>0.45688178183894917</v>
      </c>
      <c r="N9" s="220">
        <v>52.655625356938899</v>
      </c>
      <c r="O9" s="220">
        <v>4.1119360365505422</v>
      </c>
      <c r="P9" s="220">
        <v>5.2541404911479157</v>
      </c>
      <c r="Q9" s="220">
        <v>7.1958880639634497</v>
      </c>
      <c r="R9" s="220">
        <v>12.849800114220445</v>
      </c>
      <c r="S9" s="220">
        <v>22.330097087378643</v>
      </c>
      <c r="T9" s="220">
        <v>0.91376356367789835</v>
      </c>
    </row>
    <row r="10" spans="1:21" ht="10.15" customHeight="1" x14ac:dyDescent="0.15">
      <c r="A10" s="223"/>
      <c r="B10" s="223"/>
      <c r="C10" s="355"/>
      <c r="D10" s="355"/>
      <c r="E10" s="37" t="s">
        <v>11</v>
      </c>
      <c r="F10" s="35">
        <v>2254</v>
      </c>
      <c r="G10" s="220">
        <v>51.641526175687666</v>
      </c>
      <c r="H10" s="220">
        <v>5.8118899733806568</v>
      </c>
      <c r="I10" s="220">
        <v>4.4365572315882877</v>
      </c>
      <c r="J10" s="220">
        <v>6.16681455190772</v>
      </c>
      <c r="K10" s="220">
        <v>15.661047027506655</v>
      </c>
      <c r="L10" s="220">
        <v>18.766637089618456</v>
      </c>
      <c r="M10" s="220">
        <v>0.79858030168589167</v>
      </c>
      <c r="N10" s="220">
        <v>52.70629991126885</v>
      </c>
      <c r="O10" s="220">
        <v>2.4401064773735581</v>
      </c>
      <c r="P10" s="220">
        <v>5.545696539485359</v>
      </c>
      <c r="Q10" s="220">
        <v>7.4534161490683228</v>
      </c>
      <c r="R10" s="220">
        <v>12.599822537710736</v>
      </c>
      <c r="S10" s="220">
        <v>23.735581188997337</v>
      </c>
      <c r="T10" s="220">
        <v>0.93167701863354035</v>
      </c>
    </row>
    <row r="11" spans="1:21" ht="10.15" customHeight="1" x14ac:dyDescent="0.15">
      <c r="A11" s="223"/>
      <c r="B11" s="223"/>
      <c r="C11" s="355"/>
      <c r="D11" s="355"/>
      <c r="E11" s="37" t="s">
        <v>418</v>
      </c>
      <c r="F11" s="35">
        <v>9</v>
      </c>
      <c r="G11" s="220">
        <v>55.555555555555557</v>
      </c>
      <c r="H11" s="220">
        <v>11.111111111111111</v>
      </c>
      <c r="I11" s="220">
        <v>0</v>
      </c>
      <c r="J11" s="220">
        <v>11.111111111111111</v>
      </c>
      <c r="K11" s="220">
        <v>22.222222222222221</v>
      </c>
      <c r="L11" s="220">
        <v>11.111111111111111</v>
      </c>
      <c r="M11" s="220">
        <v>0</v>
      </c>
      <c r="N11" s="220">
        <v>77.777777777777786</v>
      </c>
      <c r="O11" s="220">
        <v>11.111111111111111</v>
      </c>
      <c r="P11" s="220">
        <v>11.111111111111111</v>
      </c>
      <c r="Q11" s="220">
        <v>11.111111111111111</v>
      </c>
      <c r="R11" s="220">
        <v>33.333333333333329</v>
      </c>
      <c r="S11" s="220">
        <v>11.111111111111111</v>
      </c>
      <c r="T11" s="220">
        <v>0</v>
      </c>
    </row>
    <row r="12" spans="1:21" ht="10.15" customHeight="1" x14ac:dyDescent="0.15">
      <c r="A12" s="223"/>
      <c r="B12" s="223"/>
      <c r="C12" s="355"/>
      <c r="D12" s="355"/>
      <c r="E12" s="37" t="s">
        <v>13</v>
      </c>
      <c r="F12" s="35">
        <v>304</v>
      </c>
      <c r="G12" s="220">
        <v>43.421052631578952</v>
      </c>
      <c r="H12" s="220">
        <v>3.2894736842105261</v>
      </c>
      <c r="I12" s="220">
        <v>3.6184210526315792</v>
      </c>
      <c r="J12" s="220">
        <v>3.9473684210526314</v>
      </c>
      <c r="K12" s="220">
        <v>12.828947368421053</v>
      </c>
      <c r="L12" s="220">
        <v>19.078947368421055</v>
      </c>
      <c r="M12" s="220">
        <v>0.6578947368421052</v>
      </c>
      <c r="N12" s="220">
        <v>45.394736842105267</v>
      </c>
      <c r="O12" s="220">
        <v>2.9605263157894735</v>
      </c>
      <c r="P12" s="220">
        <v>6.5789473684210522</v>
      </c>
      <c r="Q12" s="220">
        <v>7.5657894736842106</v>
      </c>
      <c r="R12" s="220">
        <v>7.2368421052631584</v>
      </c>
      <c r="S12" s="220">
        <v>20.065789473684212</v>
      </c>
      <c r="T12" s="220">
        <v>0.98684210526315785</v>
      </c>
    </row>
    <row r="13" spans="1:21" ht="10.15" customHeight="1" x14ac:dyDescent="0.15">
      <c r="A13" s="223"/>
      <c r="B13" s="223"/>
      <c r="C13" s="355" t="s">
        <v>295</v>
      </c>
      <c r="D13" s="355"/>
      <c r="E13" s="37" t="s">
        <v>20</v>
      </c>
      <c r="F13" s="35">
        <v>958</v>
      </c>
      <c r="G13" s="220">
        <v>65.031315240083515</v>
      </c>
      <c r="H13" s="220">
        <v>7.0981210855949897</v>
      </c>
      <c r="I13" s="220">
        <v>5.3235908141962422</v>
      </c>
      <c r="J13" s="220">
        <v>8.1419624217119004</v>
      </c>
      <c r="K13" s="220">
        <v>21.503131524008349</v>
      </c>
      <c r="L13" s="220">
        <v>22.546972860125262</v>
      </c>
      <c r="M13" s="220">
        <v>0.41753653444676403</v>
      </c>
      <c r="N13" s="220">
        <v>65.970772442588725</v>
      </c>
      <c r="O13" s="220">
        <v>4.4885177453027145</v>
      </c>
      <c r="P13" s="220">
        <v>6.367432150313153</v>
      </c>
      <c r="Q13" s="220">
        <v>8.3507306889352826</v>
      </c>
      <c r="R13" s="220">
        <v>17.014613778705638</v>
      </c>
      <c r="S13" s="220">
        <v>28.914405010438415</v>
      </c>
      <c r="T13" s="220">
        <v>0.83507306889352806</v>
      </c>
    </row>
    <row r="14" spans="1:21" ht="10.15" customHeight="1" x14ac:dyDescent="0.15">
      <c r="A14" s="3"/>
      <c r="B14" s="3"/>
      <c r="C14" s="355"/>
      <c r="D14" s="355"/>
      <c r="E14" s="37" t="s">
        <v>348</v>
      </c>
      <c r="F14" s="35">
        <v>1085</v>
      </c>
      <c r="G14" s="220">
        <v>53.917050691244242</v>
      </c>
      <c r="H14" s="220">
        <v>4.7004608294930872</v>
      </c>
      <c r="I14" s="220">
        <v>4.7004608294930872</v>
      </c>
      <c r="J14" s="220">
        <v>6.7281105990783407</v>
      </c>
      <c r="K14" s="220">
        <v>17.511520737327189</v>
      </c>
      <c r="L14" s="220">
        <v>19.170506912442399</v>
      </c>
      <c r="M14" s="220">
        <v>1.1059907834101383</v>
      </c>
      <c r="N14" s="220">
        <v>55.76036866359447</v>
      </c>
      <c r="O14" s="220">
        <v>3.6866359447004609</v>
      </c>
      <c r="P14" s="220">
        <v>5.4377880184331797</v>
      </c>
      <c r="Q14" s="220">
        <v>7.9262672811059902</v>
      </c>
      <c r="R14" s="220">
        <v>13.732718894009215</v>
      </c>
      <c r="S14" s="220">
        <v>23.686635944700459</v>
      </c>
      <c r="T14" s="220">
        <v>1.2903225806451613</v>
      </c>
    </row>
    <row r="15" spans="1:21" ht="10.15" customHeight="1" x14ac:dyDescent="0.15">
      <c r="A15" s="3"/>
      <c r="B15" s="3"/>
      <c r="C15" s="355"/>
      <c r="D15" s="355"/>
      <c r="E15" s="37" t="s">
        <v>19</v>
      </c>
      <c r="F15" s="35">
        <v>963</v>
      </c>
      <c r="G15" s="220">
        <v>45.794392523364486</v>
      </c>
      <c r="H15" s="220">
        <v>3.5306334371754935</v>
      </c>
      <c r="I15" s="220">
        <v>2.9075804776739358</v>
      </c>
      <c r="J15" s="220">
        <v>4.9844236760124607</v>
      </c>
      <c r="K15" s="220">
        <v>15.784008307372794</v>
      </c>
      <c r="L15" s="220">
        <v>18.172377985462099</v>
      </c>
      <c r="M15" s="220">
        <v>0.4153686396677051</v>
      </c>
      <c r="N15" s="220">
        <v>49.636552440290757</v>
      </c>
      <c r="O15" s="220">
        <v>3.1152647975077881</v>
      </c>
      <c r="P15" s="220">
        <v>7.3727933541017654</v>
      </c>
      <c r="Q15" s="220">
        <v>7.4766355140186906</v>
      </c>
      <c r="R15" s="220">
        <v>13.187954309449637</v>
      </c>
      <c r="S15" s="220">
        <v>18.068535825545169</v>
      </c>
      <c r="T15" s="220">
        <v>0.4153686396677051</v>
      </c>
    </row>
    <row r="16" spans="1:21" ht="10.15" customHeight="1" x14ac:dyDescent="0.15">
      <c r="A16" s="71"/>
      <c r="B16" s="71"/>
      <c r="C16" s="355"/>
      <c r="D16" s="355"/>
      <c r="E16" s="37" t="s">
        <v>18</v>
      </c>
      <c r="F16" s="35">
        <v>612</v>
      </c>
      <c r="G16" s="220">
        <v>36.601307189542482</v>
      </c>
      <c r="H16" s="220">
        <v>1.9607843137254901</v>
      </c>
      <c r="I16" s="220">
        <v>2.1241830065359477</v>
      </c>
      <c r="J16" s="220">
        <v>4.2483660130718954</v>
      </c>
      <c r="K16" s="220">
        <v>10.620915032679738</v>
      </c>
      <c r="L16" s="220">
        <v>16.993464052287582</v>
      </c>
      <c r="M16" s="220">
        <v>0.65359477124183007</v>
      </c>
      <c r="N16" s="220">
        <v>41.666666666666671</v>
      </c>
      <c r="O16" s="220">
        <v>2.9411764705882351</v>
      </c>
      <c r="P16" s="220">
        <v>2.9411764705882351</v>
      </c>
      <c r="Q16" s="220">
        <v>6.3725490196078427</v>
      </c>
      <c r="R16" s="220">
        <v>8.6601307189542478</v>
      </c>
      <c r="S16" s="220">
        <v>19.607843137254903</v>
      </c>
      <c r="T16" s="220">
        <v>1.1437908496732025</v>
      </c>
    </row>
    <row r="17" spans="1:20" ht="10.15" customHeight="1" x14ac:dyDescent="0.15">
      <c r="A17" s="71"/>
      <c r="B17" s="71"/>
      <c r="C17" s="355"/>
      <c r="D17" s="355"/>
      <c r="E17" s="37" t="s">
        <v>17</v>
      </c>
      <c r="F17" s="35">
        <v>344</v>
      </c>
      <c r="G17" s="220">
        <v>36.337209302325576</v>
      </c>
      <c r="H17" s="220">
        <v>1.4534883720930232</v>
      </c>
      <c r="I17" s="220">
        <v>1.1627906976744187</v>
      </c>
      <c r="J17" s="220">
        <v>1.1627906976744187</v>
      </c>
      <c r="K17" s="220">
        <v>8.1395348837209305</v>
      </c>
      <c r="L17" s="220">
        <v>24.127906976744189</v>
      </c>
      <c r="M17" s="220">
        <v>0.29069767441860467</v>
      </c>
      <c r="N17" s="220">
        <v>40.406976744186046</v>
      </c>
      <c r="O17" s="220">
        <v>0.58139534883720934</v>
      </c>
      <c r="P17" s="220">
        <v>4.0697674418604652</v>
      </c>
      <c r="Q17" s="220">
        <v>6.395348837209303</v>
      </c>
      <c r="R17" s="220">
        <v>4.3604651162790695</v>
      </c>
      <c r="S17" s="220">
        <v>24.127906976744189</v>
      </c>
      <c r="T17" s="220">
        <v>0.87209302325581395</v>
      </c>
    </row>
    <row r="18" spans="1:20" ht="10.15" customHeight="1" x14ac:dyDescent="0.15">
      <c r="A18" s="71"/>
      <c r="B18" s="71"/>
      <c r="C18" s="355"/>
      <c r="D18" s="355"/>
      <c r="E18" s="37" t="s">
        <v>16</v>
      </c>
      <c r="F18" s="35">
        <v>175</v>
      </c>
      <c r="G18" s="220">
        <v>33.142857142857139</v>
      </c>
      <c r="H18" s="220">
        <v>0.5714285714285714</v>
      </c>
      <c r="I18" s="220">
        <v>0.5714285714285714</v>
      </c>
      <c r="J18" s="220">
        <v>1.1428571428571428</v>
      </c>
      <c r="K18" s="220">
        <v>4</v>
      </c>
      <c r="L18" s="220">
        <v>25.714285714285712</v>
      </c>
      <c r="M18" s="220">
        <v>1.1428571428571428</v>
      </c>
      <c r="N18" s="220">
        <v>32.571428571428577</v>
      </c>
      <c r="O18" s="220">
        <v>0</v>
      </c>
      <c r="P18" s="220">
        <v>0.5714285714285714</v>
      </c>
      <c r="Q18" s="220">
        <v>2.8571428571428572</v>
      </c>
      <c r="R18" s="220">
        <v>2.8571428571428572</v>
      </c>
      <c r="S18" s="220">
        <v>25.714285714285712</v>
      </c>
      <c r="T18" s="220">
        <v>0.5714285714285714</v>
      </c>
    </row>
    <row r="19" spans="1:20" ht="10.15" customHeight="1" x14ac:dyDescent="0.15">
      <c r="A19" s="71"/>
      <c r="B19" s="71"/>
      <c r="C19" s="355"/>
      <c r="D19" s="355"/>
      <c r="E19" s="37" t="s">
        <v>13</v>
      </c>
      <c r="F19" s="35">
        <v>181</v>
      </c>
      <c r="G19" s="220">
        <v>43.093922651933703</v>
      </c>
      <c r="H19" s="220">
        <v>5.5248618784530388</v>
      </c>
      <c r="I19" s="220">
        <v>3.867403314917127</v>
      </c>
      <c r="J19" s="220">
        <v>4.972375690607735</v>
      </c>
      <c r="K19" s="220">
        <v>13.812154696132598</v>
      </c>
      <c r="L19" s="220">
        <v>14.3646408839779</v>
      </c>
      <c r="M19" s="220">
        <v>0.55248618784530379</v>
      </c>
      <c r="N19" s="220">
        <v>49.171270718232044</v>
      </c>
      <c r="O19" s="220">
        <v>2.2099447513812152</v>
      </c>
      <c r="P19" s="220">
        <v>7.7348066298342539</v>
      </c>
      <c r="Q19" s="220">
        <v>7.7348066298342539</v>
      </c>
      <c r="R19" s="220">
        <v>12.154696132596685</v>
      </c>
      <c r="S19" s="220">
        <v>17.679558011049721</v>
      </c>
      <c r="T19" s="220">
        <v>1.6574585635359116</v>
      </c>
    </row>
    <row r="20" spans="1:20" ht="10.15" customHeight="1" x14ac:dyDescent="0.15">
      <c r="A20" s="71"/>
      <c r="B20" s="71"/>
      <c r="C20" s="355" t="s">
        <v>312</v>
      </c>
      <c r="D20" s="355"/>
      <c r="E20" s="37" t="s">
        <v>313</v>
      </c>
      <c r="F20" s="35">
        <v>2768</v>
      </c>
      <c r="G20" s="220">
        <v>54.190751445086704</v>
      </c>
      <c r="H20" s="220">
        <v>5.238439306358381</v>
      </c>
      <c r="I20" s="220">
        <v>4.6604046242774571</v>
      </c>
      <c r="J20" s="220">
        <v>6.8641618497109826</v>
      </c>
      <c r="K20" s="220">
        <v>18.569364161849713</v>
      </c>
      <c r="L20" s="220">
        <v>18.424855491329481</v>
      </c>
      <c r="M20" s="220">
        <v>0.43352601156069359</v>
      </c>
      <c r="N20" s="220">
        <v>57.297687861271676</v>
      </c>
      <c r="O20" s="220">
        <v>3.9739884393063587</v>
      </c>
      <c r="P20" s="220">
        <v>6.4667630057803471</v>
      </c>
      <c r="Q20" s="220">
        <v>8.7066473988439306</v>
      </c>
      <c r="R20" s="220">
        <v>14.703757225433526</v>
      </c>
      <c r="S20" s="220">
        <v>22.579479768786126</v>
      </c>
      <c r="T20" s="220">
        <v>0.86705202312138718</v>
      </c>
    </row>
    <row r="21" spans="1:20" ht="10.15" customHeight="1" x14ac:dyDescent="0.15">
      <c r="A21" s="71"/>
      <c r="B21" s="71"/>
      <c r="C21" s="355"/>
      <c r="D21" s="355"/>
      <c r="E21" s="37" t="s">
        <v>314</v>
      </c>
      <c r="F21" s="35">
        <v>237</v>
      </c>
      <c r="G21" s="220">
        <v>38.81856540084388</v>
      </c>
      <c r="H21" s="220">
        <v>0.8438818565400843</v>
      </c>
      <c r="I21" s="220">
        <v>1.6877637130801686</v>
      </c>
      <c r="J21" s="220">
        <v>2.109704641350211</v>
      </c>
      <c r="K21" s="220">
        <v>14.767932489451477</v>
      </c>
      <c r="L21" s="220">
        <v>18.9873417721519</v>
      </c>
      <c r="M21" s="220">
        <v>0.42194092827004215</v>
      </c>
      <c r="N21" s="220">
        <v>45.569620253164558</v>
      </c>
      <c r="O21" s="220">
        <v>1.2658227848101267</v>
      </c>
      <c r="P21" s="220">
        <v>7.59493670886076</v>
      </c>
      <c r="Q21" s="220">
        <v>5.0632911392405067</v>
      </c>
      <c r="R21" s="220">
        <v>9.2827004219409286</v>
      </c>
      <c r="S21" s="220">
        <v>21.09704641350211</v>
      </c>
      <c r="T21" s="220">
        <v>1.2658227848101267</v>
      </c>
    </row>
    <row r="22" spans="1:20" ht="10.15" customHeight="1" x14ac:dyDescent="0.15">
      <c r="A22" s="71"/>
      <c r="B22" s="71"/>
      <c r="C22" s="355"/>
      <c r="D22" s="355"/>
      <c r="E22" s="37" t="s">
        <v>315</v>
      </c>
      <c r="F22" s="35">
        <v>180</v>
      </c>
      <c r="G22" s="220">
        <v>37.222222222222221</v>
      </c>
      <c r="H22" s="220">
        <v>1.1111111111111112</v>
      </c>
      <c r="I22" s="220">
        <v>1.1111111111111112</v>
      </c>
      <c r="J22" s="220">
        <v>3.8888888888888888</v>
      </c>
      <c r="K22" s="220">
        <v>8.3333333333333321</v>
      </c>
      <c r="L22" s="220">
        <v>22.222222222222221</v>
      </c>
      <c r="M22" s="220">
        <v>0.55555555555555558</v>
      </c>
      <c r="N22" s="220">
        <v>38.888888888888893</v>
      </c>
      <c r="O22" s="220">
        <v>0</v>
      </c>
      <c r="P22" s="220">
        <v>1.1111111111111112</v>
      </c>
      <c r="Q22" s="220">
        <v>4.4444444444444446</v>
      </c>
      <c r="R22" s="220">
        <v>5.5555555555555554</v>
      </c>
      <c r="S22" s="220">
        <v>26.666666666666668</v>
      </c>
      <c r="T22" s="220">
        <v>1.1111111111111112</v>
      </c>
    </row>
    <row r="23" spans="1:20" ht="10.15" customHeight="1" x14ac:dyDescent="0.15">
      <c r="A23" s="71"/>
      <c r="B23" s="71"/>
      <c r="C23" s="355"/>
      <c r="D23" s="355"/>
      <c r="E23" s="37" t="s">
        <v>316</v>
      </c>
      <c r="F23" s="35">
        <v>113</v>
      </c>
      <c r="G23" s="220">
        <v>49.557522123893804</v>
      </c>
      <c r="H23" s="220">
        <v>1.7699115044247788</v>
      </c>
      <c r="I23" s="220">
        <v>1.7699115044247788</v>
      </c>
      <c r="J23" s="220">
        <v>0.88495575221238942</v>
      </c>
      <c r="K23" s="220">
        <v>7.9646017699115044</v>
      </c>
      <c r="L23" s="220">
        <v>37.168141592920357</v>
      </c>
      <c r="M23" s="220">
        <v>0</v>
      </c>
      <c r="N23" s="220">
        <v>56.637168141592923</v>
      </c>
      <c r="O23" s="220">
        <v>0.88495575221238942</v>
      </c>
      <c r="P23" s="220">
        <v>4.4247787610619467</v>
      </c>
      <c r="Q23" s="220">
        <v>4.4247787610619467</v>
      </c>
      <c r="R23" s="220">
        <v>7.9646017699115044</v>
      </c>
      <c r="S23" s="220">
        <v>38.053097345132741</v>
      </c>
      <c r="T23" s="220">
        <v>0.88495575221238942</v>
      </c>
    </row>
    <row r="24" spans="1:20" ht="10.15" customHeight="1" x14ac:dyDescent="0.15">
      <c r="A24" s="71"/>
      <c r="B24" s="71"/>
      <c r="C24" s="355"/>
      <c r="D24" s="355"/>
      <c r="E24" s="37" t="s">
        <v>317</v>
      </c>
      <c r="F24" s="35">
        <v>113</v>
      </c>
      <c r="G24" s="220">
        <v>46.902654867256636</v>
      </c>
      <c r="H24" s="220">
        <v>0.88495575221238942</v>
      </c>
      <c r="I24" s="220">
        <v>0.88495575221238942</v>
      </c>
      <c r="J24" s="220">
        <v>0.88495575221238942</v>
      </c>
      <c r="K24" s="220">
        <v>6.1946902654867255</v>
      </c>
      <c r="L24" s="220">
        <v>37.168141592920357</v>
      </c>
      <c r="M24" s="220">
        <v>0.88495575221238942</v>
      </c>
      <c r="N24" s="220">
        <v>47.787610619469028</v>
      </c>
      <c r="O24" s="220">
        <v>0</v>
      </c>
      <c r="P24" s="220">
        <v>2.6548672566371683</v>
      </c>
      <c r="Q24" s="220">
        <v>2.6548672566371683</v>
      </c>
      <c r="R24" s="220">
        <v>5.3097345132743365</v>
      </c>
      <c r="S24" s="220">
        <v>36.283185840707965</v>
      </c>
      <c r="T24" s="220">
        <v>0.88495575221238942</v>
      </c>
    </row>
    <row r="25" spans="1:20" ht="10.15" customHeight="1" x14ac:dyDescent="0.15">
      <c r="A25" s="71"/>
      <c r="B25" s="71"/>
      <c r="C25" s="355"/>
      <c r="D25" s="355"/>
      <c r="E25" s="37" t="s">
        <v>318</v>
      </c>
      <c r="F25" s="35">
        <v>91</v>
      </c>
      <c r="G25" s="220">
        <v>41.758241758241759</v>
      </c>
      <c r="H25" s="220">
        <v>0</v>
      </c>
      <c r="I25" s="220">
        <v>1.098901098901099</v>
      </c>
      <c r="J25" s="220">
        <v>0</v>
      </c>
      <c r="K25" s="220">
        <v>2.197802197802198</v>
      </c>
      <c r="L25" s="220">
        <v>35.164835164835168</v>
      </c>
      <c r="M25" s="220">
        <v>3.296703296703297</v>
      </c>
      <c r="N25" s="220">
        <v>49.450549450549453</v>
      </c>
      <c r="O25" s="220">
        <v>1.098901098901099</v>
      </c>
      <c r="P25" s="220">
        <v>2.197802197802198</v>
      </c>
      <c r="Q25" s="220">
        <v>2.197802197802198</v>
      </c>
      <c r="R25" s="220">
        <v>4.395604395604396</v>
      </c>
      <c r="S25" s="220">
        <v>37.362637362637365</v>
      </c>
      <c r="T25" s="220">
        <v>2.197802197802198</v>
      </c>
    </row>
    <row r="26" spans="1:20" ht="10.15" customHeight="1" x14ac:dyDescent="0.15">
      <c r="C26" s="355"/>
      <c r="D26" s="355"/>
      <c r="E26" s="37" t="s">
        <v>319</v>
      </c>
      <c r="F26" s="35">
        <v>82</v>
      </c>
      <c r="G26" s="220">
        <v>41.463414634146339</v>
      </c>
      <c r="H26" s="220">
        <v>1.2195121951219512</v>
      </c>
      <c r="I26" s="220">
        <v>0</v>
      </c>
      <c r="J26" s="220">
        <v>0</v>
      </c>
      <c r="K26" s="220">
        <v>4.8780487804878048</v>
      </c>
      <c r="L26" s="220">
        <v>32.926829268292686</v>
      </c>
      <c r="M26" s="220">
        <v>2.4390243902439024</v>
      </c>
      <c r="N26" s="220">
        <v>40.243902439024396</v>
      </c>
      <c r="O26" s="220">
        <v>0</v>
      </c>
      <c r="P26" s="220">
        <v>1.2195121951219512</v>
      </c>
      <c r="Q26" s="220">
        <v>2.4390243902439024</v>
      </c>
      <c r="R26" s="220">
        <v>1.2195121951219512</v>
      </c>
      <c r="S26" s="220">
        <v>34.146341463414636</v>
      </c>
      <c r="T26" s="220">
        <v>1.2195121951219512</v>
      </c>
    </row>
    <row r="27" spans="1:20" ht="10.15" customHeight="1" x14ac:dyDescent="0.15">
      <c r="C27" s="355"/>
      <c r="D27" s="355"/>
      <c r="E27" s="37" t="s">
        <v>320</v>
      </c>
      <c r="F27" s="35">
        <v>53</v>
      </c>
      <c r="G27" s="220">
        <v>39.622641509433961</v>
      </c>
      <c r="H27" s="220">
        <v>0</v>
      </c>
      <c r="I27" s="220">
        <v>0</v>
      </c>
      <c r="J27" s="220">
        <v>0</v>
      </c>
      <c r="K27" s="220">
        <v>1.8867924528301887</v>
      </c>
      <c r="L27" s="220">
        <v>37.735849056603776</v>
      </c>
      <c r="M27" s="220">
        <v>0</v>
      </c>
      <c r="N27" s="220">
        <v>39.622641509433961</v>
      </c>
      <c r="O27" s="220">
        <v>1.8867924528301887</v>
      </c>
      <c r="P27" s="220">
        <v>0</v>
      </c>
      <c r="Q27" s="220">
        <v>1.8867924528301887</v>
      </c>
      <c r="R27" s="220">
        <v>0</v>
      </c>
      <c r="S27" s="220">
        <v>35.849056603773583</v>
      </c>
      <c r="T27" s="220">
        <v>0</v>
      </c>
    </row>
    <row r="28" spans="1:20" ht="10.15" customHeight="1" x14ac:dyDescent="0.15">
      <c r="C28" s="355"/>
      <c r="D28" s="355"/>
      <c r="E28" s="37" t="s">
        <v>13</v>
      </c>
      <c r="F28" s="35">
        <v>681</v>
      </c>
      <c r="G28" s="220">
        <v>40.08810572687225</v>
      </c>
      <c r="H28" s="220">
        <v>4.1116005873715125</v>
      </c>
      <c r="I28" s="220">
        <v>2.3494860499265786</v>
      </c>
      <c r="J28" s="220">
        <v>5.286343612334802</v>
      </c>
      <c r="K28" s="220">
        <v>12.62848751835536</v>
      </c>
      <c r="L28" s="220">
        <v>14.537444933920703</v>
      </c>
      <c r="M28" s="220">
        <v>1.1747430249632893</v>
      </c>
      <c r="N28" s="220">
        <v>40.23494860499266</v>
      </c>
      <c r="O28" s="220">
        <v>3.0837004405286343</v>
      </c>
      <c r="P28" s="220">
        <v>4.1116005873715125</v>
      </c>
      <c r="Q28" s="220">
        <v>6.4610866372980915</v>
      </c>
      <c r="R28" s="220">
        <v>11.013215859030836</v>
      </c>
      <c r="S28" s="220">
        <v>14.684287812041116</v>
      </c>
      <c r="T28" s="220">
        <v>0.88105726872246704</v>
      </c>
    </row>
    <row r="29" spans="1:20" x14ac:dyDescent="0.15">
      <c r="A29" s="223"/>
      <c r="B29" s="223"/>
      <c r="C29" s="247"/>
      <c r="D29" s="247"/>
      <c r="E29" s="247"/>
      <c r="F29" s="247"/>
      <c r="G29" s="247"/>
      <c r="H29" s="247"/>
      <c r="I29" s="247"/>
      <c r="J29" s="247"/>
      <c r="K29" s="247"/>
      <c r="L29" s="258"/>
      <c r="M29" s="247"/>
      <c r="N29" s="247"/>
      <c r="O29" s="247"/>
      <c r="P29" s="247"/>
      <c r="Q29" s="247"/>
      <c r="R29" s="231"/>
      <c r="S29" s="231"/>
      <c r="T29" s="231"/>
    </row>
    <row r="30" spans="1:20" ht="37.5" customHeight="1" x14ac:dyDescent="0.15">
      <c r="A30" s="92"/>
      <c r="B30" s="142"/>
      <c r="C30" s="356"/>
      <c r="D30" s="356"/>
      <c r="E30" s="357"/>
      <c r="F30" s="387" t="s">
        <v>278</v>
      </c>
      <c r="G30" s="364" t="s">
        <v>352</v>
      </c>
      <c r="H30" s="365"/>
      <c r="I30" s="365"/>
      <c r="J30" s="365"/>
      <c r="K30" s="365"/>
      <c r="L30" s="365"/>
      <c r="M30" s="366"/>
      <c r="N30" s="379" t="s">
        <v>157</v>
      </c>
      <c r="O30" s="365"/>
      <c r="P30" s="365"/>
      <c r="Q30" s="365"/>
      <c r="R30" s="365"/>
      <c r="S30" s="365"/>
      <c r="T30" s="366"/>
    </row>
    <row r="31" spans="1:20" ht="37.5" customHeight="1" x14ac:dyDescent="0.15">
      <c r="A31" s="92"/>
      <c r="B31" s="142"/>
      <c r="C31" s="356"/>
      <c r="D31" s="356"/>
      <c r="E31" s="357"/>
      <c r="F31" s="387"/>
      <c r="G31" s="367"/>
      <c r="H31" s="368"/>
      <c r="I31" s="368"/>
      <c r="J31" s="368"/>
      <c r="K31" s="368"/>
      <c r="L31" s="368"/>
      <c r="M31" s="369"/>
      <c r="N31" s="380"/>
      <c r="O31" s="368"/>
      <c r="P31" s="368"/>
      <c r="Q31" s="368"/>
      <c r="R31" s="368"/>
      <c r="S31" s="368"/>
      <c r="T31" s="369"/>
    </row>
    <row r="32" spans="1:20" ht="30" customHeight="1" x14ac:dyDescent="0.15">
      <c r="A32" s="92"/>
      <c r="B32" s="142"/>
      <c r="C32" s="356"/>
      <c r="D32" s="356"/>
      <c r="E32" s="357"/>
      <c r="F32" s="387"/>
      <c r="G32" s="421" t="s">
        <v>15</v>
      </c>
      <c r="H32" s="361" t="s">
        <v>268</v>
      </c>
      <c r="I32" s="361" t="s">
        <v>267</v>
      </c>
      <c r="J32" s="361" t="s">
        <v>266</v>
      </c>
      <c r="K32" s="361" t="s">
        <v>265</v>
      </c>
      <c r="L32" s="361" t="s">
        <v>264</v>
      </c>
      <c r="M32" s="361" t="s">
        <v>13</v>
      </c>
      <c r="N32" s="362" t="s">
        <v>15</v>
      </c>
      <c r="O32" s="361" t="s">
        <v>268</v>
      </c>
      <c r="P32" s="361" t="s">
        <v>267</v>
      </c>
      <c r="Q32" s="361" t="s">
        <v>266</v>
      </c>
      <c r="R32" s="361" t="s">
        <v>265</v>
      </c>
      <c r="S32" s="361" t="s">
        <v>264</v>
      </c>
      <c r="T32" s="361" t="s">
        <v>13</v>
      </c>
    </row>
    <row r="33" spans="1:20" ht="30" customHeight="1" x14ac:dyDescent="0.15">
      <c r="A33" s="92"/>
      <c r="B33" s="142"/>
      <c r="C33" s="356"/>
      <c r="D33" s="356"/>
      <c r="E33" s="357"/>
      <c r="F33" s="387"/>
      <c r="G33" s="422"/>
      <c r="H33" s="361"/>
      <c r="I33" s="361"/>
      <c r="J33" s="361"/>
      <c r="K33" s="361"/>
      <c r="L33" s="361"/>
      <c r="M33" s="361"/>
      <c r="N33" s="363"/>
      <c r="O33" s="361"/>
      <c r="P33" s="361"/>
      <c r="Q33" s="361"/>
      <c r="R33" s="361"/>
      <c r="S33" s="361"/>
      <c r="T33" s="361"/>
    </row>
    <row r="34" spans="1:20" ht="10.15" customHeight="1" x14ac:dyDescent="0.15">
      <c r="A34" s="92"/>
      <c r="B34" s="142"/>
      <c r="C34" s="355" t="s">
        <v>293</v>
      </c>
      <c r="D34" s="355"/>
      <c r="E34" s="376"/>
      <c r="F34" s="254">
        <v>4318</v>
      </c>
      <c r="G34" s="255">
        <v>51.250578971746172</v>
      </c>
      <c r="H34" s="255">
        <v>5.8360352014821677</v>
      </c>
      <c r="I34" s="255">
        <v>8.0592867068087077</v>
      </c>
      <c r="J34" s="255">
        <v>6.1602593793422882</v>
      </c>
      <c r="K34" s="255">
        <v>7.4108383510884668</v>
      </c>
      <c r="L34" s="255">
        <v>22.973598888374248</v>
      </c>
      <c r="M34" s="255">
        <v>0.81056044465030108</v>
      </c>
      <c r="N34" s="255">
        <v>43.677628531727649</v>
      </c>
      <c r="O34" s="255">
        <v>1.3432144511347845</v>
      </c>
      <c r="P34" s="255">
        <v>1.8758684576192681</v>
      </c>
      <c r="Q34" s="255">
        <v>1.5516442797591476</v>
      </c>
      <c r="R34" s="255">
        <v>6.3455303381194996</v>
      </c>
      <c r="S34" s="255">
        <v>31.750810560444648</v>
      </c>
      <c r="T34" s="255">
        <v>0.81056044465030108</v>
      </c>
    </row>
    <row r="35" spans="1:20" ht="10.15" customHeight="1" x14ac:dyDescent="0.15">
      <c r="A35" s="92"/>
      <c r="B35" s="142"/>
      <c r="C35" s="355" t="s">
        <v>14</v>
      </c>
      <c r="D35" s="355"/>
      <c r="E35" s="37" t="s">
        <v>12</v>
      </c>
      <c r="F35" s="57">
        <v>1751</v>
      </c>
      <c r="G35" s="255">
        <v>51.970302684180467</v>
      </c>
      <c r="H35" s="255">
        <v>6.6247858366647634</v>
      </c>
      <c r="I35" s="255">
        <v>6.5105653912050254</v>
      </c>
      <c r="J35" s="255">
        <v>5.8823529411764701</v>
      </c>
      <c r="K35" s="255">
        <v>9.5945174186179329</v>
      </c>
      <c r="L35" s="255">
        <v>22.786978869217588</v>
      </c>
      <c r="M35" s="255">
        <v>0.57110222729868643</v>
      </c>
      <c r="N35" s="255">
        <v>44.089091947458598</v>
      </c>
      <c r="O35" s="255">
        <v>1.3706453455168475</v>
      </c>
      <c r="P35" s="255">
        <v>2.0559680182752711</v>
      </c>
      <c r="Q35" s="255">
        <v>1.2564249000571102</v>
      </c>
      <c r="R35" s="255">
        <v>5.2541404911479157</v>
      </c>
      <c r="S35" s="255">
        <v>33.695031410622498</v>
      </c>
      <c r="T35" s="255">
        <v>0.45688178183894917</v>
      </c>
    </row>
    <row r="36" spans="1:20" ht="10.15" customHeight="1" x14ac:dyDescent="0.15">
      <c r="A36" s="92"/>
      <c r="B36" s="142"/>
      <c r="C36" s="355"/>
      <c r="D36" s="355"/>
      <c r="E36" s="37" t="s">
        <v>11</v>
      </c>
      <c r="F36" s="57">
        <v>2254</v>
      </c>
      <c r="G36" s="255">
        <v>51.286601597160612</v>
      </c>
      <c r="H36" s="255">
        <v>5.1020408163265305</v>
      </c>
      <c r="I36" s="255">
        <v>9.4055013309671693</v>
      </c>
      <c r="J36" s="255">
        <v>6.4330079858030169</v>
      </c>
      <c r="K36" s="255">
        <v>5.9449866903283048</v>
      </c>
      <c r="L36" s="255">
        <v>23.513753327417923</v>
      </c>
      <c r="M36" s="255">
        <v>0.88731144631765746</v>
      </c>
      <c r="N36" s="255">
        <v>43.700088731144632</v>
      </c>
      <c r="O36" s="255">
        <v>1.2866015971606033</v>
      </c>
      <c r="P36" s="255">
        <v>1.6415261756876662</v>
      </c>
      <c r="Q36" s="255">
        <v>1.7746228926353149</v>
      </c>
      <c r="R36" s="255">
        <v>7.2315882874889086</v>
      </c>
      <c r="S36" s="255">
        <v>30.700976042590948</v>
      </c>
      <c r="T36" s="255">
        <v>1.064773735581189</v>
      </c>
    </row>
    <row r="37" spans="1:20" ht="10.15" customHeight="1" x14ac:dyDescent="0.15">
      <c r="A37" s="92"/>
      <c r="B37" s="142"/>
      <c r="C37" s="355"/>
      <c r="D37" s="355"/>
      <c r="E37" s="37" t="s">
        <v>418</v>
      </c>
      <c r="F37" s="57">
        <v>9</v>
      </c>
      <c r="G37" s="255">
        <v>55.555555555555557</v>
      </c>
      <c r="H37" s="255">
        <v>11.111111111111111</v>
      </c>
      <c r="I37" s="255">
        <v>22.222222222222221</v>
      </c>
      <c r="J37" s="255">
        <v>0</v>
      </c>
      <c r="K37" s="255">
        <v>0</v>
      </c>
      <c r="L37" s="255">
        <v>11.111111111111111</v>
      </c>
      <c r="M37" s="255">
        <v>11.111111111111111</v>
      </c>
      <c r="N37" s="255">
        <v>66.666666666666657</v>
      </c>
      <c r="O37" s="255">
        <v>0</v>
      </c>
      <c r="P37" s="255">
        <v>0</v>
      </c>
      <c r="Q37" s="255">
        <v>0</v>
      </c>
      <c r="R37" s="255">
        <v>22.222222222222221</v>
      </c>
      <c r="S37" s="255">
        <v>44.444444444444443</v>
      </c>
      <c r="T37" s="255">
        <v>0</v>
      </c>
    </row>
    <row r="38" spans="1:20" ht="10.15" customHeight="1" x14ac:dyDescent="0.15">
      <c r="A38" s="92"/>
      <c r="B38" s="142"/>
      <c r="C38" s="355"/>
      <c r="D38" s="355"/>
      <c r="E38" s="37" t="s">
        <v>13</v>
      </c>
      <c r="F38" s="57">
        <v>304</v>
      </c>
      <c r="G38" s="255">
        <v>46.710526315789473</v>
      </c>
      <c r="H38" s="255">
        <v>6.5789473684210522</v>
      </c>
      <c r="I38" s="255">
        <v>6.5789473684210522</v>
      </c>
      <c r="J38" s="255">
        <v>5.9210526315789469</v>
      </c>
      <c r="K38" s="255">
        <v>5.9210526315789469</v>
      </c>
      <c r="L38" s="255">
        <v>20.394736842105264</v>
      </c>
      <c r="M38" s="255">
        <v>1.3157894736842104</v>
      </c>
      <c r="N38" s="255">
        <v>40.460526315789473</v>
      </c>
      <c r="O38" s="255">
        <v>1.6447368421052631</v>
      </c>
      <c r="P38" s="255">
        <v>2.6315789473684208</v>
      </c>
      <c r="Q38" s="255">
        <v>1.6447368421052631</v>
      </c>
      <c r="R38" s="255">
        <v>5.5921052631578947</v>
      </c>
      <c r="S38" s="255">
        <v>27.960526315789476</v>
      </c>
      <c r="T38" s="255">
        <v>0.98684210526315785</v>
      </c>
    </row>
    <row r="39" spans="1:20" ht="10.15" customHeight="1" x14ac:dyDescent="0.15">
      <c r="A39" s="92"/>
      <c r="B39" s="142"/>
      <c r="C39" s="355" t="s">
        <v>295</v>
      </c>
      <c r="D39" s="355"/>
      <c r="E39" s="37" t="s">
        <v>20</v>
      </c>
      <c r="F39" s="57">
        <v>958</v>
      </c>
      <c r="G39" s="255">
        <v>65.135699373695203</v>
      </c>
      <c r="H39" s="255">
        <v>5.4279749478079333</v>
      </c>
      <c r="I39" s="255">
        <v>9.9164926931106478</v>
      </c>
      <c r="J39" s="255">
        <v>8.7682672233820469</v>
      </c>
      <c r="K39" s="255">
        <v>10.438413361169102</v>
      </c>
      <c r="L39" s="255">
        <v>29.749478079331944</v>
      </c>
      <c r="M39" s="255">
        <v>0.83507306889352806</v>
      </c>
      <c r="N39" s="255">
        <v>57.202505219206678</v>
      </c>
      <c r="O39" s="255">
        <v>0.52192066805845516</v>
      </c>
      <c r="P39" s="255">
        <v>1.7745302713987474</v>
      </c>
      <c r="Q39" s="255">
        <v>1.7745302713987474</v>
      </c>
      <c r="R39" s="255">
        <v>7.0981210855949897</v>
      </c>
      <c r="S39" s="255">
        <v>45.407098121085596</v>
      </c>
      <c r="T39" s="255">
        <v>0.62630480167014613</v>
      </c>
    </row>
    <row r="40" spans="1:20" ht="10.15" customHeight="1" x14ac:dyDescent="0.15">
      <c r="A40" s="3"/>
      <c r="B40" s="3"/>
      <c r="C40" s="355"/>
      <c r="D40" s="355"/>
      <c r="E40" s="37" t="s">
        <v>348</v>
      </c>
      <c r="F40" s="57">
        <v>1085</v>
      </c>
      <c r="G40" s="255">
        <v>55.483870967741936</v>
      </c>
      <c r="H40" s="255">
        <v>8.1105990783410142</v>
      </c>
      <c r="I40" s="255">
        <v>8.6635944700460836</v>
      </c>
      <c r="J40" s="255">
        <v>7.1889400921658995</v>
      </c>
      <c r="K40" s="255">
        <v>7.4654377880184333</v>
      </c>
      <c r="L40" s="255">
        <v>23.041474654377879</v>
      </c>
      <c r="M40" s="255">
        <v>1.0138248847926268</v>
      </c>
      <c r="N40" s="255">
        <v>48.20276497695852</v>
      </c>
      <c r="O40" s="255">
        <v>1.566820276497696</v>
      </c>
      <c r="P40" s="255">
        <v>2.4884792626728109</v>
      </c>
      <c r="Q40" s="255">
        <v>1.3824884792626728</v>
      </c>
      <c r="R40" s="255">
        <v>7.4654377880184333</v>
      </c>
      <c r="S40" s="255">
        <v>34.285714285714285</v>
      </c>
      <c r="T40" s="255">
        <v>1.0138248847926268</v>
      </c>
    </row>
    <row r="41" spans="1:20" ht="10.15" customHeight="1" x14ac:dyDescent="0.15">
      <c r="A41" s="3"/>
      <c r="B41" s="3"/>
      <c r="C41" s="355"/>
      <c r="D41" s="355"/>
      <c r="E41" s="37" t="s">
        <v>19</v>
      </c>
      <c r="F41" s="57">
        <v>963</v>
      </c>
      <c r="G41" s="255">
        <v>48.078920041536868</v>
      </c>
      <c r="H41" s="255">
        <v>6.12668743509865</v>
      </c>
      <c r="I41" s="255">
        <v>8.826583592938734</v>
      </c>
      <c r="J41" s="255">
        <v>6.12668743509865</v>
      </c>
      <c r="K41" s="255">
        <v>7.6843198338525447</v>
      </c>
      <c r="L41" s="255">
        <v>18.691588785046729</v>
      </c>
      <c r="M41" s="255">
        <v>0.62305295950155759</v>
      </c>
      <c r="N41" s="255">
        <v>39.979231568016615</v>
      </c>
      <c r="O41" s="255">
        <v>1.8691588785046727</v>
      </c>
      <c r="P41" s="255">
        <v>1.8691588785046727</v>
      </c>
      <c r="Q41" s="255">
        <v>2.0768431983385254</v>
      </c>
      <c r="R41" s="255">
        <v>7.5804776739356177</v>
      </c>
      <c r="S41" s="255">
        <v>26.064382139148496</v>
      </c>
      <c r="T41" s="255">
        <v>0.51921079958463134</v>
      </c>
    </row>
    <row r="42" spans="1:20" ht="10.15" customHeight="1" x14ac:dyDescent="0.15">
      <c r="A42" s="71"/>
      <c r="B42" s="71"/>
      <c r="C42" s="355"/>
      <c r="D42" s="355"/>
      <c r="E42" s="37" t="s">
        <v>18</v>
      </c>
      <c r="F42" s="57">
        <v>612</v>
      </c>
      <c r="G42" s="255">
        <v>40.522875816993462</v>
      </c>
      <c r="H42" s="255">
        <v>5.5555555555555554</v>
      </c>
      <c r="I42" s="255">
        <v>6.0457516339869279</v>
      </c>
      <c r="J42" s="255">
        <v>3.4313725490196081</v>
      </c>
      <c r="K42" s="255">
        <v>4.9019607843137258</v>
      </c>
      <c r="L42" s="255">
        <v>19.77124183006536</v>
      </c>
      <c r="M42" s="255">
        <v>0.81699346405228768</v>
      </c>
      <c r="N42" s="255">
        <v>32.352941176470587</v>
      </c>
      <c r="O42" s="255">
        <v>1.7973856209150325</v>
      </c>
      <c r="P42" s="255">
        <v>1.7973856209150325</v>
      </c>
      <c r="Q42" s="255">
        <v>1.1437908496732025</v>
      </c>
      <c r="R42" s="255">
        <v>4.4117647058823533</v>
      </c>
      <c r="S42" s="255">
        <v>22.222222222222221</v>
      </c>
      <c r="T42" s="255">
        <v>0.98039215686274506</v>
      </c>
    </row>
    <row r="43" spans="1:20" ht="10.15" customHeight="1" x14ac:dyDescent="0.15">
      <c r="A43" s="71"/>
      <c r="B43" s="71"/>
      <c r="C43" s="355"/>
      <c r="D43" s="355"/>
      <c r="E43" s="37" t="s">
        <v>17</v>
      </c>
      <c r="F43" s="57">
        <v>344</v>
      </c>
      <c r="G43" s="255">
        <v>38.372093023255815</v>
      </c>
      <c r="H43" s="255">
        <v>2.3255813953488373</v>
      </c>
      <c r="I43" s="255">
        <v>4.6511627906976747</v>
      </c>
      <c r="J43" s="255">
        <v>2.9069767441860463</v>
      </c>
      <c r="K43" s="255">
        <v>5.2325581395348841</v>
      </c>
      <c r="L43" s="255">
        <v>22.674418604651162</v>
      </c>
      <c r="M43" s="255">
        <v>0.58139534883720934</v>
      </c>
      <c r="N43" s="255">
        <v>31.104651162790699</v>
      </c>
      <c r="O43" s="255">
        <v>0.58139534883720934</v>
      </c>
      <c r="P43" s="255">
        <v>0.87209302325581395</v>
      </c>
      <c r="Q43" s="255">
        <v>0.87209302325581395</v>
      </c>
      <c r="R43" s="255">
        <v>3.1976744186046515</v>
      </c>
      <c r="S43" s="255">
        <v>25</v>
      </c>
      <c r="T43" s="255">
        <v>0.58139534883720934</v>
      </c>
    </row>
    <row r="44" spans="1:20" ht="10.15" customHeight="1" x14ac:dyDescent="0.15">
      <c r="A44" s="71"/>
      <c r="B44" s="71"/>
      <c r="C44" s="355"/>
      <c r="D44" s="355"/>
      <c r="E44" s="37" t="s">
        <v>16</v>
      </c>
      <c r="F44" s="57">
        <v>175</v>
      </c>
      <c r="G44" s="255">
        <v>32.571428571428577</v>
      </c>
      <c r="H44" s="255">
        <v>0</v>
      </c>
      <c r="I44" s="255">
        <v>1.1428571428571428</v>
      </c>
      <c r="J44" s="255">
        <v>1.1428571428571428</v>
      </c>
      <c r="K44" s="255">
        <v>1.7142857142857144</v>
      </c>
      <c r="L44" s="255">
        <v>28.000000000000004</v>
      </c>
      <c r="M44" s="255">
        <v>0.5714285714285714</v>
      </c>
      <c r="N44" s="255">
        <v>30.285714285714288</v>
      </c>
      <c r="O44" s="255">
        <v>0.5714285714285714</v>
      </c>
      <c r="P44" s="255">
        <v>1.1428571428571428</v>
      </c>
      <c r="Q44" s="255">
        <v>0</v>
      </c>
      <c r="R44" s="255">
        <v>0</v>
      </c>
      <c r="S44" s="255">
        <v>27.428571428571431</v>
      </c>
      <c r="T44" s="255">
        <v>1.1428571428571428</v>
      </c>
    </row>
    <row r="45" spans="1:20" ht="10.15" customHeight="1" x14ac:dyDescent="0.15">
      <c r="A45" s="71"/>
      <c r="B45" s="71"/>
      <c r="C45" s="355"/>
      <c r="D45" s="355"/>
      <c r="E45" s="37" t="s">
        <v>13</v>
      </c>
      <c r="F45" s="57">
        <v>181</v>
      </c>
      <c r="G45" s="255">
        <v>48.066298342541437</v>
      </c>
      <c r="H45" s="255">
        <v>6.0773480662983426</v>
      </c>
      <c r="I45" s="255">
        <v>10.497237569060774</v>
      </c>
      <c r="J45" s="255">
        <v>6.6298342541436464</v>
      </c>
      <c r="K45" s="255">
        <v>7.7348066298342539</v>
      </c>
      <c r="L45" s="255">
        <v>16.022099447513813</v>
      </c>
      <c r="M45" s="255">
        <v>1.1049723756906076</v>
      </c>
      <c r="N45" s="255">
        <v>39.77900552486188</v>
      </c>
      <c r="O45" s="255">
        <v>2.2099447513812152</v>
      </c>
      <c r="P45" s="255">
        <v>1.6574585635359116</v>
      </c>
      <c r="Q45" s="255">
        <v>2.7624309392265194</v>
      </c>
      <c r="R45" s="255">
        <v>7.7348066298342539</v>
      </c>
      <c r="S45" s="255">
        <v>23.756906077348066</v>
      </c>
      <c r="T45" s="255">
        <v>1.6574585635359116</v>
      </c>
    </row>
    <row r="46" spans="1:20" ht="10.15" customHeight="1" x14ac:dyDescent="0.15">
      <c r="A46" s="71"/>
      <c r="B46" s="71"/>
      <c r="C46" s="355" t="s">
        <v>312</v>
      </c>
      <c r="D46" s="355"/>
      <c r="E46" s="37" t="s">
        <v>313</v>
      </c>
      <c r="F46" s="57">
        <v>2768</v>
      </c>
      <c r="G46" s="255">
        <v>56.466763005780351</v>
      </c>
      <c r="H46" s="255">
        <v>6.8641618497109826</v>
      </c>
      <c r="I46" s="255">
        <v>9.9349710982658959</v>
      </c>
      <c r="J46" s="255">
        <v>7.6589595375722546</v>
      </c>
      <c r="K46" s="255">
        <v>9.1401734104046248</v>
      </c>
      <c r="L46" s="255">
        <v>22.290462427745663</v>
      </c>
      <c r="M46" s="255">
        <v>0.57803468208092479</v>
      </c>
      <c r="N46" s="255">
        <v>48.085260115606935</v>
      </c>
      <c r="O46" s="255">
        <v>1.625722543352601</v>
      </c>
      <c r="P46" s="255">
        <v>2.2398843930635839</v>
      </c>
      <c r="Q46" s="255">
        <v>1.625722543352601</v>
      </c>
      <c r="R46" s="255">
        <v>7.6228323699421967</v>
      </c>
      <c r="S46" s="255">
        <v>34.140173410404621</v>
      </c>
      <c r="T46" s="255">
        <v>0.83092485549132944</v>
      </c>
    </row>
    <row r="47" spans="1:20" ht="10.15" customHeight="1" x14ac:dyDescent="0.15">
      <c r="A47" s="71"/>
      <c r="B47" s="71"/>
      <c r="C47" s="355"/>
      <c r="D47" s="355"/>
      <c r="E47" s="37" t="s">
        <v>314</v>
      </c>
      <c r="F47" s="57">
        <v>237</v>
      </c>
      <c r="G47" s="255">
        <v>39.24050632911392</v>
      </c>
      <c r="H47" s="255">
        <v>3.79746835443038</v>
      </c>
      <c r="I47" s="255">
        <v>4.6413502109704643</v>
      </c>
      <c r="J47" s="255">
        <v>3.3755274261603372</v>
      </c>
      <c r="K47" s="255">
        <v>4.2194092827004219</v>
      </c>
      <c r="L47" s="255">
        <v>21.940928270042196</v>
      </c>
      <c r="M47" s="255">
        <v>1.2658227848101267</v>
      </c>
      <c r="N47" s="255">
        <v>32.489451476793249</v>
      </c>
      <c r="O47" s="255">
        <v>0.8438818565400843</v>
      </c>
      <c r="P47" s="255">
        <v>1.2658227848101267</v>
      </c>
      <c r="Q47" s="255">
        <v>1.2658227848101267</v>
      </c>
      <c r="R47" s="255">
        <v>3.3755274261603372</v>
      </c>
      <c r="S47" s="255">
        <v>25.738396624472575</v>
      </c>
      <c r="T47" s="255">
        <v>0</v>
      </c>
    </row>
    <row r="48" spans="1:20" ht="10.15" customHeight="1" x14ac:dyDescent="0.15">
      <c r="A48" s="71"/>
      <c r="B48" s="71"/>
      <c r="C48" s="355"/>
      <c r="D48" s="355"/>
      <c r="E48" s="37" t="s">
        <v>315</v>
      </c>
      <c r="F48" s="57">
        <v>180</v>
      </c>
      <c r="G48" s="255">
        <v>36.111111111111107</v>
      </c>
      <c r="H48" s="255">
        <v>1.1111111111111112</v>
      </c>
      <c r="I48" s="255">
        <v>2.7777777777777777</v>
      </c>
      <c r="J48" s="255">
        <v>4.4444444444444446</v>
      </c>
      <c r="K48" s="255">
        <v>1.6666666666666667</v>
      </c>
      <c r="L48" s="255">
        <v>25.555555555555554</v>
      </c>
      <c r="M48" s="255">
        <v>0.55555555555555558</v>
      </c>
      <c r="N48" s="255">
        <v>33.888888888888893</v>
      </c>
      <c r="O48" s="255">
        <v>0.55555555555555558</v>
      </c>
      <c r="P48" s="255">
        <v>2.2222222222222223</v>
      </c>
      <c r="Q48" s="255">
        <v>0</v>
      </c>
      <c r="R48" s="255">
        <v>2.2222222222222223</v>
      </c>
      <c r="S48" s="255">
        <v>27.777777777777779</v>
      </c>
      <c r="T48" s="255">
        <v>1.1111111111111112</v>
      </c>
    </row>
    <row r="49" spans="1:20" ht="10.15" customHeight="1" x14ac:dyDescent="0.15">
      <c r="A49" s="71"/>
      <c r="B49" s="71"/>
      <c r="C49" s="355"/>
      <c r="D49" s="355"/>
      <c r="E49" s="37" t="s">
        <v>316</v>
      </c>
      <c r="F49" s="57">
        <v>113</v>
      </c>
      <c r="G49" s="255">
        <v>50.442477876106196</v>
      </c>
      <c r="H49" s="255">
        <v>1.7699115044247788</v>
      </c>
      <c r="I49" s="255">
        <v>0.88495575221238942</v>
      </c>
      <c r="J49" s="255">
        <v>2.6548672566371683</v>
      </c>
      <c r="K49" s="255">
        <v>1.7699115044247788</v>
      </c>
      <c r="L49" s="255">
        <v>43.362831858407077</v>
      </c>
      <c r="M49" s="255">
        <v>0</v>
      </c>
      <c r="N49" s="255">
        <v>46.017699115044245</v>
      </c>
      <c r="O49" s="255">
        <v>0</v>
      </c>
      <c r="P49" s="255">
        <v>0</v>
      </c>
      <c r="Q49" s="255">
        <v>0</v>
      </c>
      <c r="R49" s="255">
        <v>0.88495575221238942</v>
      </c>
      <c r="S49" s="255">
        <v>44.247787610619469</v>
      </c>
      <c r="T49" s="255">
        <v>0.88495575221238942</v>
      </c>
    </row>
    <row r="50" spans="1:20" ht="10.15" customHeight="1" x14ac:dyDescent="0.15">
      <c r="A50" s="71"/>
      <c r="B50" s="71"/>
      <c r="C50" s="355"/>
      <c r="D50" s="355"/>
      <c r="E50" s="37" t="s">
        <v>317</v>
      </c>
      <c r="F50" s="57">
        <v>113</v>
      </c>
      <c r="G50" s="255">
        <v>47.787610619469028</v>
      </c>
      <c r="H50" s="255">
        <v>2.6548672566371683</v>
      </c>
      <c r="I50" s="255">
        <v>1.7699115044247788</v>
      </c>
      <c r="J50" s="255">
        <v>2.6548672566371683</v>
      </c>
      <c r="K50" s="255">
        <v>2.6548672566371683</v>
      </c>
      <c r="L50" s="255">
        <v>37.168141592920357</v>
      </c>
      <c r="M50" s="255">
        <v>0.88495575221238942</v>
      </c>
      <c r="N50" s="255">
        <v>42.477876106194692</v>
      </c>
      <c r="O50" s="255">
        <v>0</v>
      </c>
      <c r="P50" s="255">
        <v>0</v>
      </c>
      <c r="Q50" s="255">
        <v>1.7699115044247788</v>
      </c>
      <c r="R50" s="255">
        <v>1.7699115044247788</v>
      </c>
      <c r="S50" s="255">
        <v>38.053097345132741</v>
      </c>
      <c r="T50" s="255">
        <v>0.88495575221238942</v>
      </c>
    </row>
    <row r="51" spans="1:20" ht="10.15" customHeight="1" x14ac:dyDescent="0.15">
      <c r="A51" s="71"/>
      <c r="B51" s="71"/>
      <c r="C51" s="355"/>
      <c r="D51" s="355"/>
      <c r="E51" s="37" t="s">
        <v>318</v>
      </c>
      <c r="F51" s="57">
        <v>91</v>
      </c>
      <c r="G51" s="255">
        <v>43.956043956043956</v>
      </c>
      <c r="H51" s="255">
        <v>2.197802197802198</v>
      </c>
      <c r="I51" s="255">
        <v>0</v>
      </c>
      <c r="J51" s="255">
        <v>1.098901098901099</v>
      </c>
      <c r="K51" s="255">
        <v>6.593406593406594</v>
      </c>
      <c r="L51" s="255">
        <v>31.868131868131865</v>
      </c>
      <c r="M51" s="255">
        <v>2.197802197802198</v>
      </c>
      <c r="N51" s="255">
        <v>42.857142857142854</v>
      </c>
      <c r="O51" s="255">
        <v>0</v>
      </c>
      <c r="P51" s="255">
        <v>0</v>
      </c>
      <c r="Q51" s="255">
        <v>0</v>
      </c>
      <c r="R51" s="255">
        <v>2.197802197802198</v>
      </c>
      <c r="S51" s="255">
        <v>38.461538461538467</v>
      </c>
      <c r="T51" s="255">
        <v>2.197802197802198</v>
      </c>
    </row>
    <row r="52" spans="1:20" ht="10.15" customHeight="1" x14ac:dyDescent="0.15">
      <c r="C52" s="355"/>
      <c r="D52" s="355"/>
      <c r="E52" s="37" t="s">
        <v>319</v>
      </c>
      <c r="F52" s="57">
        <v>82</v>
      </c>
      <c r="G52" s="255">
        <v>40.243902439024396</v>
      </c>
      <c r="H52" s="255">
        <v>0</v>
      </c>
      <c r="I52" s="255">
        <v>1.2195121951219512</v>
      </c>
      <c r="J52" s="255">
        <v>0</v>
      </c>
      <c r="K52" s="255">
        <v>1.2195121951219512</v>
      </c>
      <c r="L52" s="255">
        <v>36.585365853658537</v>
      </c>
      <c r="M52" s="255">
        <v>1.2195121951219512</v>
      </c>
      <c r="N52" s="255">
        <v>39.024390243902438</v>
      </c>
      <c r="O52" s="255">
        <v>0</v>
      </c>
      <c r="P52" s="255">
        <v>0</v>
      </c>
      <c r="Q52" s="255">
        <v>0</v>
      </c>
      <c r="R52" s="255">
        <v>1.2195121951219512</v>
      </c>
      <c r="S52" s="255">
        <v>36.585365853658537</v>
      </c>
      <c r="T52" s="255">
        <v>1.2195121951219512</v>
      </c>
    </row>
    <row r="53" spans="1:20" ht="10.15" customHeight="1" x14ac:dyDescent="0.15">
      <c r="C53" s="355"/>
      <c r="D53" s="355"/>
      <c r="E53" s="37" t="s">
        <v>320</v>
      </c>
      <c r="F53" s="57">
        <v>53</v>
      </c>
      <c r="G53" s="255">
        <v>39.622641509433961</v>
      </c>
      <c r="H53" s="255">
        <v>1.8867924528301887</v>
      </c>
      <c r="I53" s="255">
        <v>0</v>
      </c>
      <c r="J53" s="255">
        <v>0</v>
      </c>
      <c r="K53" s="255">
        <v>3.7735849056603774</v>
      </c>
      <c r="L53" s="255">
        <v>33.962264150943398</v>
      </c>
      <c r="M53" s="255">
        <v>0</v>
      </c>
      <c r="N53" s="255">
        <v>39.622641509433961</v>
      </c>
      <c r="O53" s="255">
        <v>0</v>
      </c>
      <c r="P53" s="255">
        <v>0</v>
      </c>
      <c r="Q53" s="255">
        <v>0</v>
      </c>
      <c r="R53" s="255">
        <v>1.8867924528301887</v>
      </c>
      <c r="S53" s="255">
        <v>37.735849056603776</v>
      </c>
      <c r="T53" s="255">
        <v>0</v>
      </c>
    </row>
    <row r="54" spans="1:20" ht="10.15" customHeight="1" x14ac:dyDescent="0.15">
      <c r="C54" s="355"/>
      <c r="D54" s="355"/>
      <c r="E54" s="37" t="s">
        <v>13</v>
      </c>
      <c r="F54" s="57">
        <v>681</v>
      </c>
      <c r="G54" s="255">
        <v>42.143906020558006</v>
      </c>
      <c r="H54" s="255">
        <v>6.3142437591776801</v>
      </c>
      <c r="I54" s="255">
        <v>7.7826725403817907</v>
      </c>
      <c r="J54" s="255">
        <v>4.5521292217327458</v>
      </c>
      <c r="K54" s="255">
        <v>5.8737151248164459</v>
      </c>
      <c r="L54" s="255">
        <v>16.005873715124817</v>
      </c>
      <c r="M54" s="255">
        <v>1.6152716593245229</v>
      </c>
      <c r="N54" s="255">
        <v>33.039647577092509</v>
      </c>
      <c r="O54" s="255">
        <v>1.4684287812041115</v>
      </c>
      <c r="P54" s="255">
        <v>1.7621145374449341</v>
      </c>
      <c r="Q54" s="255">
        <v>2.4963289280469896</v>
      </c>
      <c r="R54" s="255">
        <v>6.4610866372980915</v>
      </c>
      <c r="S54" s="255">
        <v>20.11747430249633</v>
      </c>
      <c r="T54" s="255">
        <v>0.73421439060205573</v>
      </c>
    </row>
  </sheetData>
  <mergeCells count="45">
    <mergeCell ref="C39:D45"/>
    <mergeCell ref="M32:M33"/>
    <mergeCell ref="N32:N33"/>
    <mergeCell ref="L32:L33"/>
    <mergeCell ref="Q32:Q33"/>
    <mergeCell ref="O32:O33"/>
    <mergeCell ref="P32:P33"/>
    <mergeCell ref="C35:D38"/>
    <mergeCell ref="F4:F7"/>
    <mergeCell ref="C46:D54"/>
    <mergeCell ref="C34:E34"/>
    <mergeCell ref="C2:U2"/>
    <mergeCell ref="C30:E33"/>
    <mergeCell ref="F30:F33"/>
    <mergeCell ref="G30:M31"/>
    <mergeCell ref="N30:T31"/>
    <mergeCell ref="G32:G33"/>
    <mergeCell ref="H32:H33"/>
    <mergeCell ref="I32:I33"/>
    <mergeCell ref="J32:J33"/>
    <mergeCell ref="R32:R33"/>
    <mergeCell ref="S32:S33"/>
    <mergeCell ref="T32:T33"/>
    <mergeCell ref="K32:K33"/>
    <mergeCell ref="C8:E8"/>
    <mergeCell ref="C9:D12"/>
    <mergeCell ref="C13:D19"/>
    <mergeCell ref="C20:D28"/>
    <mergeCell ref="C4:E7"/>
    <mergeCell ref="G4:M5"/>
    <mergeCell ref="N4:T5"/>
    <mergeCell ref="G6:G7"/>
    <mergeCell ref="H6:H7"/>
    <mergeCell ref="I6:I7"/>
    <mergeCell ref="J6:J7"/>
    <mergeCell ref="K6:K7"/>
    <mergeCell ref="L6:L7"/>
    <mergeCell ref="M6:M7"/>
    <mergeCell ref="N6:N7"/>
    <mergeCell ref="O6:O7"/>
    <mergeCell ref="P6:P7"/>
    <mergeCell ref="Q6:Q7"/>
    <mergeCell ref="R6:R7"/>
    <mergeCell ref="S6:S7"/>
    <mergeCell ref="T6:T7"/>
  </mergeCells>
  <phoneticPr fontId="4"/>
  <conditionalFormatting sqref="G35:T54">
    <cfRule type="expression" dxfId="19" priority="7">
      <formula>G$34+10&lt;G35</formula>
    </cfRule>
    <cfRule type="expression" dxfId="18" priority="8">
      <formula>G$34+5&lt;G35</formula>
    </cfRule>
  </conditionalFormatting>
  <conditionalFormatting sqref="G9:T28">
    <cfRule type="expression" dxfId="17" priority="21">
      <formula>G$8+10&lt;G9</formula>
    </cfRule>
    <cfRule type="expression" dxfId="16" priority="22">
      <formula>G$8+5&lt;G9</formula>
    </cfRule>
  </conditionalFormatting>
  <printOptions horizontalCentered="1"/>
  <pageMargins left="0.25" right="0.25" top="0.75" bottom="0.75" header="0.3" footer="0.3"/>
  <pageSetup paperSize="9" scale="99" orientation="portrait" horizont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45"/>
  <sheetViews>
    <sheetView zoomScaleNormal="100" zoomScaleSheetLayoutView="130" zoomScalePageLayoutView="60" workbookViewId="0"/>
  </sheetViews>
  <sheetFormatPr defaultColWidth="9" defaultRowHeight="13.5" x14ac:dyDescent="0.15"/>
  <cols>
    <col min="1" max="2" width="2.75" style="70" customWidth="1"/>
    <col min="3" max="4" width="5.5" style="70" customWidth="1"/>
    <col min="5" max="5" width="21.75" style="70" customWidth="1"/>
    <col min="6" max="6" width="3.875" style="75" customWidth="1"/>
    <col min="7" max="7" width="3.5" style="70" customWidth="1"/>
    <col min="8" max="8" width="3.5" style="76" customWidth="1"/>
    <col min="9" max="16" width="3.5" style="70" customWidth="1"/>
    <col min="17" max="17" width="2.5" style="70" customWidth="1"/>
    <col min="18" max="16384" width="9" style="70"/>
  </cols>
  <sheetData>
    <row r="1" spans="1:17" ht="47.45" customHeight="1" x14ac:dyDescent="0.15">
      <c r="A1" s="234" t="s">
        <v>435</v>
      </c>
      <c r="B1" s="9"/>
      <c r="C1" s="9"/>
      <c r="D1" s="69"/>
      <c r="E1" s="234" t="s">
        <v>455</v>
      </c>
      <c r="F1" s="27"/>
      <c r="G1" s="9"/>
      <c r="H1" s="9"/>
      <c r="I1" s="9"/>
      <c r="J1" s="9"/>
      <c r="K1" s="9"/>
      <c r="L1" s="9"/>
      <c r="M1" s="9"/>
      <c r="N1" s="9"/>
      <c r="O1" s="9"/>
      <c r="P1" s="9"/>
      <c r="Q1" s="9"/>
    </row>
    <row r="2" spans="1:17" ht="47.45" customHeight="1" x14ac:dyDescent="0.15">
      <c r="A2" s="10"/>
      <c r="B2" s="10"/>
      <c r="C2" s="304" t="s">
        <v>420</v>
      </c>
      <c r="D2" s="305"/>
      <c r="E2" s="305"/>
      <c r="F2" s="305"/>
      <c r="G2" s="305"/>
      <c r="H2" s="305"/>
      <c r="I2" s="305"/>
      <c r="J2" s="305"/>
      <c r="K2" s="305"/>
      <c r="L2" s="305"/>
      <c r="M2" s="305"/>
      <c r="N2" s="305"/>
      <c r="O2" s="305"/>
      <c r="P2" s="305"/>
      <c r="Q2" s="305"/>
    </row>
    <row r="3" spans="1:17" ht="14.25" thickBot="1" x14ac:dyDescent="0.2">
      <c r="A3" s="68"/>
      <c r="B3" s="142"/>
      <c r="C3" s="68"/>
      <c r="D3" s="68"/>
      <c r="E3" s="68"/>
      <c r="F3" s="28"/>
      <c r="G3" s="68"/>
      <c r="H3" s="68"/>
      <c r="I3" s="68"/>
      <c r="J3" s="68"/>
      <c r="K3" s="68"/>
    </row>
    <row r="4" spans="1:17" s="215" customFormat="1" ht="13.5" customHeight="1" x14ac:dyDescent="0.15">
      <c r="A4" s="156"/>
      <c r="B4" s="152"/>
      <c r="C4" s="153"/>
      <c r="D4" s="153"/>
      <c r="E4" s="153"/>
      <c r="F4" s="186"/>
      <c r="G4" s="153"/>
      <c r="H4" s="153"/>
      <c r="I4" s="153"/>
      <c r="J4" s="153"/>
      <c r="K4" s="153"/>
      <c r="L4" s="216"/>
      <c r="M4" s="216"/>
      <c r="N4" s="216"/>
      <c r="O4" s="216"/>
      <c r="P4" s="217"/>
    </row>
    <row r="5" spans="1:17" s="215" customFormat="1" ht="13.5" customHeight="1" x14ac:dyDescent="0.15">
      <c r="A5" s="156"/>
      <c r="B5" s="155" t="s">
        <v>519</v>
      </c>
      <c r="C5" s="280" t="s">
        <v>594</v>
      </c>
      <c r="D5" s="280"/>
      <c r="E5" s="280"/>
      <c r="F5" s="280"/>
      <c r="G5" s="280"/>
      <c r="H5" s="280"/>
      <c r="I5" s="280"/>
      <c r="J5" s="280"/>
      <c r="K5" s="280"/>
      <c r="L5" s="280"/>
      <c r="M5" s="280"/>
      <c r="N5" s="280"/>
      <c r="O5" s="280"/>
      <c r="P5" s="281"/>
    </row>
    <row r="6" spans="1:17" s="215" customFormat="1" ht="13.5" customHeight="1" x14ac:dyDescent="0.15">
      <c r="A6" s="156"/>
      <c r="B6" s="155"/>
      <c r="C6" s="280"/>
      <c r="D6" s="280"/>
      <c r="E6" s="280"/>
      <c r="F6" s="280"/>
      <c r="G6" s="280"/>
      <c r="H6" s="280"/>
      <c r="I6" s="280"/>
      <c r="J6" s="280"/>
      <c r="K6" s="280"/>
      <c r="L6" s="280"/>
      <c r="M6" s="280"/>
      <c r="N6" s="280"/>
      <c r="O6" s="280"/>
      <c r="P6" s="281"/>
    </row>
    <row r="7" spans="1:17" s="215" customFormat="1" ht="13.5" customHeight="1" x14ac:dyDescent="0.15">
      <c r="A7" s="156"/>
      <c r="B7" s="155"/>
      <c r="C7" s="156"/>
      <c r="D7" s="156"/>
      <c r="E7" s="156"/>
      <c r="F7" s="156"/>
      <c r="G7" s="156"/>
      <c r="H7" s="156"/>
      <c r="I7" s="156"/>
      <c r="J7" s="156"/>
      <c r="K7" s="156"/>
      <c r="L7" s="156"/>
      <c r="M7" s="156"/>
      <c r="N7" s="156"/>
      <c r="O7" s="156"/>
      <c r="P7" s="157"/>
    </row>
    <row r="8" spans="1:17" s="215" customFormat="1" ht="13.5" customHeight="1" x14ac:dyDescent="0.15">
      <c r="A8" s="156"/>
      <c r="B8" s="155" t="s">
        <v>519</v>
      </c>
      <c r="C8" s="280" t="s">
        <v>593</v>
      </c>
      <c r="D8" s="280"/>
      <c r="E8" s="280"/>
      <c r="F8" s="280"/>
      <c r="G8" s="280"/>
      <c r="H8" s="280"/>
      <c r="I8" s="280"/>
      <c r="J8" s="280"/>
      <c r="K8" s="280"/>
      <c r="L8" s="280"/>
      <c r="M8" s="280"/>
      <c r="N8" s="280"/>
      <c r="O8" s="280"/>
      <c r="P8" s="281"/>
    </row>
    <row r="9" spans="1:17" s="215" customFormat="1" ht="13.5" customHeight="1" x14ac:dyDescent="0.15">
      <c r="A9" s="156"/>
      <c r="B9" s="155"/>
      <c r="C9" s="280"/>
      <c r="D9" s="280"/>
      <c r="E9" s="280"/>
      <c r="F9" s="280"/>
      <c r="G9" s="280"/>
      <c r="H9" s="280"/>
      <c r="I9" s="280"/>
      <c r="J9" s="280"/>
      <c r="K9" s="280"/>
      <c r="L9" s="280"/>
      <c r="M9" s="280"/>
      <c r="N9" s="280"/>
      <c r="O9" s="280"/>
      <c r="P9" s="281"/>
    </row>
    <row r="10" spans="1:17" s="215" customFormat="1" ht="13.5" customHeight="1" thickBot="1" x14ac:dyDescent="0.2">
      <c r="A10" s="156"/>
      <c r="B10" s="158"/>
      <c r="C10" s="159"/>
      <c r="D10" s="159"/>
      <c r="E10" s="159"/>
      <c r="F10" s="159"/>
      <c r="G10" s="159"/>
      <c r="H10" s="159"/>
      <c r="I10" s="159"/>
      <c r="J10" s="159"/>
      <c r="K10" s="159"/>
      <c r="L10" s="159"/>
      <c r="M10" s="159"/>
      <c r="N10" s="159"/>
      <c r="O10" s="159"/>
      <c r="P10" s="160"/>
    </row>
    <row r="11" spans="1:17" x14ac:dyDescent="0.15">
      <c r="A11" s="68"/>
      <c r="B11" s="142"/>
      <c r="C11" s="38"/>
      <c r="D11" s="38"/>
      <c r="E11" s="38"/>
      <c r="F11" s="38"/>
      <c r="G11" s="38"/>
      <c r="H11" s="38"/>
      <c r="I11" s="38"/>
      <c r="J11" s="38"/>
      <c r="K11" s="38"/>
      <c r="L11" s="38"/>
      <c r="M11" s="38"/>
      <c r="N11" s="38"/>
      <c r="O11" s="38"/>
      <c r="P11" s="38"/>
    </row>
    <row r="12" spans="1:17" x14ac:dyDescent="0.15">
      <c r="A12" s="3"/>
      <c r="B12" s="3"/>
      <c r="C12" s="38"/>
      <c r="D12" s="38"/>
      <c r="E12" s="38"/>
      <c r="F12" s="38"/>
      <c r="G12" s="38"/>
      <c r="H12" s="38"/>
      <c r="I12" s="38"/>
      <c r="J12" s="38"/>
      <c r="K12" s="38"/>
      <c r="L12" s="38"/>
      <c r="M12" s="38"/>
      <c r="N12" s="38"/>
      <c r="O12" s="38"/>
      <c r="P12" s="38"/>
    </row>
    <row r="13" spans="1:17" x14ac:dyDescent="0.15">
      <c r="A13" s="3"/>
      <c r="B13" s="3"/>
      <c r="C13" s="38"/>
      <c r="D13" s="38"/>
      <c r="E13" s="38"/>
      <c r="F13" s="38"/>
      <c r="G13" s="38"/>
      <c r="H13" s="38"/>
      <c r="I13" s="38"/>
      <c r="J13" s="38"/>
      <c r="K13" s="38"/>
      <c r="L13" s="38"/>
      <c r="M13" s="38"/>
      <c r="N13" s="38"/>
      <c r="O13" s="38"/>
      <c r="P13" s="38"/>
    </row>
    <row r="14" spans="1:17" x14ac:dyDescent="0.15">
      <c r="A14" s="71"/>
      <c r="B14" s="71"/>
      <c r="C14" s="38"/>
      <c r="D14" s="38"/>
      <c r="E14" s="38"/>
      <c r="F14" s="38"/>
      <c r="G14" s="38"/>
      <c r="H14" s="38"/>
      <c r="I14" s="38"/>
      <c r="J14" s="38"/>
      <c r="K14" s="38"/>
      <c r="L14" s="38"/>
      <c r="O14" s="38"/>
      <c r="P14" s="38"/>
    </row>
    <row r="15" spans="1:17" x14ac:dyDescent="0.15">
      <c r="A15" s="71"/>
      <c r="B15" s="71"/>
      <c r="C15" s="38"/>
      <c r="D15" s="38"/>
      <c r="E15" s="38"/>
      <c r="F15" s="38"/>
      <c r="G15" s="38"/>
      <c r="H15" s="38"/>
      <c r="I15" s="38"/>
      <c r="J15" s="38"/>
      <c r="K15" s="38"/>
      <c r="L15" s="38"/>
      <c r="O15" s="38"/>
      <c r="P15" s="38"/>
    </row>
    <row r="16" spans="1:17" x14ac:dyDescent="0.15">
      <c r="A16" s="71"/>
      <c r="B16" s="71"/>
      <c r="C16" s="71"/>
      <c r="D16" s="71"/>
      <c r="E16" s="71"/>
      <c r="F16" s="72"/>
      <c r="G16" s="71"/>
      <c r="H16" s="71"/>
      <c r="I16" s="71"/>
      <c r="J16" s="71"/>
      <c r="K16" s="71"/>
    </row>
    <row r="17" spans="1:17" x14ac:dyDescent="0.15">
      <c r="A17" s="71"/>
      <c r="B17" s="71"/>
      <c r="C17" s="71"/>
      <c r="D17" s="71"/>
      <c r="E17" s="71"/>
      <c r="F17" s="72"/>
      <c r="G17" s="71"/>
      <c r="H17" s="71"/>
      <c r="I17" s="71"/>
      <c r="J17" s="71"/>
      <c r="K17" s="71"/>
    </row>
    <row r="18" spans="1:17" ht="13.15" customHeight="1" x14ac:dyDescent="0.15">
      <c r="A18" s="71"/>
      <c r="B18" s="71"/>
      <c r="C18" s="71"/>
      <c r="D18" s="71"/>
      <c r="E18" s="71"/>
      <c r="F18" s="72"/>
      <c r="G18" s="71"/>
      <c r="H18" s="71"/>
      <c r="I18" s="71"/>
      <c r="J18" s="71"/>
      <c r="K18" s="71"/>
    </row>
    <row r="19" spans="1:17" ht="13.5" customHeight="1" x14ac:dyDescent="0.15">
      <c r="A19" s="71"/>
      <c r="B19" s="71"/>
      <c r="C19" s="71"/>
      <c r="D19" s="71"/>
      <c r="E19" s="71"/>
      <c r="F19" s="72"/>
      <c r="G19" s="71"/>
      <c r="H19" s="73"/>
      <c r="I19" s="71"/>
      <c r="J19" s="71"/>
      <c r="K19" s="71"/>
      <c r="N19" s="423" t="str">
        <f>"(単位：％)"&amp;CHAR(10)&amp;C29&amp;"n="&amp;F29</f>
        <v>(単位：％)
全体n=3308</v>
      </c>
      <c r="O19" s="423"/>
      <c r="P19" s="423"/>
    </row>
    <row r="20" spans="1:17" x14ac:dyDescent="0.15">
      <c r="A20" s="71"/>
      <c r="B20" s="71"/>
      <c r="C20" s="71"/>
      <c r="D20" s="71"/>
      <c r="E20" s="71"/>
      <c r="F20" s="72"/>
      <c r="G20" s="71"/>
      <c r="H20" s="73"/>
      <c r="I20" s="71"/>
      <c r="J20" s="71"/>
      <c r="K20" s="71"/>
      <c r="N20" s="423"/>
      <c r="O20" s="423"/>
      <c r="P20" s="423"/>
    </row>
    <row r="21" spans="1:17" x14ac:dyDescent="0.15">
      <c r="A21" s="71"/>
      <c r="B21" s="71"/>
      <c r="C21" s="71"/>
      <c r="D21" s="71"/>
      <c r="E21" s="71"/>
      <c r="F21" s="72"/>
      <c r="G21" s="71"/>
      <c r="H21" s="73"/>
      <c r="I21" s="71"/>
      <c r="J21" s="71"/>
      <c r="K21" s="71"/>
    </row>
    <row r="22" spans="1:17" x14ac:dyDescent="0.15">
      <c r="A22" s="71"/>
      <c r="B22" s="71"/>
      <c r="C22" s="71"/>
      <c r="D22" s="71"/>
      <c r="E22" s="71"/>
      <c r="F22" s="72"/>
      <c r="G22" s="71"/>
      <c r="H22" s="73"/>
      <c r="I22" s="71"/>
      <c r="J22" s="71"/>
      <c r="K22" s="71"/>
    </row>
    <row r="23" spans="1:17" ht="13.15" customHeight="1" x14ac:dyDescent="0.15">
      <c r="A23" s="71"/>
      <c r="B23" s="71"/>
      <c r="C23" s="71"/>
      <c r="D23" s="71"/>
      <c r="E23" s="71"/>
      <c r="F23" s="72"/>
      <c r="G23" s="71"/>
      <c r="H23" s="73"/>
      <c r="I23" s="71"/>
      <c r="J23" s="71"/>
      <c r="N23" s="74"/>
      <c r="Q23" s="74"/>
    </row>
    <row r="24" spans="1:17" ht="18" customHeight="1" x14ac:dyDescent="0.15">
      <c r="C24" s="299" t="s">
        <v>419</v>
      </c>
      <c r="D24" s="299"/>
      <c r="E24" s="299"/>
      <c r="F24" s="299"/>
      <c r="G24" s="299"/>
      <c r="H24" s="299"/>
      <c r="I24" s="299"/>
      <c r="J24" s="299"/>
      <c r="K24" s="299"/>
      <c r="L24" s="299"/>
      <c r="M24" s="299"/>
      <c r="N24" s="299"/>
      <c r="O24" s="299"/>
      <c r="P24" s="299"/>
      <c r="Q24" s="299"/>
    </row>
    <row r="25" spans="1:17" ht="33" customHeight="1" x14ac:dyDescent="0.15">
      <c r="C25" s="424"/>
      <c r="D25" s="425"/>
      <c r="E25" s="426"/>
      <c r="F25" s="433" t="s">
        <v>278</v>
      </c>
      <c r="G25" s="436" t="s">
        <v>269</v>
      </c>
      <c r="H25" s="362" t="s">
        <v>270</v>
      </c>
      <c r="I25" s="362" t="s">
        <v>271</v>
      </c>
      <c r="J25" s="362" t="s">
        <v>272</v>
      </c>
      <c r="K25" s="362" t="s">
        <v>273</v>
      </c>
      <c r="L25" s="362" t="s">
        <v>274</v>
      </c>
      <c r="M25" s="362" t="s">
        <v>275</v>
      </c>
      <c r="N25" s="362" t="s">
        <v>276</v>
      </c>
      <c r="O25" s="362" t="s">
        <v>108</v>
      </c>
      <c r="P25" s="362" t="s">
        <v>13</v>
      </c>
    </row>
    <row r="26" spans="1:17" ht="33" customHeight="1" x14ac:dyDescent="0.15">
      <c r="C26" s="427"/>
      <c r="D26" s="428"/>
      <c r="E26" s="429"/>
      <c r="F26" s="434"/>
      <c r="G26" s="437"/>
      <c r="H26" s="439"/>
      <c r="I26" s="439"/>
      <c r="J26" s="439"/>
      <c r="K26" s="439"/>
      <c r="L26" s="439"/>
      <c r="M26" s="439"/>
      <c r="N26" s="439"/>
      <c r="O26" s="439"/>
      <c r="P26" s="439"/>
    </row>
    <row r="27" spans="1:17" ht="57" customHeight="1" x14ac:dyDescent="0.15">
      <c r="C27" s="427"/>
      <c r="D27" s="428"/>
      <c r="E27" s="429"/>
      <c r="F27" s="434"/>
      <c r="G27" s="437"/>
      <c r="H27" s="439"/>
      <c r="I27" s="439"/>
      <c r="J27" s="439"/>
      <c r="K27" s="439"/>
      <c r="L27" s="439"/>
      <c r="M27" s="439"/>
      <c r="N27" s="439"/>
      <c r="O27" s="439"/>
      <c r="P27" s="439"/>
    </row>
    <row r="28" spans="1:17" ht="33" customHeight="1" x14ac:dyDescent="0.15">
      <c r="C28" s="430"/>
      <c r="D28" s="431"/>
      <c r="E28" s="432"/>
      <c r="F28" s="435"/>
      <c r="G28" s="438"/>
      <c r="H28" s="363"/>
      <c r="I28" s="363"/>
      <c r="J28" s="363"/>
      <c r="K28" s="363"/>
      <c r="L28" s="363"/>
      <c r="M28" s="363"/>
      <c r="N28" s="363"/>
      <c r="O28" s="363"/>
      <c r="P28" s="363"/>
    </row>
    <row r="29" spans="1:17" ht="11.45" customHeight="1" x14ac:dyDescent="0.15">
      <c r="C29" s="355" t="s">
        <v>293</v>
      </c>
      <c r="D29" s="355"/>
      <c r="E29" s="376"/>
      <c r="F29" s="228">
        <v>3308</v>
      </c>
      <c r="G29" s="259">
        <v>18.107617896009671</v>
      </c>
      <c r="H29" s="255">
        <v>0.81620314389359139</v>
      </c>
      <c r="I29" s="255">
        <v>19.165659008464328</v>
      </c>
      <c r="J29" s="255">
        <v>20.405078597339781</v>
      </c>
      <c r="K29" s="255">
        <v>2.8718258766626361</v>
      </c>
      <c r="L29" s="255">
        <v>9.9758162031438928</v>
      </c>
      <c r="M29" s="255">
        <v>0.45344619105199518</v>
      </c>
      <c r="N29" s="255">
        <v>0.12091898428053204</v>
      </c>
      <c r="O29" s="255">
        <v>1.2394195888754533</v>
      </c>
      <c r="P29" s="255">
        <v>26.844014510278114</v>
      </c>
    </row>
    <row r="30" spans="1:17" ht="11.45" customHeight="1" x14ac:dyDescent="0.15">
      <c r="C30" s="440" t="s">
        <v>296</v>
      </c>
      <c r="D30" s="393" t="s">
        <v>12</v>
      </c>
      <c r="E30" s="37" t="s">
        <v>297</v>
      </c>
      <c r="F30" s="35">
        <v>1243</v>
      </c>
      <c r="G30" s="259">
        <v>13.435237329042637</v>
      </c>
      <c r="H30" s="255">
        <v>0.32180209171359614</v>
      </c>
      <c r="I30" s="255">
        <v>17.216411906677394</v>
      </c>
      <c r="J30" s="255">
        <v>34.111021721641187</v>
      </c>
      <c r="K30" s="255">
        <v>2.091713596138375</v>
      </c>
      <c r="L30" s="255">
        <v>5.1488334674175382</v>
      </c>
      <c r="M30" s="255">
        <v>0.32180209171359614</v>
      </c>
      <c r="N30" s="255">
        <v>8.0450522928399035E-2</v>
      </c>
      <c r="O30" s="255">
        <v>1.2067578439259854</v>
      </c>
      <c r="P30" s="259">
        <v>26.065969428801289</v>
      </c>
    </row>
    <row r="31" spans="1:17" ht="11.45" customHeight="1" x14ac:dyDescent="0.15">
      <c r="C31" s="440"/>
      <c r="D31" s="393"/>
      <c r="E31" s="37" t="s">
        <v>20</v>
      </c>
      <c r="F31" s="35">
        <v>359</v>
      </c>
      <c r="G31" s="219">
        <v>12.813370473537605</v>
      </c>
      <c r="H31" s="220">
        <v>0.2785515320334262</v>
      </c>
      <c r="I31" s="220">
        <v>12.256267409470752</v>
      </c>
      <c r="J31" s="220">
        <v>42.896935933147631</v>
      </c>
      <c r="K31" s="220">
        <v>1.9498607242339834</v>
      </c>
      <c r="L31" s="220">
        <v>3.3426183844011144</v>
      </c>
      <c r="M31" s="219">
        <v>0.2785515320334262</v>
      </c>
      <c r="N31" s="220">
        <v>0</v>
      </c>
      <c r="O31" s="220">
        <v>1.1142061281337048</v>
      </c>
      <c r="P31" s="219">
        <v>25.069637883008355</v>
      </c>
    </row>
    <row r="32" spans="1:17" ht="11.45" customHeight="1" x14ac:dyDescent="0.15">
      <c r="C32" s="440"/>
      <c r="D32" s="393"/>
      <c r="E32" s="37" t="s">
        <v>348</v>
      </c>
      <c r="F32" s="35">
        <v>313</v>
      </c>
      <c r="G32" s="219">
        <v>10.543130990415335</v>
      </c>
      <c r="H32" s="220">
        <v>0.31948881789137379</v>
      </c>
      <c r="I32" s="220">
        <v>18.530351437699679</v>
      </c>
      <c r="J32" s="220">
        <v>39.936102236421725</v>
      </c>
      <c r="K32" s="219">
        <v>0.63897763578274758</v>
      </c>
      <c r="L32" s="220">
        <v>6.7092651757188495</v>
      </c>
      <c r="M32" s="219">
        <v>0.31948881789137379</v>
      </c>
      <c r="N32" s="220">
        <v>0.31948881789137379</v>
      </c>
      <c r="O32" s="220">
        <v>0.95846645367412142</v>
      </c>
      <c r="P32" s="219">
        <v>21.725239616613418</v>
      </c>
    </row>
    <row r="33" spans="3:16" ht="11.45" customHeight="1" x14ac:dyDescent="0.15">
      <c r="C33" s="440"/>
      <c r="D33" s="393"/>
      <c r="E33" s="37" t="s">
        <v>19</v>
      </c>
      <c r="F33" s="35">
        <v>292</v>
      </c>
      <c r="G33" s="219">
        <v>12.328767123287671</v>
      </c>
      <c r="H33" s="220">
        <v>0.34246575342465752</v>
      </c>
      <c r="I33" s="220">
        <v>19.520547945205479</v>
      </c>
      <c r="J33" s="220">
        <v>34.93150684931507</v>
      </c>
      <c r="K33" s="219">
        <v>2.3972602739726026</v>
      </c>
      <c r="L33" s="220">
        <v>4.10958904109589</v>
      </c>
      <c r="M33" s="219">
        <v>0</v>
      </c>
      <c r="N33" s="220">
        <v>0</v>
      </c>
      <c r="O33" s="220">
        <v>1.3698630136986301</v>
      </c>
      <c r="P33" s="219">
        <v>25</v>
      </c>
    </row>
    <row r="34" spans="3:16" ht="11.45" customHeight="1" x14ac:dyDescent="0.15">
      <c r="C34" s="440"/>
      <c r="D34" s="393"/>
      <c r="E34" s="37" t="s">
        <v>18</v>
      </c>
      <c r="F34" s="35">
        <v>155</v>
      </c>
      <c r="G34" s="219">
        <v>20</v>
      </c>
      <c r="H34" s="220">
        <v>0</v>
      </c>
      <c r="I34" s="220">
        <v>22.58064516129032</v>
      </c>
      <c r="J34" s="220">
        <v>17.419354838709676</v>
      </c>
      <c r="K34" s="219">
        <v>2.5806451612903225</v>
      </c>
      <c r="L34" s="220">
        <v>5.161290322580645</v>
      </c>
      <c r="M34" s="219">
        <v>0</v>
      </c>
      <c r="N34" s="220">
        <v>0</v>
      </c>
      <c r="O34" s="220">
        <v>1.2903225806451613</v>
      </c>
      <c r="P34" s="219">
        <v>30.967741935483872</v>
      </c>
    </row>
    <row r="35" spans="3:16" ht="11.45" customHeight="1" x14ac:dyDescent="0.15">
      <c r="C35" s="440"/>
      <c r="D35" s="393"/>
      <c r="E35" s="37" t="s">
        <v>17</v>
      </c>
      <c r="F35" s="35">
        <v>76</v>
      </c>
      <c r="G35" s="219">
        <v>19.736842105263158</v>
      </c>
      <c r="H35" s="220">
        <v>0</v>
      </c>
      <c r="I35" s="220">
        <v>17.105263157894736</v>
      </c>
      <c r="J35" s="220">
        <v>11.842105263157894</v>
      </c>
      <c r="K35" s="219">
        <v>6.5789473684210522</v>
      </c>
      <c r="L35" s="220">
        <v>5.2631578947368416</v>
      </c>
      <c r="M35" s="219">
        <v>0</v>
      </c>
      <c r="N35" s="220">
        <v>0</v>
      </c>
      <c r="O35" s="220">
        <v>1.3157894736842104</v>
      </c>
      <c r="P35" s="219">
        <v>38.15789473684211</v>
      </c>
    </row>
    <row r="36" spans="3:16" ht="11.45" customHeight="1" x14ac:dyDescent="0.15">
      <c r="C36" s="440"/>
      <c r="D36" s="393"/>
      <c r="E36" s="37" t="s">
        <v>16</v>
      </c>
      <c r="F36" s="35">
        <v>18</v>
      </c>
      <c r="G36" s="219">
        <v>16.666666666666664</v>
      </c>
      <c r="H36" s="220">
        <v>5.5555555555555554</v>
      </c>
      <c r="I36" s="220">
        <v>11.111111111111111</v>
      </c>
      <c r="J36" s="220">
        <v>0</v>
      </c>
      <c r="K36" s="219">
        <v>5.5555555555555554</v>
      </c>
      <c r="L36" s="220">
        <v>16.666666666666664</v>
      </c>
      <c r="M36" s="219">
        <v>5.5555555555555554</v>
      </c>
      <c r="N36" s="220">
        <v>0</v>
      </c>
      <c r="O36" s="220">
        <v>0</v>
      </c>
      <c r="P36" s="219">
        <v>38.888888888888893</v>
      </c>
    </row>
    <row r="37" spans="3:16" ht="11.45" customHeight="1" x14ac:dyDescent="0.15">
      <c r="C37" s="440"/>
      <c r="D37" s="393"/>
      <c r="E37" s="37" t="s">
        <v>13</v>
      </c>
      <c r="F37" s="35">
        <v>30</v>
      </c>
      <c r="G37" s="219">
        <v>10</v>
      </c>
      <c r="H37" s="220">
        <v>0</v>
      </c>
      <c r="I37" s="220">
        <v>16.666666666666664</v>
      </c>
      <c r="J37" s="220">
        <v>23.333333333333332</v>
      </c>
      <c r="K37" s="219">
        <v>0</v>
      </c>
      <c r="L37" s="220">
        <v>13.333333333333334</v>
      </c>
      <c r="M37" s="219">
        <v>3.3333333333333335</v>
      </c>
      <c r="N37" s="220">
        <v>0</v>
      </c>
      <c r="O37" s="220">
        <v>3.3333333333333335</v>
      </c>
      <c r="P37" s="219">
        <v>30</v>
      </c>
    </row>
    <row r="38" spans="3:16" ht="11.45" customHeight="1" x14ac:dyDescent="0.15">
      <c r="C38" s="440"/>
      <c r="D38" s="393" t="s">
        <v>11</v>
      </c>
      <c r="E38" s="37" t="s">
        <v>298</v>
      </c>
      <c r="F38" s="35">
        <v>1853</v>
      </c>
      <c r="G38" s="219">
        <v>21.694549379384782</v>
      </c>
      <c r="H38" s="220">
        <v>0.97139773340528868</v>
      </c>
      <c r="I38" s="220">
        <v>20.399352401511063</v>
      </c>
      <c r="J38" s="220">
        <v>11.872638963842418</v>
      </c>
      <c r="K38" s="219">
        <v>3.4538586076632489</v>
      </c>
      <c r="L38" s="220">
        <v>13.113869400971398</v>
      </c>
      <c r="M38" s="219">
        <v>0.43173232595790612</v>
      </c>
      <c r="N38" s="220">
        <v>0.16189962223421478</v>
      </c>
      <c r="O38" s="220">
        <v>1.2951969778737182</v>
      </c>
      <c r="P38" s="219">
        <v>26.605504587155966</v>
      </c>
    </row>
    <row r="39" spans="3:16" ht="11.45" customHeight="1" x14ac:dyDescent="0.15">
      <c r="C39" s="440"/>
      <c r="D39" s="393"/>
      <c r="E39" s="37" t="s">
        <v>20</v>
      </c>
      <c r="F39" s="35">
        <v>424</v>
      </c>
      <c r="G39" s="219">
        <v>19.10377358490566</v>
      </c>
      <c r="H39" s="220">
        <v>0.47169811320754718</v>
      </c>
      <c r="I39" s="220">
        <v>25.471698113207548</v>
      </c>
      <c r="J39" s="220">
        <v>20.047169811320757</v>
      </c>
      <c r="K39" s="219">
        <v>3.0660377358490565</v>
      </c>
      <c r="L39" s="220">
        <v>11.320754716981133</v>
      </c>
      <c r="M39" s="219">
        <v>0.23584905660377359</v>
      </c>
      <c r="N39" s="220">
        <v>0.23584905660377359</v>
      </c>
      <c r="O39" s="220">
        <v>0</v>
      </c>
      <c r="P39" s="219">
        <v>20.047169811320757</v>
      </c>
    </row>
    <row r="40" spans="3:16" ht="11.45" customHeight="1" x14ac:dyDescent="0.15">
      <c r="C40" s="440"/>
      <c r="D40" s="393"/>
      <c r="E40" s="37" t="s">
        <v>348</v>
      </c>
      <c r="F40" s="35">
        <v>511</v>
      </c>
      <c r="G40" s="219">
        <v>15.655577299412915</v>
      </c>
      <c r="H40" s="220">
        <v>0.19569471624266144</v>
      </c>
      <c r="I40" s="220">
        <v>25.440313111545986</v>
      </c>
      <c r="J40" s="220">
        <v>15.851272015655576</v>
      </c>
      <c r="K40" s="219">
        <v>4.3052837573385521</v>
      </c>
      <c r="L40" s="220">
        <v>12.13307240704501</v>
      </c>
      <c r="M40" s="219">
        <v>0.58708414872798431</v>
      </c>
      <c r="N40" s="220">
        <v>0</v>
      </c>
      <c r="O40" s="220">
        <v>1.1741682974559686</v>
      </c>
      <c r="P40" s="219">
        <v>24.657534246575342</v>
      </c>
    </row>
    <row r="41" spans="3:16" ht="11.45" customHeight="1" x14ac:dyDescent="0.15">
      <c r="C41" s="440"/>
      <c r="D41" s="393"/>
      <c r="E41" s="37" t="s">
        <v>19</v>
      </c>
      <c r="F41" s="35">
        <v>402</v>
      </c>
      <c r="G41" s="219">
        <v>26.119402985074625</v>
      </c>
      <c r="H41" s="220">
        <v>0.99502487562189057</v>
      </c>
      <c r="I41" s="220">
        <v>20.8955223880597</v>
      </c>
      <c r="J41" s="220">
        <v>9.4527363184079594</v>
      </c>
      <c r="K41" s="219">
        <v>2.7363184079601992</v>
      </c>
      <c r="L41" s="220">
        <v>13.930348258706468</v>
      </c>
      <c r="M41" s="219">
        <v>0</v>
      </c>
      <c r="N41" s="220">
        <v>0</v>
      </c>
      <c r="O41" s="220">
        <v>1.7412935323383085</v>
      </c>
      <c r="P41" s="219">
        <v>24.129353233830848</v>
      </c>
    </row>
    <row r="42" spans="3:16" ht="11.45" customHeight="1" x14ac:dyDescent="0.15">
      <c r="C42" s="440"/>
      <c r="D42" s="393"/>
      <c r="E42" s="37" t="s">
        <v>18</v>
      </c>
      <c r="F42" s="35">
        <v>255</v>
      </c>
      <c r="G42" s="219">
        <v>27.058823529411764</v>
      </c>
      <c r="H42" s="220">
        <v>1.9607843137254901</v>
      </c>
      <c r="I42" s="220">
        <v>15.294117647058824</v>
      </c>
      <c r="J42" s="220">
        <v>4.3137254901960782</v>
      </c>
      <c r="K42" s="219">
        <v>2.7450980392156863</v>
      </c>
      <c r="L42" s="220">
        <v>12.941176470588237</v>
      </c>
      <c r="M42" s="219">
        <v>0.78431372549019607</v>
      </c>
      <c r="N42" s="220">
        <v>0.39215686274509803</v>
      </c>
      <c r="O42" s="220">
        <v>0.78431372549019607</v>
      </c>
      <c r="P42" s="219">
        <v>33.725490196078432</v>
      </c>
    </row>
    <row r="43" spans="3:16" ht="11.45" customHeight="1" x14ac:dyDescent="0.15">
      <c r="C43" s="440"/>
      <c r="D43" s="393"/>
      <c r="E43" s="37" t="s">
        <v>17</v>
      </c>
      <c r="F43" s="35">
        <v>143</v>
      </c>
      <c r="G43" s="219">
        <v>32.167832167832167</v>
      </c>
      <c r="H43" s="220">
        <v>1.3986013986013985</v>
      </c>
      <c r="I43" s="220">
        <v>2.7972027972027971</v>
      </c>
      <c r="J43" s="220">
        <v>0</v>
      </c>
      <c r="K43" s="220">
        <v>4.895104895104895</v>
      </c>
      <c r="L43" s="220">
        <v>17.482517482517483</v>
      </c>
      <c r="M43" s="219">
        <v>0.69930069930069927</v>
      </c>
      <c r="N43" s="220">
        <v>0</v>
      </c>
      <c r="O43" s="220">
        <v>4.895104895104895</v>
      </c>
      <c r="P43" s="219">
        <v>35.664335664335667</v>
      </c>
    </row>
    <row r="44" spans="3:16" ht="11.45" customHeight="1" x14ac:dyDescent="0.15">
      <c r="C44" s="440"/>
      <c r="D44" s="393"/>
      <c r="E44" s="37" t="s">
        <v>16</v>
      </c>
      <c r="F44" s="35">
        <v>59</v>
      </c>
      <c r="G44" s="219">
        <v>15.254237288135593</v>
      </c>
      <c r="H44" s="220">
        <v>6.7796610169491522</v>
      </c>
      <c r="I44" s="220">
        <v>0</v>
      </c>
      <c r="J44" s="220">
        <v>1.6949152542372881</v>
      </c>
      <c r="K44" s="219">
        <v>5.0847457627118651</v>
      </c>
      <c r="L44" s="220">
        <v>16.949152542372879</v>
      </c>
      <c r="M44" s="219">
        <v>1.6949152542372881</v>
      </c>
      <c r="N44" s="220">
        <v>1.6949152542372881</v>
      </c>
      <c r="O44" s="220">
        <v>3.3898305084745761</v>
      </c>
      <c r="P44" s="219">
        <v>47.457627118644069</v>
      </c>
    </row>
    <row r="45" spans="3:16" ht="11.45" customHeight="1" x14ac:dyDescent="0.15">
      <c r="C45" s="440"/>
      <c r="D45" s="393"/>
      <c r="E45" s="37" t="s">
        <v>13</v>
      </c>
      <c r="F45" s="35">
        <v>59</v>
      </c>
      <c r="G45" s="219">
        <v>20.33898305084746</v>
      </c>
      <c r="H45" s="220">
        <v>0</v>
      </c>
      <c r="I45" s="220">
        <v>22.033898305084744</v>
      </c>
      <c r="J45" s="220">
        <v>6.7796610169491522</v>
      </c>
      <c r="K45" s="219">
        <v>1.6949152542372881</v>
      </c>
      <c r="L45" s="220">
        <v>15.254237288135593</v>
      </c>
      <c r="M45" s="219">
        <v>0</v>
      </c>
      <c r="N45" s="220">
        <v>0</v>
      </c>
      <c r="O45" s="220">
        <v>0</v>
      </c>
      <c r="P45" s="219">
        <v>33.898305084745758</v>
      </c>
    </row>
  </sheetData>
  <mergeCells count="21">
    <mergeCell ref="C2:Q2"/>
    <mergeCell ref="D30:D37"/>
    <mergeCell ref="D38:D45"/>
    <mergeCell ref="C25:E28"/>
    <mergeCell ref="F25:F28"/>
    <mergeCell ref="G25:G28"/>
    <mergeCell ref="H25:H28"/>
    <mergeCell ref="I25:I28"/>
    <mergeCell ref="J25:J28"/>
    <mergeCell ref="K25:K28"/>
    <mergeCell ref="C30:C45"/>
    <mergeCell ref="L25:L28"/>
    <mergeCell ref="M25:M28"/>
    <mergeCell ref="N25:N28"/>
    <mergeCell ref="O25:O28"/>
    <mergeCell ref="P25:P28"/>
    <mergeCell ref="C29:E29"/>
    <mergeCell ref="C5:P6"/>
    <mergeCell ref="C8:P9"/>
    <mergeCell ref="N19:P20"/>
    <mergeCell ref="C24:Q24"/>
  </mergeCells>
  <phoneticPr fontId="4"/>
  <conditionalFormatting sqref="G30:P45">
    <cfRule type="expression" dxfId="15" priority="1">
      <formula>G$29+10&lt;G30</formula>
    </cfRule>
    <cfRule type="expression" dxfId="14" priority="2">
      <formula>G$29+5&lt;G30</formula>
    </cfRule>
  </conditionalFormatting>
  <printOptions horizontalCentered="1"/>
  <pageMargins left="0.25" right="0.25" top="0.75" bottom="0.75" header="0.3" footer="0.3"/>
  <pageSetup paperSize="9"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47"/>
  <sheetViews>
    <sheetView zoomScaleNormal="100" zoomScaleSheetLayoutView="115" zoomScalePageLayoutView="60" workbookViewId="0"/>
  </sheetViews>
  <sheetFormatPr defaultColWidth="9" defaultRowHeight="13.5" x14ac:dyDescent="0.15"/>
  <cols>
    <col min="1" max="2" width="2.75" style="1" customWidth="1"/>
    <col min="3" max="4" width="5.5" style="1" customWidth="1"/>
    <col min="5" max="5" width="15.875" style="1" customWidth="1"/>
    <col min="6" max="6" width="6.25" style="22" customWidth="1"/>
    <col min="7" max="7" width="9.625" style="1" customWidth="1"/>
    <col min="8" max="8" width="9.625" style="8" customWidth="1"/>
    <col min="9" max="11" width="9.625" style="1" customWidth="1"/>
    <col min="12" max="12" width="2" style="1" customWidth="1"/>
    <col min="13" max="16384" width="9" style="1"/>
  </cols>
  <sheetData>
    <row r="1" spans="1:12" ht="47.45" customHeight="1" x14ac:dyDescent="0.15">
      <c r="A1" s="234" t="s">
        <v>435</v>
      </c>
      <c r="B1" s="9"/>
      <c r="C1" s="9"/>
      <c r="D1" s="13"/>
      <c r="E1" s="234" t="s">
        <v>456</v>
      </c>
      <c r="F1" s="27"/>
      <c r="G1" s="9"/>
      <c r="H1" s="9"/>
      <c r="I1" s="9"/>
      <c r="J1" s="9"/>
      <c r="K1" s="9"/>
      <c r="L1" s="9"/>
    </row>
    <row r="2" spans="1:12" ht="47.45" customHeight="1" x14ac:dyDescent="0.15">
      <c r="A2" s="10"/>
      <c r="B2" s="10"/>
      <c r="C2" s="232" t="s">
        <v>421</v>
      </c>
      <c r="D2" s="10"/>
      <c r="E2" s="10"/>
      <c r="F2" s="31"/>
      <c r="G2" s="10"/>
      <c r="H2" s="10"/>
      <c r="I2" s="10"/>
      <c r="J2" s="10"/>
      <c r="K2" s="10"/>
      <c r="L2" s="10"/>
    </row>
    <row r="3" spans="1:12" ht="14.25" thickBot="1" x14ac:dyDescent="0.2">
      <c r="A3" s="4"/>
      <c r="B3" s="142"/>
      <c r="C3" s="4"/>
      <c r="D3" s="4"/>
      <c r="E3" s="4"/>
      <c r="F3" s="28"/>
      <c r="G3" s="4"/>
      <c r="H3" s="4"/>
      <c r="I3" s="4"/>
      <c r="J3" s="4"/>
      <c r="K3" s="4"/>
    </row>
    <row r="4" spans="1:12" s="214" customFormat="1" ht="13.5" customHeight="1" x14ac:dyDescent="0.15">
      <c r="A4" s="156"/>
      <c r="B4" s="152"/>
      <c r="C4" s="153"/>
      <c r="D4" s="153"/>
      <c r="E4" s="153"/>
      <c r="F4" s="186"/>
      <c r="G4" s="153"/>
      <c r="H4" s="153"/>
      <c r="I4" s="153"/>
      <c r="J4" s="153"/>
      <c r="K4" s="154"/>
    </row>
    <row r="5" spans="1:12" s="214" customFormat="1" ht="13.5" customHeight="1" x14ac:dyDescent="0.15">
      <c r="A5" s="156"/>
      <c r="B5" s="155" t="s">
        <v>519</v>
      </c>
      <c r="C5" s="280" t="s">
        <v>595</v>
      </c>
      <c r="D5" s="280"/>
      <c r="E5" s="280"/>
      <c r="F5" s="280"/>
      <c r="G5" s="280"/>
      <c r="H5" s="280"/>
      <c r="I5" s="280"/>
      <c r="J5" s="280"/>
      <c r="K5" s="281"/>
    </row>
    <row r="6" spans="1:12" s="214" customFormat="1" ht="13.5" customHeight="1" x14ac:dyDescent="0.15">
      <c r="A6" s="156"/>
      <c r="B6" s="155"/>
      <c r="C6" s="280"/>
      <c r="D6" s="280"/>
      <c r="E6" s="280"/>
      <c r="F6" s="280"/>
      <c r="G6" s="280"/>
      <c r="H6" s="280"/>
      <c r="I6" s="280"/>
      <c r="J6" s="280"/>
      <c r="K6" s="281"/>
    </row>
    <row r="7" spans="1:12" s="214" customFormat="1" ht="13.5" customHeight="1" x14ac:dyDescent="0.15">
      <c r="A7" s="156"/>
      <c r="B7" s="155"/>
      <c r="C7" s="280"/>
      <c r="D7" s="280"/>
      <c r="E7" s="280"/>
      <c r="F7" s="280"/>
      <c r="G7" s="280"/>
      <c r="H7" s="280"/>
      <c r="I7" s="280"/>
      <c r="J7" s="280"/>
      <c r="K7" s="281"/>
    </row>
    <row r="8" spans="1:12" s="214" customFormat="1" ht="13.5" customHeight="1" x14ac:dyDescent="0.15">
      <c r="A8" s="156"/>
      <c r="B8" s="155"/>
      <c r="C8" s="156"/>
      <c r="D8" s="156"/>
      <c r="E8" s="156"/>
      <c r="F8" s="156"/>
      <c r="G8" s="156"/>
      <c r="H8" s="156"/>
      <c r="I8" s="156"/>
      <c r="J8" s="156"/>
      <c r="K8" s="157"/>
    </row>
    <row r="9" spans="1:12" s="214" customFormat="1" ht="13.5" customHeight="1" x14ac:dyDescent="0.15">
      <c r="A9" s="156"/>
      <c r="B9" s="155" t="s">
        <v>519</v>
      </c>
      <c r="C9" s="280" t="s">
        <v>596</v>
      </c>
      <c r="D9" s="280"/>
      <c r="E9" s="280"/>
      <c r="F9" s="280"/>
      <c r="G9" s="280"/>
      <c r="H9" s="280"/>
      <c r="I9" s="280"/>
      <c r="J9" s="280"/>
      <c r="K9" s="281"/>
    </row>
    <row r="10" spans="1:12" s="214" customFormat="1" ht="13.5" customHeight="1" x14ac:dyDescent="0.15">
      <c r="A10" s="156"/>
      <c r="B10" s="155"/>
      <c r="C10" s="280"/>
      <c r="D10" s="280"/>
      <c r="E10" s="280"/>
      <c r="F10" s="280"/>
      <c r="G10" s="280"/>
      <c r="H10" s="280"/>
      <c r="I10" s="280"/>
      <c r="J10" s="280"/>
      <c r="K10" s="281"/>
    </row>
    <row r="11" spans="1:12" s="214" customFormat="1" ht="13.5" customHeight="1" thickBot="1" x14ac:dyDescent="0.2">
      <c r="A11" s="156"/>
      <c r="B11" s="158"/>
      <c r="C11" s="159"/>
      <c r="D11" s="159"/>
      <c r="E11" s="159"/>
      <c r="F11" s="159"/>
      <c r="G11" s="159"/>
      <c r="H11" s="159"/>
      <c r="I11" s="159"/>
      <c r="J11" s="159"/>
      <c r="K11" s="160"/>
    </row>
    <row r="12" spans="1:12" x14ac:dyDescent="0.15">
      <c r="A12" s="2"/>
      <c r="B12" s="2"/>
      <c r="C12" s="38"/>
      <c r="D12" s="38"/>
      <c r="E12" s="38"/>
      <c r="F12" s="38"/>
      <c r="G12" s="38"/>
      <c r="H12" s="38"/>
      <c r="I12" s="38"/>
      <c r="J12" s="38"/>
      <c r="K12" s="38"/>
    </row>
    <row r="13" spans="1:12" x14ac:dyDescent="0.15">
      <c r="A13" s="2"/>
      <c r="B13" s="2"/>
      <c r="C13" s="38"/>
      <c r="D13" s="38"/>
      <c r="E13" s="38"/>
      <c r="F13" s="38"/>
      <c r="G13" s="38"/>
      <c r="H13" s="38"/>
      <c r="I13" s="38"/>
      <c r="J13" s="38"/>
      <c r="K13" s="38"/>
    </row>
    <row r="14" spans="1:12" x14ac:dyDescent="0.15">
      <c r="A14" s="2"/>
      <c r="B14" s="2"/>
      <c r="C14" s="38"/>
      <c r="D14" s="38"/>
      <c r="E14" s="38"/>
      <c r="F14" s="38"/>
      <c r="G14" s="38"/>
      <c r="H14" s="38"/>
      <c r="I14" s="38"/>
      <c r="J14" s="38"/>
      <c r="K14" s="38"/>
    </row>
    <row r="15" spans="1:12" x14ac:dyDescent="0.15">
      <c r="A15" s="2"/>
      <c r="B15" s="2"/>
      <c r="C15" s="2"/>
      <c r="D15" s="2"/>
      <c r="E15" s="2"/>
      <c r="F15" s="30"/>
      <c r="G15" s="2"/>
      <c r="H15" s="2"/>
      <c r="I15" s="2"/>
      <c r="J15" s="2"/>
      <c r="K15" s="2"/>
    </row>
    <row r="16" spans="1:12" x14ac:dyDescent="0.15">
      <c r="A16" s="2"/>
      <c r="B16" s="2"/>
      <c r="C16" s="2"/>
      <c r="D16" s="2"/>
      <c r="E16" s="2"/>
      <c r="F16" s="30"/>
      <c r="G16" s="2"/>
      <c r="H16" s="2"/>
      <c r="I16" s="2"/>
      <c r="J16" s="2"/>
      <c r="K16" s="2"/>
    </row>
    <row r="17" spans="1:11" x14ac:dyDescent="0.15">
      <c r="A17" s="2"/>
      <c r="B17" s="2"/>
      <c r="C17" s="2"/>
      <c r="D17" s="2"/>
      <c r="E17" s="2"/>
      <c r="F17" s="30"/>
      <c r="G17" s="2"/>
      <c r="H17" s="12"/>
      <c r="I17" s="2"/>
      <c r="J17" s="2"/>
      <c r="K17" s="2"/>
    </row>
    <row r="18" spans="1:11" x14ac:dyDescent="0.15">
      <c r="A18" s="2"/>
      <c r="B18" s="2"/>
      <c r="C18" s="2"/>
      <c r="D18" s="2"/>
      <c r="E18" s="2"/>
      <c r="F18" s="30"/>
      <c r="G18" s="2"/>
      <c r="H18" s="12"/>
      <c r="I18" s="2"/>
      <c r="J18" s="2"/>
      <c r="K18" s="2"/>
    </row>
    <row r="19" spans="1:11" x14ac:dyDescent="0.15">
      <c r="A19" s="2"/>
      <c r="B19" s="2"/>
      <c r="C19" s="2"/>
      <c r="D19" s="2"/>
      <c r="E19" s="2"/>
      <c r="F19" s="30"/>
      <c r="G19" s="2"/>
      <c r="H19" s="12"/>
      <c r="I19" s="2"/>
      <c r="J19" s="2"/>
      <c r="K19" s="2"/>
    </row>
    <row r="20" spans="1:11" x14ac:dyDescent="0.15">
      <c r="A20" s="2"/>
      <c r="B20" s="2"/>
      <c r="C20" s="2"/>
      <c r="D20" s="2"/>
      <c r="E20" s="2"/>
      <c r="F20" s="30"/>
      <c r="G20" s="2"/>
      <c r="H20" s="12"/>
      <c r="I20" s="2"/>
      <c r="J20" s="2"/>
      <c r="K20" s="2"/>
    </row>
    <row r="21" spans="1:11" x14ac:dyDescent="0.15">
      <c r="A21" s="2"/>
      <c r="B21" s="2"/>
      <c r="C21" s="2"/>
      <c r="D21" s="2"/>
      <c r="E21" s="2"/>
      <c r="F21" s="30"/>
      <c r="G21" s="2"/>
      <c r="H21" s="12"/>
      <c r="I21" s="2"/>
      <c r="J21" s="2"/>
      <c r="K21" s="2"/>
    </row>
    <row r="22" spans="1:11" x14ac:dyDescent="0.15">
      <c r="A22" s="2"/>
      <c r="B22" s="2"/>
      <c r="C22" s="2"/>
      <c r="D22" s="2"/>
      <c r="E22" s="2"/>
      <c r="F22" s="30"/>
      <c r="G22" s="2"/>
      <c r="H22" s="12"/>
      <c r="I22" s="2"/>
      <c r="J22" s="2"/>
      <c r="K22" s="2"/>
    </row>
    <row r="23" spans="1:11" x14ac:dyDescent="0.15">
      <c r="A23" s="2"/>
      <c r="B23" s="2"/>
      <c r="C23" s="2"/>
      <c r="D23" s="2"/>
      <c r="E23" s="2"/>
      <c r="F23" s="30"/>
      <c r="G23" s="2"/>
      <c r="H23" s="12"/>
      <c r="I23" s="2"/>
      <c r="J23" s="2"/>
      <c r="K23" s="2"/>
    </row>
    <row r="24" spans="1:11" x14ac:dyDescent="0.15">
      <c r="A24" s="2"/>
      <c r="B24" s="2"/>
      <c r="C24" s="2"/>
      <c r="D24" s="2"/>
      <c r="E24" s="2"/>
      <c r="F24" s="30"/>
      <c r="G24" s="2"/>
      <c r="H24" s="12"/>
      <c r="I24" s="2"/>
      <c r="J24" s="2"/>
      <c r="K24" s="2"/>
    </row>
    <row r="25" spans="1:11" x14ac:dyDescent="0.15">
      <c r="A25" s="2"/>
      <c r="B25" s="2"/>
      <c r="C25" s="2"/>
      <c r="D25" s="2"/>
      <c r="E25" s="2"/>
      <c r="F25" s="30"/>
      <c r="G25" s="2"/>
      <c r="H25" s="12"/>
      <c r="I25" s="2"/>
      <c r="J25" s="2"/>
      <c r="K25" s="2"/>
    </row>
    <row r="26" spans="1:11" x14ac:dyDescent="0.15">
      <c r="A26" s="2"/>
      <c r="B26" s="2"/>
      <c r="C26" s="2"/>
      <c r="D26" s="2"/>
      <c r="E26" s="2"/>
      <c r="F26" s="30"/>
      <c r="G26" s="2"/>
      <c r="H26" s="12"/>
      <c r="I26" s="2"/>
      <c r="J26" s="2"/>
      <c r="K26" s="2"/>
    </row>
    <row r="27" spans="1:11" x14ac:dyDescent="0.15">
      <c r="A27" s="2"/>
      <c r="B27" s="2"/>
      <c r="C27" s="2"/>
      <c r="D27" s="2"/>
      <c r="E27" s="2"/>
      <c r="F27" s="30"/>
      <c r="G27" s="2"/>
      <c r="H27" s="12"/>
      <c r="I27" s="2"/>
      <c r="J27" s="2"/>
      <c r="K27" s="2"/>
    </row>
    <row r="28" spans="1:11" x14ac:dyDescent="0.15">
      <c r="A28" s="2"/>
      <c r="B28" s="2"/>
      <c r="C28" s="2"/>
      <c r="D28" s="2"/>
      <c r="E28" s="2"/>
      <c r="F28" s="30"/>
      <c r="G28" s="2"/>
      <c r="H28" s="12"/>
      <c r="I28" s="2"/>
      <c r="J28" s="2"/>
      <c r="K28" s="2"/>
    </row>
    <row r="29" spans="1:11" ht="18" customHeight="1" x14ac:dyDescent="0.15">
      <c r="C29" s="284" t="s">
        <v>324</v>
      </c>
      <c r="D29" s="284"/>
      <c r="E29" s="284"/>
      <c r="F29" s="284"/>
      <c r="G29" s="284"/>
      <c r="H29" s="284"/>
      <c r="I29" s="284"/>
      <c r="J29" s="284"/>
      <c r="K29" s="284"/>
    </row>
    <row r="30" spans="1:11" ht="32.25" customHeight="1" x14ac:dyDescent="0.15">
      <c r="C30" s="289"/>
      <c r="D30" s="289"/>
      <c r="E30" s="291"/>
      <c r="F30" s="292" t="s">
        <v>278</v>
      </c>
      <c r="G30" s="288" t="s">
        <v>214</v>
      </c>
      <c r="H30" s="289" t="s">
        <v>213</v>
      </c>
      <c r="I30" s="289" t="s">
        <v>212</v>
      </c>
      <c r="J30" s="289" t="s">
        <v>211</v>
      </c>
      <c r="K30" s="289" t="s">
        <v>13</v>
      </c>
    </row>
    <row r="31" spans="1:11" ht="32.25" customHeight="1" x14ac:dyDescent="0.15">
      <c r="C31" s="289"/>
      <c r="D31" s="289"/>
      <c r="E31" s="291"/>
      <c r="F31" s="292"/>
      <c r="G31" s="288"/>
      <c r="H31" s="289"/>
      <c r="I31" s="289"/>
      <c r="J31" s="289"/>
      <c r="K31" s="289"/>
    </row>
    <row r="32" spans="1:11" ht="32.25" customHeight="1" x14ac:dyDescent="0.15">
      <c r="C32" s="289"/>
      <c r="D32" s="289"/>
      <c r="E32" s="291"/>
      <c r="F32" s="292"/>
      <c r="G32" s="288"/>
      <c r="H32" s="289"/>
      <c r="I32" s="289"/>
      <c r="J32" s="289"/>
      <c r="K32" s="289"/>
    </row>
    <row r="33" spans="3:11" ht="32.25" customHeight="1" x14ac:dyDescent="0.15">
      <c r="C33" s="289"/>
      <c r="D33" s="289"/>
      <c r="E33" s="291"/>
      <c r="F33" s="292"/>
      <c r="G33" s="288"/>
      <c r="H33" s="289"/>
      <c r="I33" s="289"/>
      <c r="J33" s="289"/>
      <c r="K33" s="289"/>
    </row>
    <row r="34" spans="3:11" ht="16.149999999999999" customHeight="1" x14ac:dyDescent="0.15">
      <c r="C34" s="282" t="s">
        <v>293</v>
      </c>
      <c r="D34" s="282"/>
      <c r="E34" s="283"/>
      <c r="F34" s="36">
        <v>4318</v>
      </c>
      <c r="G34" s="44">
        <v>31.380268642890226</v>
      </c>
      <c r="H34" s="45">
        <v>51.783232978230664</v>
      </c>
      <c r="I34" s="45">
        <v>5.8823529411764701</v>
      </c>
      <c r="J34" s="45">
        <v>1.7137563686892079</v>
      </c>
      <c r="K34" s="45">
        <v>9.2403890690134318</v>
      </c>
    </row>
    <row r="35" spans="3:11" ht="16.149999999999999" customHeight="1" x14ac:dyDescent="0.15">
      <c r="C35" s="282" t="s">
        <v>295</v>
      </c>
      <c r="D35" s="282"/>
      <c r="E35" s="37" t="s">
        <v>20</v>
      </c>
      <c r="F35" s="35">
        <v>958</v>
      </c>
      <c r="G35" s="44">
        <v>29.123173277661795</v>
      </c>
      <c r="H35" s="45">
        <v>56.263048016701468</v>
      </c>
      <c r="I35" s="45">
        <v>6.2630480167014611</v>
      </c>
      <c r="J35" s="45">
        <v>1.8789144050104383</v>
      </c>
      <c r="K35" s="45">
        <v>6.4718162839248432</v>
      </c>
    </row>
    <row r="36" spans="3:11" ht="16.149999999999999" customHeight="1" x14ac:dyDescent="0.15">
      <c r="C36" s="282"/>
      <c r="D36" s="282"/>
      <c r="E36" s="37" t="s">
        <v>348</v>
      </c>
      <c r="F36" s="35">
        <v>1085</v>
      </c>
      <c r="G36" s="44">
        <v>28.571428571428569</v>
      </c>
      <c r="H36" s="45">
        <v>54.930875576036861</v>
      </c>
      <c r="I36" s="45">
        <v>5.806451612903226</v>
      </c>
      <c r="J36" s="45">
        <v>1.6589861751152075</v>
      </c>
      <c r="K36" s="45">
        <v>9.0322580645161281</v>
      </c>
    </row>
    <row r="37" spans="3:11" ht="16.149999999999999" customHeight="1" x14ac:dyDescent="0.15">
      <c r="C37" s="282"/>
      <c r="D37" s="282"/>
      <c r="E37" s="37" t="s">
        <v>19</v>
      </c>
      <c r="F37" s="35">
        <v>963</v>
      </c>
      <c r="G37" s="44">
        <v>32.087227414330215</v>
      </c>
      <c r="H37" s="45">
        <v>51.505711318795434</v>
      </c>
      <c r="I37" s="45">
        <v>5.1921079958463139</v>
      </c>
      <c r="J37" s="45">
        <v>1.7653167185877467</v>
      </c>
      <c r="K37" s="45">
        <v>9.4496365524402908</v>
      </c>
    </row>
    <row r="38" spans="3:11" ht="16.149999999999999" customHeight="1" x14ac:dyDescent="0.15">
      <c r="C38" s="282"/>
      <c r="D38" s="282"/>
      <c r="E38" s="37" t="s">
        <v>18</v>
      </c>
      <c r="F38" s="35">
        <v>612</v>
      </c>
      <c r="G38" s="44">
        <v>35.130718954248366</v>
      </c>
      <c r="H38" s="45">
        <v>48.20261437908497</v>
      </c>
      <c r="I38" s="45">
        <v>6.8627450980392162</v>
      </c>
      <c r="J38" s="45">
        <v>1.1437908496732025</v>
      </c>
      <c r="K38" s="44">
        <v>8.6601307189542478</v>
      </c>
    </row>
    <row r="39" spans="3:11" ht="16.149999999999999" customHeight="1" x14ac:dyDescent="0.15">
      <c r="C39" s="282"/>
      <c r="D39" s="282"/>
      <c r="E39" s="37" t="s">
        <v>17</v>
      </c>
      <c r="F39" s="35">
        <v>344</v>
      </c>
      <c r="G39" s="44">
        <v>36.627906976744185</v>
      </c>
      <c r="H39" s="45">
        <v>45.639534883720927</v>
      </c>
      <c r="I39" s="45">
        <v>5.8139534883720927</v>
      </c>
      <c r="J39" s="45">
        <v>1.4534883720930232</v>
      </c>
      <c r="K39" s="44">
        <v>10.465116279069768</v>
      </c>
    </row>
    <row r="40" spans="3:11" ht="16.149999999999999" customHeight="1" x14ac:dyDescent="0.15">
      <c r="C40" s="282"/>
      <c r="D40" s="282"/>
      <c r="E40" s="37" t="s">
        <v>16</v>
      </c>
      <c r="F40" s="35">
        <v>175</v>
      </c>
      <c r="G40" s="44">
        <v>31.428571428571427</v>
      </c>
      <c r="H40" s="45">
        <v>42.285714285714285</v>
      </c>
      <c r="I40" s="45">
        <v>7.4285714285714288</v>
      </c>
      <c r="J40" s="45">
        <v>2.2857142857142856</v>
      </c>
      <c r="K40" s="44">
        <v>16.571428571428569</v>
      </c>
    </row>
    <row r="41" spans="3:11" ht="16.149999999999999" customHeight="1" x14ac:dyDescent="0.15">
      <c r="C41" s="282"/>
      <c r="D41" s="282"/>
      <c r="E41" s="37" t="s">
        <v>13</v>
      </c>
      <c r="F41" s="35">
        <v>181</v>
      </c>
      <c r="G41" s="44">
        <v>33.701657458563538</v>
      </c>
      <c r="H41" s="45">
        <v>43.646408839779006</v>
      </c>
      <c r="I41" s="45">
        <v>3.3149171270718232</v>
      </c>
      <c r="J41" s="45">
        <v>2.7624309392265194</v>
      </c>
      <c r="K41" s="44">
        <v>16.574585635359114</v>
      </c>
    </row>
    <row r="42" spans="3:11" ht="16.149999999999999" customHeight="1" x14ac:dyDescent="0.15">
      <c r="C42" s="282" t="s">
        <v>404</v>
      </c>
      <c r="D42" s="282"/>
      <c r="E42" s="37" t="s">
        <v>164</v>
      </c>
      <c r="F42" s="35">
        <v>140</v>
      </c>
      <c r="G42" s="44">
        <v>69.285714285714278</v>
      </c>
      <c r="H42" s="45">
        <v>22.142857142857142</v>
      </c>
      <c r="I42" s="45">
        <v>1.4285714285714286</v>
      </c>
      <c r="J42" s="45">
        <v>1.4285714285714286</v>
      </c>
      <c r="K42" s="44">
        <v>5.7142857142857144</v>
      </c>
    </row>
    <row r="43" spans="3:11" ht="16.149999999999999" customHeight="1" x14ac:dyDescent="0.15">
      <c r="C43" s="282"/>
      <c r="D43" s="282"/>
      <c r="E43" s="37" t="s">
        <v>163</v>
      </c>
      <c r="F43" s="35">
        <v>526</v>
      </c>
      <c r="G43" s="44">
        <v>38.593155893536121</v>
      </c>
      <c r="H43" s="45">
        <v>51.520912547528518</v>
      </c>
      <c r="I43" s="45">
        <v>3.8022813688212929</v>
      </c>
      <c r="J43" s="45">
        <v>0.76045627376425851</v>
      </c>
      <c r="K43" s="44">
        <v>5.3231939163498092</v>
      </c>
    </row>
    <row r="44" spans="3:11" ht="16.149999999999999" customHeight="1" x14ac:dyDescent="0.15">
      <c r="C44" s="282"/>
      <c r="D44" s="282"/>
      <c r="E44" s="37" t="s">
        <v>162</v>
      </c>
      <c r="F44" s="35">
        <v>2501</v>
      </c>
      <c r="G44" s="44">
        <v>32.906837265093962</v>
      </c>
      <c r="H44" s="45">
        <v>54.298280687724912</v>
      </c>
      <c r="I44" s="45">
        <v>4.4782087165133948</v>
      </c>
      <c r="J44" s="45">
        <v>1.2794882047181129</v>
      </c>
      <c r="K44" s="44">
        <v>7.0371851259496205</v>
      </c>
    </row>
    <row r="45" spans="3:11" ht="16.149999999999999" customHeight="1" x14ac:dyDescent="0.15">
      <c r="C45" s="282"/>
      <c r="D45" s="282"/>
      <c r="E45" s="37" t="s">
        <v>161</v>
      </c>
      <c r="F45" s="35">
        <v>633</v>
      </c>
      <c r="G45" s="44">
        <v>18.325434439178515</v>
      </c>
      <c r="H45" s="45">
        <v>59.87361769352291</v>
      </c>
      <c r="I45" s="45">
        <v>11.690363349131122</v>
      </c>
      <c r="J45" s="45">
        <v>2.0537124802527646</v>
      </c>
      <c r="K45" s="44">
        <v>8.0568720379146921</v>
      </c>
    </row>
    <row r="46" spans="3:11" ht="16.149999999999999" customHeight="1" x14ac:dyDescent="0.15">
      <c r="C46" s="282"/>
      <c r="D46" s="282"/>
      <c r="E46" s="37" t="s">
        <v>160</v>
      </c>
      <c r="F46" s="35">
        <v>182</v>
      </c>
      <c r="G46" s="44">
        <v>17.032967032967033</v>
      </c>
      <c r="H46" s="45">
        <v>45.054945054945058</v>
      </c>
      <c r="I46" s="45">
        <v>15.934065934065933</v>
      </c>
      <c r="J46" s="45">
        <v>8.2417582417582409</v>
      </c>
      <c r="K46" s="44">
        <v>13.736263736263737</v>
      </c>
    </row>
    <row r="47" spans="3:11" ht="16.149999999999999" customHeight="1" x14ac:dyDescent="0.15">
      <c r="C47" s="282"/>
      <c r="D47" s="282"/>
      <c r="E47" s="37" t="s">
        <v>13</v>
      </c>
      <c r="F47" s="35">
        <v>336</v>
      </c>
      <c r="G47" s="44">
        <v>25.297619047619047</v>
      </c>
      <c r="H47" s="45">
        <v>34.226190476190474</v>
      </c>
      <c r="I47" s="45">
        <v>5.0595238095238093</v>
      </c>
      <c r="J47" s="45">
        <v>2.3809523809523809</v>
      </c>
      <c r="K47" s="44">
        <v>33.035714285714285</v>
      </c>
    </row>
  </sheetData>
  <mergeCells count="13">
    <mergeCell ref="C9:K10"/>
    <mergeCell ref="C5:K7"/>
    <mergeCell ref="C34:E34"/>
    <mergeCell ref="C29:K29"/>
    <mergeCell ref="C35:D41"/>
    <mergeCell ref="I30:I33"/>
    <mergeCell ref="J30:J33"/>
    <mergeCell ref="K30:K33"/>
    <mergeCell ref="C42:D47"/>
    <mergeCell ref="C30:E33"/>
    <mergeCell ref="F30:F33"/>
    <mergeCell ref="G30:G33"/>
    <mergeCell ref="H30:H33"/>
  </mergeCells>
  <phoneticPr fontId="4"/>
  <conditionalFormatting sqref="G35:K47">
    <cfRule type="expression" dxfId="13" priority="1">
      <formula>G$34+10&lt;G35</formula>
    </cfRule>
    <cfRule type="expression" dxfId="12" priority="2">
      <formula>G$34+5&lt;G35</formula>
    </cfRule>
  </conditionalFormatting>
  <printOptions horizontalCentered="1"/>
  <pageMargins left="0.25" right="0.25" top="0.75" bottom="0.75" header="0.3" footer="0.3"/>
  <pageSetup paperSize="9" scale="98"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8"/>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5.875" style="1" customWidth="1"/>
    <col min="6" max="6" width="6.25" style="22" customWidth="1"/>
    <col min="7" max="7" width="9.375" style="1" customWidth="1"/>
    <col min="8" max="8" width="9.375" style="8" customWidth="1"/>
    <col min="9" max="11" width="9.375" style="1" customWidth="1"/>
    <col min="12" max="12" width="2" style="1" customWidth="1"/>
    <col min="13" max="16384" width="9" style="1"/>
  </cols>
  <sheetData>
    <row r="1" spans="1:12" ht="47.45" customHeight="1" x14ac:dyDescent="0.15">
      <c r="A1" s="234" t="s">
        <v>435</v>
      </c>
      <c r="B1" s="9"/>
      <c r="C1" s="9"/>
      <c r="D1" s="13"/>
      <c r="E1" s="234" t="s">
        <v>456</v>
      </c>
      <c r="F1" s="27"/>
      <c r="G1" s="9"/>
      <c r="H1" s="9"/>
      <c r="I1" s="9"/>
      <c r="J1" s="9"/>
      <c r="K1" s="9"/>
      <c r="L1" s="9"/>
    </row>
    <row r="2" spans="1:12" ht="47.45" customHeight="1" x14ac:dyDescent="0.15">
      <c r="A2" s="10"/>
      <c r="B2" s="10"/>
      <c r="C2" s="232" t="s">
        <v>422</v>
      </c>
      <c r="D2" s="10"/>
      <c r="E2" s="10"/>
      <c r="F2" s="31"/>
      <c r="G2" s="10"/>
      <c r="H2" s="10"/>
      <c r="I2" s="10"/>
      <c r="J2" s="10"/>
      <c r="K2" s="10"/>
      <c r="L2" s="10"/>
    </row>
    <row r="3" spans="1:12" ht="14.25" thickBot="1" x14ac:dyDescent="0.2">
      <c r="A3" s="88"/>
      <c r="B3" s="142"/>
      <c r="C3" s="88"/>
      <c r="D3" s="88"/>
      <c r="E3" s="88"/>
      <c r="F3" s="28"/>
      <c r="G3" s="88"/>
      <c r="H3" s="88"/>
      <c r="I3" s="88"/>
      <c r="J3" s="88"/>
      <c r="K3" s="88"/>
    </row>
    <row r="4" spans="1:12" s="2" customFormat="1" ht="13.5" customHeight="1" x14ac:dyDescent="0.15">
      <c r="A4" s="147"/>
      <c r="B4" s="152"/>
      <c r="C4" s="153"/>
      <c r="D4" s="153"/>
      <c r="E4" s="153"/>
      <c r="F4" s="186"/>
      <c r="G4" s="153"/>
      <c r="H4" s="153"/>
      <c r="I4" s="153"/>
      <c r="J4" s="153"/>
      <c r="K4" s="154"/>
    </row>
    <row r="5" spans="1:12" s="2" customFormat="1" ht="13.5" customHeight="1" x14ac:dyDescent="0.15">
      <c r="A5" s="147"/>
      <c r="B5" s="155" t="s">
        <v>519</v>
      </c>
      <c r="C5" s="280" t="s">
        <v>597</v>
      </c>
      <c r="D5" s="280"/>
      <c r="E5" s="280"/>
      <c r="F5" s="280"/>
      <c r="G5" s="280"/>
      <c r="H5" s="280"/>
      <c r="I5" s="280"/>
      <c r="J5" s="280"/>
      <c r="K5" s="281"/>
    </row>
    <row r="6" spans="1:12" s="2" customFormat="1" ht="13.5" customHeight="1" x14ac:dyDescent="0.15">
      <c r="A6" s="3"/>
      <c r="B6" s="155"/>
      <c r="C6" s="280"/>
      <c r="D6" s="280"/>
      <c r="E6" s="280"/>
      <c r="F6" s="280"/>
      <c r="G6" s="280"/>
      <c r="H6" s="280"/>
      <c r="I6" s="280"/>
      <c r="J6" s="280"/>
      <c r="K6" s="281"/>
    </row>
    <row r="7" spans="1:12" s="2" customFormat="1" ht="13.5" customHeight="1" thickBot="1" x14ac:dyDescent="0.2">
      <c r="A7" s="3"/>
      <c r="B7" s="158"/>
      <c r="C7" s="159"/>
      <c r="D7" s="159"/>
      <c r="E7" s="159"/>
      <c r="F7" s="159"/>
      <c r="G7" s="159"/>
      <c r="H7" s="159"/>
      <c r="I7" s="159"/>
      <c r="J7" s="159"/>
      <c r="K7" s="160"/>
    </row>
    <row r="8" spans="1:12" s="2" customFormat="1" ht="13.5" customHeight="1" x14ac:dyDescent="0.15">
      <c r="A8" s="3"/>
      <c r="B8" s="3"/>
      <c r="C8" s="38"/>
      <c r="D8" s="38"/>
      <c r="E8" s="38"/>
      <c r="F8" s="38"/>
      <c r="G8" s="38"/>
      <c r="H8" s="38"/>
      <c r="I8" s="38"/>
      <c r="J8" s="38"/>
      <c r="K8" s="38"/>
    </row>
    <row r="9" spans="1:12" ht="18" customHeight="1" x14ac:dyDescent="0.15">
      <c r="A9" s="3"/>
      <c r="B9" s="3"/>
      <c r="C9" s="441" t="s">
        <v>363</v>
      </c>
      <c r="D9" s="441"/>
      <c r="E9" s="441"/>
      <c r="F9" s="441"/>
      <c r="G9" s="441"/>
      <c r="H9" s="441"/>
      <c r="I9" s="441"/>
      <c r="J9" s="441"/>
      <c r="K9" s="441"/>
    </row>
    <row r="10" spans="1:12" x14ac:dyDescent="0.15">
      <c r="A10" s="2"/>
      <c r="B10" s="2"/>
      <c r="C10" s="38"/>
      <c r="D10" s="38"/>
      <c r="E10" s="38"/>
      <c r="F10" s="38"/>
      <c r="G10" s="38"/>
      <c r="H10" s="38"/>
      <c r="I10" s="38"/>
      <c r="J10" s="38"/>
      <c r="K10" s="38"/>
    </row>
    <row r="11" spans="1:12" x14ac:dyDescent="0.15">
      <c r="A11" s="2"/>
      <c r="B11" s="2"/>
      <c r="C11" s="38"/>
      <c r="D11" s="38"/>
      <c r="E11" s="38"/>
      <c r="F11" s="38"/>
      <c r="G11" s="38"/>
      <c r="H11" s="38"/>
      <c r="I11" s="38"/>
      <c r="J11" s="38"/>
      <c r="K11" s="38"/>
    </row>
    <row r="12" spans="1:12" x14ac:dyDescent="0.15">
      <c r="A12" s="2"/>
      <c r="B12" s="2"/>
      <c r="C12" s="2"/>
      <c r="D12" s="2"/>
      <c r="E12" s="2"/>
      <c r="F12" s="30"/>
      <c r="G12" s="2"/>
      <c r="H12" s="2"/>
      <c r="I12" s="2"/>
      <c r="J12" s="2"/>
      <c r="K12" s="2"/>
    </row>
    <row r="13" spans="1:12" x14ac:dyDescent="0.15">
      <c r="A13" s="2"/>
      <c r="B13" s="2"/>
      <c r="C13" s="2"/>
      <c r="D13" s="2"/>
      <c r="E13" s="2"/>
      <c r="F13" s="30"/>
      <c r="G13" s="2"/>
      <c r="H13" s="2"/>
      <c r="I13" s="2"/>
      <c r="J13" s="2"/>
      <c r="K13" s="2"/>
    </row>
    <row r="14" spans="1:12" x14ac:dyDescent="0.15">
      <c r="A14" s="2"/>
      <c r="B14" s="2"/>
      <c r="C14" s="2"/>
      <c r="D14" s="2"/>
      <c r="E14" s="2"/>
      <c r="F14" s="30"/>
      <c r="G14" s="2"/>
      <c r="H14" s="12"/>
      <c r="I14" s="2"/>
      <c r="J14" s="2"/>
      <c r="K14" s="2"/>
    </row>
    <row r="15" spans="1:12" x14ac:dyDescent="0.15">
      <c r="A15" s="2"/>
      <c r="B15" s="2"/>
      <c r="C15" s="2"/>
      <c r="D15" s="2"/>
      <c r="E15" s="2"/>
      <c r="F15" s="30"/>
      <c r="G15" s="2"/>
      <c r="H15" s="12"/>
      <c r="I15" s="2"/>
      <c r="J15" s="2"/>
      <c r="K15" s="2"/>
    </row>
    <row r="16" spans="1:12" x14ac:dyDescent="0.15">
      <c r="A16" s="2"/>
      <c r="B16" s="2"/>
      <c r="C16" s="2"/>
      <c r="D16" s="2"/>
      <c r="E16" s="2"/>
      <c r="F16" s="30"/>
      <c r="G16" s="2"/>
      <c r="H16" s="12"/>
      <c r="I16" s="2"/>
      <c r="J16" s="2"/>
      <c r="K16" s="2"/>
    </row>
    <row r="17" spans="1:11" x14ac:dyDescent="0.15">
      <c r="A17" s="2"/>
      <c r="B17" s="2"/>
      <c r="C17" s="2"/>
      <c r="D17" s="2"/>
      <c r="E17" s="2"/>
      <c r="F17" s="30"/>
      <c r="G17" s="2"/>
      <c r="H17" s="12"/>
      <c r="I17" s="2"/>
      <c r="J17" s="2"/>
      <c r="K17" s="2"/>
    </row>
    <row r="18" spans="1:11" ht="18" customHeight="1" x14ac:dyDescent="0.15">
      <c r="A18" s="2"/>
      <c r="B18" s="2"/>
      <c r="C18" s="293" t="s">
        <v>686</v>
      </c>
      <c r="D18" s="293"/>
      <c r="E18" s="293"/>
      <c r="F18" s="293"/>
      <c r="G18" s="2"/>
      <c r="H18" s="12"/>
      <c r="I18" s="2"/>
      <c r="J18" s="2"/>
      <c r="K18" s="2"/>
    </row>
    <row r="19" spans="1:11" x14ac:dyDescent="0.15">
      <c r="A19" s="2"/>
      <c r="B19" s="2"/>
      <c r="C19" s="2"/>
      <c r="D19" s="2"/>
      <c r="E19" s="2"/>
      <c r="F19" s="30"/>
      <c r="G19" s="2"/>
      <c r="H19" s="12"/>
      <c r="I19" s="2"/>
      <c r="J19" s="2"/>
      <c r="K19" s="2"/>
    </row>
    <row r="20" spans="1:11" x14ac:dyDescent="0.15">
      <c r="A20" s="2"/>
      <c r="B20" s="2"/>
      <c r="C20" s="2"/>
      <c r="D20" s="2"/>
      <c r="E20" s="2"/>
      <c r="F20" s="30"/>
      <c r="G20" s="2"/>
      <c r="H20" s="12"/>
      <c r="I20" s="2"/>
      <c r="J20" s="2"/>
      <c r="K20" s="2"/>
    </row>
    <row r="21" spans="1:11" x14ac:dyDescent="0.15">
      <c r="A21" s="2"/>
      <c r="B21" s="2"/>
      <c r="C21" s="2"/>
      <c r="D21" s="2"/>
      <c r="E21" s="2"/>
      <c r="F21" s="30"/>
      <c r="G21" s="2"/>
      <c r="H21" s="12"/>
      <c r="I21" s="2"/>
      <c r="J21" s="2"/>
      <c r="K21" s="2"/>
    </row>
    <row r="22" spans="1:11" x14ac:dyDescent="0.15">
      <c r="A22" s="2"/>
      <c r="B22" s="2"/>
      <c r="C22" s="2"/>
      <c r="D22" s="2"/>
      <c r="E22" s="2"/>
      <c r="F22" s="30"/>
      <c r="G22" s="2"/>
      <c r="H22" s="12"/>
      <c r="I22" s="2"/>
      <c r="J22" s="2"/>
      <c r="K22" s="2"/>
    </row>
    <row r="23" spans="1:11" x14ac:dyDescent="0.15">
      <c r="A23" s="2"/>
      <c r="B23" s="2"/>
      <c r="C23" s="2"/>
      <c r="D23" s="2"/>
      <c r="E23" s="2"/>
      <c r="F23" s="30"/>
      <c r="G23" s="2"/>
      <c r="H23" s="12"/>
      <c r="I23" s="2"/>
      <c r="J23" s="2"/>
      <c r="K23" s="2"/>
    </row>
    <row r="28" spans="1:11" ht="18" customHeight="1" x14ac:dyDescent="0.15">
      <c r="C28" s="293" t="s">
        <v>687</v>
      </c>
      <c r="D28" s="293"/>
      <c r="E28" s="293"/>
      <c r="F28" s="293"/>
    </row>
  </sheetData>
  <mergeCells count="4">
    <mergeCell ref="C9:K9"/>
    <mergeCell ref="C5:K6"/>
    <mergeCell ref="C18:F18"/>
    <mergeCell ref="C28:F28"/>
  </mergeCells>
  <phoneticPr fontId="4"/>
  <printOptions horizontalCentered="1"/>
  <pageMargins left="0.25" right="0.25"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43"/>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8.375" style="1" customWidth="1"/>
    <col min="6" max="6" width="3.875" style="22" customWidth="1"/>
    <col min="7" max="7" width="3.25" style="1" customWidth="1"/>
    <col min="8" max="8" width="3.25" style="8" customWidth="1"/>
    <col min="9" max="24" width="3.25" style="1" customWidth="1"/>
    <col min="25" max="25" width="1.375" style="1" customWidth="1"/>
    <col min="26" max="16384" width="9" style="1"/>
  </cols>
  <sheetData>
    <row r="1" spans="1:25" ht="47.45" customHeight="1" x14ac:dyDescent="0.15">
      <c r="A1" s="234" t="s">
        <v>435</v>
      </c>
      <c r="B1" s="9"/>
      <c r="C1" s="9"/>
      <c r="D1" s="13"/>
      <c r="E1" s="234" t="s">
        <v>456</v>
      </c>
      <c r="F1" s="27"/>
      <c r="G1" s="9"/>
      <c r="H1" s="9"/>
      <c r="I1" s="9"/>
      <c r="J1" s="9"/>
      <c r="K1" s="9"/>
      <c r="L1" s="9"/>
      <c r="M1" s="9"/>
      <c r="N1" s="9"/>
      <c r="O1" s="9"/>
      <c r="P1" s="9"/>
      <c r="Q1" s="9"/>
      <c r="R1" s="9"/>
      <c r="S1" s="9"/>
      <c r="T1" s="9"/>
      <c r="U1" s="9"/>
      <c r="V1" s="9"/>
      <c r="W1" s="9"/>
      <c r="X1" s="9"/>
      <c r="Y1" s="9"/>
    </row>
    <row r="2" spans="1:25" ht="47.45" customHeight="1" x14ac:dyDescent="0.15">
      <c r="A2" s="10"/>
      <c r="B2" s="10"/>
      <c r="C2" s="304" t="s">
        <v>423</v>
      </c>
      <c r="D2" s="305"/>
      <c r="E2" s="305"/>
      <c r="F2" s="305"/>
      <c r="G2" s="305"/>
      <c r="H2" s="305"/>
      <c r="I2" s="305"/>
      <c r="J2" s="305"/>
      <c r="K2" s="305"/>
      <c r="L2" s="305"/>
      <c r="M2" s="305"/>
      <c r="N2" s="305"/>
      <c r="O2" s="305"/>
      <c r="P2" s="305"/>
      <c r="Q2" s="305"/>
      <c r="R2" s="305"/>
      <c r="S2" s="305"/>
      <c r="T2" s="305"/>
      <c r="U2" s="305"/>
      <c r="V2" s="305"/>
      <c r="W2" s="305"/>
      <c r="X2" s="305"/>
      <c r="Y2" s="305"/>
    </row>
    <row r="3" spans="1:25" ht="14.25" thickBot="1" x14ac:dyDescent="0.2">
      <c r="A3" s="4"/>
      <c r="B3" s="142"/>
      <c r="C3" s="4"/>
      <c r="D3" s="4"/>
      <c r="E3" s="4"/>
      <c r="F3" s="28"/>
      <c r="G3" s="4"/>
      <c r="H3" s="4"/>
      <c r="I3" s="4"/>
      <c r="J3" s="4"/>
      <c r="K3" s="4"/>
    </row>
    <row r="4" spans="1:25" s="214" customFormat="1" ht="12.75" customHeight="1" x14ac:dyDescent="0.15">
      <c r="A4" s="156"/>
      <c r="B4" s="152"/>
      <c r="C4" s="153"/>
      <c r="D4" s="153"/>
      <c r="E4" s="153"/>
      <c r="F4" s="186"/>
      <c r="G4" s="153"/>
      <c r="H4" s="153"/>
      <c r="I4" s="153"/>
      <c r="J4" s="153"/>
      <c r="K4" s="153"/>
      <c r="L4" s="187"/>
      <c r="M4" s="187"/>
      <c r="N4" s="187"/>
      <c r="O4" s="187"/>
      <c r="P4" s="187"/>
      <c r="Q4" s="187"/>
      <c r="R4" s="187"/>
      <c r="S4" s="187"/>
      <c r="T4" s="187"/>
      <c r="U4" s="187"/>
      <c r="V4" s="187"/>
      <c r="W4" s="187"/>
      <c r="X4" s="188"/>
    </row>
    <row r="5" spans="1:25" s="214" customFormat="1" ht="12.75" customHeight="1" x14ac:dyDescent="0.15">
      <c r="A5" s="156"/>
      <c r="B5" s="155" t="s">
        <v>519</v>
      </c>
      <c r="C5" s="280" t="s">
        <v>598</v>
      </c>
      <c r="D5" s="280"/>
      <c r="E5" s="280"/>
      <c r="F5" s="280"/>
      <c r="G5" s="280"/>
      <c r="H5" s="280"/>
      <c r="I5" s="280"/>
      <c r="J5" s="280"/>
      <c r="K5" s="280"/>
      <c r="L5" s="280"/>
      <c r="M5" s="280"/>
      <c r="N5" s="280"/>
      <c r="O5" s="280"/>
      <c r="P5" s="280"/>
      <c r="Q5" s="280"/>
      <c r="R5" s="280"/>
      <c r="S5" s="280"/>
      <c r="T5" s="280"/>
      <c r="U5" s="280"/>
      <c r="V5" s="280"/>
      <c r="W5" s="280"/>
      <c r="X5" s="281"/>
    </row>
    <row r="6" spans="1:25" s="214" customFormat="1" ht="12.75" customHeight="1" x14ac:dyDescent="0.15">
      <c r="A6" s="156"/>
      <c r="B6" s="155"/>
      <c r="C6" s="280"/>
      <c r="D6" s="280"/>
      <c r="E6" s="280"/>
      <c r="F6" s="280"/>
      <c r="G6" s="280"/>
      <c r="H6" s="280"/>
      <c r="I6" s="280"/>
      <c r="J6" s="280"/>
      <c r="K6" s="280"/>
      <c r="L6" s="280"/>
      <c r="M6" s="280"/>
      <c r="N6" s="280"/>
      <c r="O6" s="280"/>
      <c r="P6" s="280"/>
      <c r="Q6" s="280"/>
      <c r="R6" s="280"/>
      <c r="S6" s="280"/>
      <c r="T6" s="280"/>
      <c r="U6" s="280"/>
      <c r="V6" s="280"/>
      <c r="W6" s="280"/>
      <c r="X6" s="281"/>
    </row>
    <row r="7" spans="1:25" s="214" customFormat="1" ht="12.75" customHeight="1" x14ac:dyDescent="0.15">
      <c r="A7" s="156"/>
      <c r="B7" s="155"/>
      <c r="C7" s="156"/>
      <c r="D7" s="156"/>
      <c r="E7" s="156"/>
      <c r="F7" s="156"/>
      <c r="G7" s="156"/>
      <c r="H7" s="156"/>
      <c r="I7" s="156"/>
      <c r="J7" s="156"/>
      <c r="K7" s="156"/>
      <c r="L7" s="156"/>
      <c r="M7" s="156"/>
      <c r="N7" s="156"/>
      <c r="O7" s="156"/>
      <c r="P7" s="156"/>
      <c r="Q7" s="156"/>
      <c r="R7" s="156"/>
      <c r="S7" s="156"/>
      <c r="T7" s="156"/>
      <c r="U7" s="156"/>
      <c r="V7" s="156"/>
      <c r="W7" s="156"/>
      <c r="X7" s="157"/>
    </row>
    <row r="8" spans="1:25" s="214" customFormat="1" ht="12.75" customHeight="1" x14ac:dyDescent="0.15">
      <c r="A8" s="156"/>
      <c r="B8" s="155" t="s">
        <v>519</v>
      </c>
      <c r="C8" s="280" t="s">
        <v>599</v>
      </c>
      <c r="D8" s="280"/>
      <c r="E8" s="280"/>
      <c r="F8" s="280"/>
      <c r="G8" s="280"/>
      <c r="H8" s="280"/>
      <c r="I8" s="280"/>
      <c r="J8" s="280"/>
      <c r="K8" s="280"/>
      <c r="L8" s="280"/>
      <c r="M8" s="280"/>
      <c r="N8" s="280"/>
      <c r="O8" s="280"/>
      <c r="P8" s="280"/>
      <c r="Q8" s="280"/>
      <c r="R8" s="280"/>
      <c r="S8" s="280"/>
      <c r="T8" s="280"/>
      <c r="U8" s="280"/>
      <c r="V8" s="280"/>
      <c r="W8" s="280"/>
      <c r="X8" s="281"/>
    </row>
    <row r="9" spans="1:25" s="214" customFormat="1" ht="12.75" customHeight="1" x14ac:dyDescent="0.15">
      <c r="A9" s="156"/>
      <c r="B9" s="155"/>
      <c r="C9" s="280"/>
      <c r="D9" s="280"/>
      <c r="E9" s="280"/>
      <c r="F9" s="280"/>
      <c r="G9" s="280"/>
      <c r="H9" s="280"/>
      <c r="I9" s="280"/>
      <c r="J9" s="280"/>
      <c r="K9" s="280"/>
      <c r="L9" s="280"/>
      <c r="M9" s="280"/>
      <c r="N9" s="280"/>
      <c r="O9" s="280"/>
      <c r="P9" s="280"/>
      <c r="Q9" s="280"/>
      <c r="R9" s="280"/>
      <c r="S9" s="280"/>
      <c r="T9" s="280"/>
      <c r="U9" s="280"/>
      <c r="V9" s="280"/>
      <c r="W9" s="280"/>
      <c r="X9" s="281"/>
    </row>
    <row r="10" spans="1:25" s="214" customFormat="1" ht="12.75" customHeight="1" thickBot="1" x14ac:dyDescent="0.2">
      <c r="A10" s="156"/>
      <c r="B10" s="158"/>
      <c r="C10" s="159"/>
      <c r="D10" s="159"/>
      <c r="E10" s="159"/>
      <c r="F10" s="159"/>
      <c r="G10" s="159"/>
      <c r="H10" s="159"/>
      <c r="I10" s="159"/>
      <c r="J10" s="159"/>
      <c r="K10" s="159"/>
      <c r="L10" s="159"/>
      <c r="M10" s="159"/>
      <c r="N10" s="159"/>
      <c r="O10" s="159"/>
      <c r="P10" s="159"/>
      <c r="Q10" s="159"/>
      <c r="R10" s="159"/>
      <c r="S10" s="159"/>
      <c r="T10" s="159"/>
      <c r="U10" s="159"/>
      <c r="V10" s="159"/>
      <c r="W10" s="159"/>
      <c r="X10" s="160"/>
    </row>
    <row r="11" spans="1:25" x14ac:dyDescent="0.15">
      <c r="A11" s="4"/>
      <c r="B11" s="142"/>
      <c r="C11" s="38"/>
      <c r="D11" s="38"/>
      <c r="E11" s="38"/>
      <c r="F11" s="38"/>
      <c r="G11" s="38"/>
      <c r="H11" s="38"/>
      <c r="I11" s="38"/>
      <c r="J11" s="38"/>
      <c r="K11" s="38"/>
      <c r="L11" s="38"/>
      <c r="M11" s="38"/>
      <c r="N11" s="38"/>
      <c r="O11" s="38"/>
      <c r="P11" s="38"/>
      <c r="Q11" s="38"/>
      <c r="R11" s="38"/>
      <c r="S11" s="38"/>
      <c r="T11" s="38"/>
      <c r="U11" s="38"/>
      <c r="V11" s="38"/>
      <c r="W11" s="38"/>
      <c r="X11" s="38"/>
    </row>
    <row r="12" spans="1:25" x14ac:dyDescent="0.15">
      <c r="A12" s="4"/>
      <c r="B12" s="142"/>
      <c r="C12" s="38"/>
      <c r="D12" s="38"/>
      <c r="E12" s="38"/>
      <c r="F12" s="38"/>
      <c r="G12" s="38"/>
      <c r="H12" s="38"/>
      <c r="I12" s="38"/>
      <c r="J12" s="38"/>
      <c r="K12" s="38"/>
      <c r="L12" s="38"/>
      <c r="M12" s="38"/>
      <c r="N12" s="38"/>
      <c r="O12" s="38"/>
      <c r="P12" s="38"/>
      <c r="Q12" s="38"/>
      <c r="R12" s="38"/>
      <c r="S12" s="38"/>
      <c r="T12" s="38"/>
      <c r="U12" s="38"/>
      <c r="V12" s="38"/>
      <c r="W12" s="38"/>
      <c r="X12" s="38"/>
    </row>
    <row r="13" spans="1:25" x14ac:dyDescent="0.15">
      <c r="A13" s="3"/>
      <c r="B13" s="3"/>
      <c r="C13" s="38"/>
      <c r="D13" s="38"/>
      <c r="E13" s="38"/>
      <c r="F13" s="38"/>
      <c r="G13" s="38"/>
      <c r="H13" s="38"/>
      <c r="I13" s="38"/>
      <c r="J13" s="38"/>
      <c r="K13" s="38"/>
      <c r="L13" s="38"/>
      <c r="M13" s="38"/>
      <c r="N13" s="38"/>
      <c r="O13" s="38"/>
      <c r="P13" s="38"/>
      <c r="Q13" s="38"/>
      <c r="R13" s="38"/>
      <c r="S13" s="38"/>
      <c r="T13" s="38"/>
      <c r="U13" s="38"/>
      <c r="V13" s="38"/>
      <c r="W13" s="38"/>
      <c r="X13" s="38"/>
    </row>
    <row r="14" spans="1:25" x14ac:dyDescent="0.15">
      <c r="A14" s="3"/>
      <c r="B14" s="3"/>
      <c r="C14" s="3"/>
      <c r="D14" s="3"/>
      <c r="E14" s="3"/>
      <c r="F14" s="29"/>
      <c r="G14" s="4"/>
      <c r="H14" s="3"/>
      <c r="I14" s="2"/>
      <c r="J14" s="2"/>
      <c r="K14" s="2"/>
    </row>
    <row r="15" spans="1:25" x14ac:dyDescent="0.15">
      <c r="A15" s="3"/>
      <c r="B15" s="3"/>
      <c r="C15" s="3"/>
      <c r="D15" s="3"/>
      <c r="E15" s="3"/>
      <c r="F15" s="29"/>
      <c r="G15" s="4"/>
      <c r="H15" s="3"/>
      <c r="I15" s="2"/>
      <c r="J15" s="2"/>
      <c r="K15" s="2"/>
    </row>
    <row r="16" spans="1:25" x14ac:dyDescent="0.15">
      <c r="A16" s="2"/>
      <c r="B16" s="2"/>
      <c r="C16" s="2"/>
      <c r="D16" s="2"/>
      <c r="E16" s="2"/>
      <c r="F16" s="30"/>
      <c r="G16" s="2"/>
      <c r="H16" s="11"/>
      <c r="I16" s="2"/>
      <c r="J16" s="2"/>
      <c r="K16" s="2"/>
    </row>
    <row r="17" spans="1:24" x14ac:dyDescent="0.15">
      <c r="A17" s="2"/>
      <c r="B17" s="2"/>
      <c r="C17" s="2"/>
      <c r="D17" s="2"/>
      <c r="E17" s="2"/>
      <c r="F17" s="30"/>
      <c r="G17" s="2"/>
      <c r="H17" s="2"/>
      <c r="I17" s="2"/>
      <c r="J17" s="2"/>
      <c r="K17" s="2"/>
    </row>
    <row r="18" spans="1:24" x14ac:dyDescent="0.15">
      <c r="A18" s="2"/>
      <c r="B18" s="2"/>
      <c r="C18" s="2"/>
      <c r="D18" s="2"/>
      <c r="E18" s="2"/>
      <c r="F18" s="30"/>
      <c r="G18" s="2"/>
      <c r="H18" s="2"/>
      <c r="I18" s="2"/>
      <c r="J18" s="2"/>
      <c r="K18" s="2"/>
    </row>
    <row r="19" spans="1:24" x14ac:dyDescent="0.15">
      <c r="A19" s="2"/>
      <c r="B19" s="2"/>
      <c r="C19" s="2"/>
      <c r="D19" s="2"/>
      <c r="E19" s="2"/>
      <c r="F19" s="30"/>
      <c r="G19" s="2"/>
      <c r="H19" s="2"/>
      <c r="I19" s="2"/>
      <c r="J19" s="2"/>
      <c r="K19" s="2"/>
    </row>
    <row r="20" spans="1:24" x14ac:dyDescent="0.15">
      <c r="A20" s="2"/>
      <c r="B20" s="2"/>
      <c r="C20" s="2"/>
      <c r="D20" s="2"/>
      <c r="E20" s="2"/>
      <c r="F20" s="30"/>
      <c r="G20" s="2"/>
      <c r="H20" s="2"/>
      <c r="I20" s="2"/>
      <c r="J20" s="2"/>
      <c r="K20" s="2"/>
    </row>
    <row r="21" spans="1:24" x14ac:dyDescent="0.15">
      <c r="A21" s="2"/>
      <c r="B21" s="2"/>
      <c r="C21" s="2"/>
      <c r="D21" s="2"/>
      <c r="E21" s="2"/>
      <c r="F21" s="30"/>
      <c r="G21" s="2"/>
      <c r="H21" s="12"/>
      <c r="I21" s="2"/>
      <c r="J21" s="2"/>
      <c r="K21" s="2"/>
    </row>
    <row r="22" spans="1:24" x14ac:dyDescent="0.15">
      <c r="A22" s="2"/>
      <c r="B22" s="2"/>
      <c r="C22" s="2"/>
      <c r="D22" s="2"/>
      <c r="E22" s="2"/>
      <c r="F22" s="30"/>
      <c r="G22" s="2"/>
      <c r="H22" s="12"/>
      <c r="I22" s="2"/>
      <c r="J22" s="2"/>
      <c r="K22" s="2"/>
    </row>
    <row r="23" spans="1:24" x14ac:dyDescent="0.15">
      <c r="A23" s="2"/>
      <c r="B23" s="2"/>
      <c r="C23" s="2"/>
      <c r="D23" s="2"/>
      <c r="E23" s="2"/>
      <c r="F23" s="30"/>
      <c r="G23" s="2"/>
      <c r="H23" s="12"/>
      <c r="I23" s="2"/>
      <c r="J23" s="2"/>
      <c r="K23" s="2"/>
    </row>
    <row r="24" spans="1:24" x14ac:dyDescent="0.15">
      <c r="A24" s="2"/>
      <c r="B24" s="2"/>
      <c r="C24" s="2"/>
      <c r="D24" s="2"/>
      <c r="E24" s="2"/>
      <c r="F24" s="30"/>
      <c r="G24" s="2"/>
      <c r="H24" s="12"/>
      <c r="I24" s="2"/>
      <c r="J24" s="2"/>
      <c r="K24" s="2"/>
      <c r="S24" s="341" t="str">
        <f>"(単位：％)"&amp;CHAR(10)&amp;C32&amp;"n="&amp;F32</f>
        <v>(単位：％)
全体n=4318</v>
      </c>
      <c r="T24" s="341"/>
      <c r="U24" s="341"/>
    </row>
    <row r="25" spans="1:24" x14ac:dyDescent="0.15">
      <c r="A25" s="2"/>
      <c r="B25" s="2"/>
      <c r="C25" s="2"/>
      <c r="D25" s="2"/>
      <c r="E25" s="2"/>
      <c r="F25" s="30"/>
      <c r="G25" s="2"/>
      <c r="H25" s="12"/>
      <c r="I25" s="2"/>
      <c r="J25" s="2"/>
      <c r="K25" s="2"/>
      <c r="N25" s="15"/>
      <c r="O25" s="15"/>
      <c r="P25" s="15"/>
      <c r="Q25" s="15"/>
      <c r="R25" s="15"/>
      <c r="S25" s="341"/>
      <c r="T25" s="341"/>
      <c r="U25" s="341"/>
    </row>
    <row r="26" spans="1:24" x14ac:dyDescent="0.15">
      <c r="M26" s="15"/>
      <c r="N26" s="15"/>
      <c r="O26" s="15"/>
      <c r="P26" s="15"/>
      <c r="Q26" s="15"/>
      <c r="R26" s="15"/>
      <c r="S26" s="15"/>
    </row>
    <row r="27" spans="1:24" ht="18" customHeight="1" x14ac:dyDescent="0.15">
      <c r="C27" s="284" t="s">
        <v>323</v>
      </c>
      <c r="D27" s="284"/>
      <c r="E27" s="284"/>
      <c r="F27" s="284"/>
      <c r="G27" s="284"/>
      <c r="H27" s="284"/>
      <c r="I27" s="284"/>
      <c r="J27" s="284"/>
      <c r="K27" s="284"/>
      <c r="L27" s="284"/>
      <c r="M27" s="284"/>
      <c r="N27" s="284"/>
      <c r="O27" s="284"/>
      <c r="P27" s="284"/>
      <c r="Q27" s="284"/>
      <c r="R27" s="284"/>
      <c r="S27" s="284"/>
      <c r="T27" s="284"/>
      <c r="U27" s="284"/>
      <c r="V27" s="284"/>
      <c r="W27" s="284"/>
      <c r="X27" s="284"/>
    </row>
    <row r="28" spans="1:24" ht="45" customHeight="1" x14ac:dyDescent="0.15">
      <c r="C28" s="289"/>
      <c r="D28" s="289"/>
      <c r="E28" s="291"/>
      <c r="F28" s="303" t="s">
        <v>278</v>
      </c>
      <c r="G28" s="288" t="s">
        <v>226</v>
      </c>
      <c r="H28" s="289" t="s">
        <v>225</v>
      </c>
      <c r="I28" s="289" t="s">
        <v>224</v>
      </c>
      <c r="J28" s="289" t="s">
        <v>516</v>
      </c>
      <c r="K28" s="289" t="s">
        <v>223</v>
      </c>
      <c r="L28" s="289" t="s">
        <v>222</v>
      </c>
      <c r="M28" s="289" t="s">
        <v>7</v>
      </c>
      <c r="N28" s="289" t="s">
        <v>221</v>
      </c>
      <c r="O28" s="289" t="s">
        <v>220</v>
      </c>
      <c r="P28" s="289" t="s">
        <v>219</v>
      </c>
      <c r="Q28" s="289" t="s">
        <v>218</v>
      </c>
      <c r="R28" s="289" t="s">
        <v>217</v>
      </c>
      <c r="S28" s="289" t="s">
        <v>216</v>
      </c>
      <c r="T28" s="289" t="s">
        <v>425</v>
      </c>
      <c r="U28" s="289" t="s">
        <v>215</v>
      </c>
      <c r="V28" s="289" t="s">
        <v>108</v>
      </c>
      <c r="W28" s="289" t="s">
        <v>426</v>
      </c>
      <c r="X28" s="400" t="s">
        <v>13</v>
      </c>
    </row>
    <row r="29" spans="1:24" ht="45" customHeight="1" x14ac:dyDescent="0.15">
      <c r="C29" s="289"/>
      <c r="D29" s="289"/>
      <c r="E29" s="291"/>
      <c r="F29" s="303"/>
      <c r="G29" s="288"/>
      <c r="H29" s="289"/>
      <c r="I29" s="289"/>
      <c r="J29" s="289"/>
      <c r="K29" s="289"/>
      <c r="L29" s="289"/>
      <c r="M29" s="289"/>
      <c r="N29" s="289"/>
      <c r="O29" s="289"/>
      <c r="P29" s="289"/>
      <c r="Q29" s="289"/>
      <c r="R29" s="289"/>
      <c r="S29" s="289"/>
      <c r="T29" s="289"/>
      <c r="U29" s="289"/>
      <c r="V29" s="289"/>
      <c r="W29" s="289"/>
      <c r="X29" s="400"/>
    </row>
    <row r="30" spans="1:24" ht="45" customHeight="1" x14ac:dyDescent="0.15">
      <c r="C30" s="289"/>
      <c r="D30" s="289"/>
      <c r="E30" s="291"/>
      <c r="F30" s="303"/>
      <c r="G30" s="288"/>
      <c r="H30" s="289"/>
      <c r="I30" s="289"/>
      <c r="J30" s="289"/>
      <c r="K30" s="289"/>
      <c r="L30" s="289"/>
      <c r="M30" s="289"/>
      <c r="N30" s="289"/>
      <c r="O30" s="289"/>
      <c r="P30" s="289"/>
      <c r="Q30" s="289"/>
      <c r="R30" s="289"/>
      <c r="S30" s="289"/>
      <c r="T30" s="289"/>
      <c r="U30" s="289"/>
      <c r="V30" s="289"/>
      <c r="W30" s="289"/>
      <c r="X30" s="400"/>
    </row>
    <row r="31" spans="1:24" ht="45" customHeight="1" x14ac:dyDescent="0.15">
      <c r="C31" s="289"/>
      <c r="D31" s="289"/>
      <c r="E31" s="291"/>
      <c r="F31" s="303"/>
      <c r="G31" s="288"/>
      <c r="H31" s="289"/>
      <c r="I31" s="289"/>
      <c r="J31" s="289"/>
      <c r="K31" s="289"/>
      <c r="L31" s="289"/>
      <c r="M31" s="289"/>
      <c r="N31" s="289"/>
      <c r="O31" s="289"/>
      <c r="P31" s="289"/>
      <c r="Q31" s="289"/>
      <c r="R31" s="289"/>
      <c r="S31" s="289"/>
      <c r="T31" s="289"/>
      <c r="U31" s="289"/>
      <c r="V31" s="289"/>
      <c r="W31" s="289"/>
      <c r="X31" s="400"/>
    </row>
    <row r="32" spans="1:24" ht="16.149999999999999" customHeight="1" x14ac:dyDescent="0.15">
      <c r="C32" s="282" t="s">
        <v>293</v>
      </c>
      <c r="D32" s="282"/>
      <c r="E32" s="301"/>
      <c r="F32" s="60">
        <v>4318</v>
      </c>
      <c r="G32" s="44">
        <v>79.828624363131084</v>
      </c>
      <c r="H32" s="45">
        <v>14.358499305233904</v>
      </c>
      <c r="I32" s="45">
        <v>37.262621584066693</v>
      </c>
      <c r="J32" s="45">
        <v>25.521074571560909</v>
      </c>
      <c r="K32" s="45">
        <v>3.8675312644742936</v>
      </c>
      <c r="L32" s="45">
        <v>2.9643353404353867</v>
      </c>
      <c r="M32" s="45">
        <v>7.7582213987957394</v>
      </c>
      <c r="N32" s="45">
        <v>1.4821676702176934</v>
      </c>
      <c r="O32" s="45">
        <v>3.1496062992125982</v>
      </c>
      <c r="P32" s="45">
        <v>1.4821676702176934</v>
      </c>
      <c r="Q32" s="45">
        <v>0.39370078740157477</v>
      </c>
      <c r="R32" s="45">
        <v>0.74108383510884668</v>
      </c>
      <c r="S32" s="45">
        <v>2.22325150532654</v>
      </c>
      <c r="T32" s="45">
        <v>1.5748031496062991</v>
      </c>
      <c r="U32" s="45">
        <v>0.60213061602593787</v>
      </c>
      <c r="V32" s="45">
        <v>0.83371931449745251</v>
      </c>
      <c r="W32" s="45">
        <v>5.2339045854562301</v>
      </c>
      <c r="X32" s="45">
        <v>7.2950440018527098</v>
      </c>
    </row>
    <row r="33" spans="3:24" ht="16.149999999999999" customHeight="1" x14ac:dyDescent="0.15">
      <c r="C33" s="282" t="s">
        <v>14</v>
      </c>
      <c r="D33" s="282"/>
      <c r="E33" s="37" t="s">
        <v>12</v>
      </c>
      <c r="F33" s="51">
        <v>1751</v>
      </c>
      <c r="G33" s="44">
        <v>77.784123358081089</v>
      </c>
      <c r="H33" s="45">
        <v>12.450028555111365</v>
      </c>
      <c r="I33" s="45">
        <v>30.953740719588808</v>
      </c>
      <c r="J33" s="45">
        <v>26.727584237578526</v>
      </c>
      <c r="K33" s="45">
        <v>3.1410622501427752</v>
      </c>
      <c r="L33" s="44">
        <v>2.5699600228440889</v>
      </c>
      <c r="M33" s="45">
        <v>5.8823529411764701</v>
      </c>
      <c r="N33" s="45">
        <v>2.3986293546544832</v>
      </c>
      <c r="O33" s="45">
        <v>2.5699600228440889</v>
      </c>
      <c r="P33" s="45">
        <v>1.7704169046259279</v>
      </c>
      <c r="Q33" s="44">
        <v>0.34266133637921187</v>
      </c>
      <c r="R33" s="45">
        <v>0.62821245002855508</v>
      </c>
      <c r="S33" s="45">
        <v>1.4277555682467162</v>
      </c>
      <c r="T33" s="45">
        <v>1.4277555682467162</v>
      </c>
      <c r="U33" s="45">
        <v>0.7424328954882925</v>
      </c>
      <c r="V33" s="44">
        <v>0.91376356367789835</v>
      </c>
      <c r="W33" s="45">
        <v>7.0816676185037117</v>
      </c>
      <c r="X33" s="45">
        <v>7.824100513992005</v>
      </c>
    </row>
    <row r="34" spans="3:24" ht="16.149999999999999" customHeight="1" x14ac:dyDescent="0.15">
      <c r="C34" s="282"/>
      <c r="D34" s="282"/>
      <c r="E34" s="37" t="s">
        <v>11</v>
      </c>
      <c r="F34" s="51">
        <v>2254</v>
      </c>
      <c r="G34" s="44">
        <v>82.608695652173907</v>
      </c>
      <c r="H34" s="45">
        <v>16.237799467613133</v>
      </c>
      <c r="I34" s="45">
        <v>43.167701863354033</v>
      </c>
      <c r="J34" s="45">
        <v>24.977817213842059</v>
      </c>
      <c r="K34" s="45">
        <v>4.5252883762200531</v>
      </c>
      <c r="L34" s="44">
        <v>3.4161490683229814</v>
      </c>
      <c r="M34" s="45">
        <v>8.9618456078083408</v>
      </c>
      <c r="N34" s="45">
        <v>0.88731144631765746</v>
      </c>
      <c r="O34" s="45">
        <v>3.5492457852706298</v>
      </c>
      <c r="P34" s="45">
        <v>1.4640638864241349</v>
      </c>
      <c r="Q34" s="44">
        <v>0.39929015084294583</v>
      </c>
      <c r="R34" s="45">
        <v>0.88731144631765746</v>
      </c>
      <c r="S34" s="45">
        <v>2.7062999112688555</v>
      </c>
      <c r="T34" s="45">
        <v>1.5527950310559007</v>
      </c>
      <c r="U34" s="45">
        <v>0.44365572315882873</v>
      </c>
      <c r="V34" s="44">
        <v>0.84294587400177456</v>
      </c>
      <c r="W34" s="45">
        <v>3.6823425022182783</v>
      </c>
      <c r="X34" s="45">
        <v>6.1224489795918364</v>
      </c>
    </row>
    <row r="35" spans="3:24" ht="16.149999999999999" customHeight="1" x14ac:dyDescent="0.15">
      <c r="C35" s="282"/>
      <c r="D35" s="282"/>
      <c r="E35" s="37" t="s">
        <v>424</v>
      </c>
      <c r="F35" s="51">
        <v>9</v>
      </c>
      <c r="G35" s="44">
        <v>77.777777777777786</v>
      </c>
      <c r="H35" s="45">
        <v>11.111111111111111</v>
      </c>
      <c r="I35" s="45">
        <v>55.555555555555557</v>
      </c>
      <c r="J35" s="45">
        <v>11.111111111111111</v>
      </c>
      <c r="K35" s="45">
        <v>0</v>
      </c>
      <c r="L35" s="44">
        <v>0</v>
      </c>
      <c r="M35" s="45">
        <v>0</v>
      </c>
      <c r="N35" s="45">
        <v>0</v>
      </c>
      <c r="O35" s="45">
        <v>0</v>
      </c>
      <c r="P35" s="45">
        <v>0</v>
      </c>
      <c r="Q35" s="44">
        <v>0</v>
      </c>
      <c r="R35" s="45">
        <v>0</v>
      </c>
      <c r="S35" s="45">
        <v>0</v>
      </c>
      <c r="T35" s="45">
        <v>0</v>
      </c>
      <c r="U35" s="45">
        <v>0</v>
      </c>
      <c r="V35" s="44">
        <v>0</v>
      </c>
      <c r="W35" s="45">
        <v>0</v>
      </c>
      <c r="X35" s="45">
        <v>11.111111111111111</v>
      </c>
    </row>
    <row r="36" spans="3:24" ht="16.149999999999999" customHeight="1" x14ac:dyDescent="0.15">
      <c r="C36" s="282"/>
      <c r="D36" s="282"/>
      <c r="E36" s="37" t="s">
        <v>13</v>
      </c>
      <c r="F36" s="51">
        <v>304</v>
      </c>
      <c r="G36" s="44">
        <v>71.05263157894737</v>
      </c>
      <c r="H36" s="45">
        <v>11.513157894736842</v>
      </c>
      <c r="I36" s="45">
        <v>29.276315789473685</v>
      </c>
      <c r="J36" s="45">
        <v>23.026315789473685</v>
      </c>
      <c r="K36" s="44">
        <v>3.2894736842105261</v>
      </c>
      <c r="L36" s="44">
        <v>1.9736842105263157</v>
      </c>
      <c r="M36" s="45">
        <v>9.8684210526315788</v>
      </c>
      <c r="N36" s="45">
        <v>0.6578947368421052</v>
      </c>
      <c r="O36" s="45">
        <v>3.6184210526315792</v>
      </c>
      <c r="P36" s="44">
        <v>0</v>
      </c>
      <c r="Q36" s="44">
        <v>0.6578947368421052</v>
      </c>
      <c r="R36" s="45">
        <v>0.3289473684210526</v>
      </c>
      <c r="S36" s="45">
        <v>3.2894736842105261</v>
      </c>
      <c r="T36" s="45">
        <v>2.6315789473684208</v>
      </c>
      <c r="U36" s="44">
        <v>0.98684210526315785</v>
      </c>
      <c r="V36" s="44">
        <v>0.3289473684210526</v>
      </c>
      <c r="W36" s="45">
        <v>6.25</v>
      </c>
      <c r="X36" s="45">
        <v>12.828947368421053</v>
      </c>
    </row>
    <row r="37" spans="3:24" ht="16.149999999999999" customHeight="1" x14ac:dyDescent="0.15">
      <c r="C37" s="282" t="s">
        <v>295</v>
      </c>
      <c r="D37" s="282"/>
      <c r="E37" s="37" t="s">
        <v>20</v>
      </c>
      <c r="F37" s="51">
        <v>958</v>
      </c>
      <c r="G37" s="44">
        <v>83.507306889352819</v>
      </c>
      <c r="H37" s="45">
        <v>10.438413361169102</v>
      </c>
      <c r="I37" s="45">
        <v>44.572025052192068</v>
      </c>
      <c r="J37" s="45">
        <v>19.206680584551147</v>
      </c>
      <c r="K37" s="44">
        <v>2.5052192066805845</v>
      </c>
      <c r="L37" s="44">
        <v>1.4613778705636742</v>
      </c>
      <c r="M37" s="45">
        <v>3.3402922755741122</v>
      </c>
      <c r="N37" s="45">
        <v>1.5657620041753653</v>
      </c>
      <c r="O37" s="45">
        <v>1.4613778705636742</v>
      </c>
      <c r="P37" s="44">
        <v>0.52192066805845516</v>
      </c>
      <c r="Q37" s="44">
        <v>0.20876826722338201</v>
      </c>
      <c r="R37" s="45">
        <v>0.73068893528183709</v>
      </c>
      <c r="S37" s="45">
        <v>1.0438413361169103</v>
      </c>
      <c r="T37" s="45">
        <v>1.0438413361169103</v>
      </c>
      <c r="U37" s="44">
        <v>0.41753653444676403</v>
      </c>
      <c r="V37" s="44">
        <v>0.62630480167014613</v>
      </c>
      <c r="W37" s="45">
        <v>5.4279749478079333</v>
      </c>
      <c r="X37" s="45">
        <v>4.1753653444676413</v>
      </c>
    </row>
    <row r="38" spans="3:24" ht="16.149999999999999" customHeight="1" x14ac:dyDescent="0.15">
      <c r="C38" s="282"/>
      <c r="D38" s="282"/>
      <c r="E38" s="37" t="s">
        <v>348</v>
      </c>
      <c r="F38" s="51">
        <v>1085</v>
      </c>
      <c r="G38" s="44">
        <v>79.907834101382491</v>
      </c>
      <c r="H38" s="45">
        <v>15.576036866359447</v>
      </c>
      <c r="I38" s="45">
        <v>44.884792626728107</v>
      </c>
      <c r="J38" s="45">
        <v>25.253456221198157</v>
      </c>
      <c r="K38" s="44">
        <v>3.0414746543778803</v>
      </c>
      <c r="L38" s="44">
        <v>2.2119815668202767</v>
      </c>
      <c r="M38" s="45">
        <v>3.5944700460829497</v>
      </c>
      <c r="N38" s="45">
        <v>1.2903225806451613</v>
      </c>
      <c r="O38" s="45">
        <v>1.4746543778801844</v>
      </c>
      <c r="P38" s="44">
        <v>1.4746543778801844</v>
      </c>
      <c r="Q38" s="44">
        <v>0.27649769585253459</v>
      </c>
      <c r="R38" s="45">
        <v>0.46082949308755761</v>
      </c>
      <c r="S38" s="45">
        <v>1.2903225806451613</v>
      </c>
      <c r="T38" s="45">
        <v>0.3686635944700461</v>
      </c>
      <c r="U38" s="44">
        <v>0.73732718894009219</v>
      </c>
      <c r="V38" s="44">
        <v>0.64516129032258063</v>
      </c>
      <c r="W38" s="45">
        <v>5.8986175115207375</v>
      </c>
      <c r="X38" s="45">
        <v>6.2672811059907838</v>
      </c>
    </row>
    <row r="39" spans="3:24" ht="16.149999999999999" customHeight="1" x14ac:dyDescent="0.15">
      <c r="C39" s="282"/>
      <c r="D39" s="282"/>
      <c r="E39" s="37" t="s">
        <v>19</v>
      </c>
      <c r="F39" s="51">
        <v>963</v>
      </c>
      <c r="G39" s="44">
        <v>79.231568016614744</v>
      </c>
      <c r="H39" s="45">
        <v>15.991692627206646</v>
      </c>
      <c r="I39" s="45">
        <v>37.487019730010388</v>
      </c>
      <c r="J39" s="45">
        <v>30.529595015576323</v>
      </c>
      <c r="K39" s="44">
        <v>5.0882658359293877</v>
      </c>
      <c r="L39" s="44">
        <v>3.5306334371754935</v>
      </c>
      <c r="M39" s="45">
        <v>6.8535825545171329</v>
      </c>
      <c r="N39" s="45">
        <v>1.6614745586708204</v>
      </c>
      <c r="O39" s="45">
        <v>3.7383177570093453</v>
      </c>
      <c r="P39" s="44">
        <v>1.3499480789200415</v>
      </c>
      <c r="Q39" s="44">
        <v>0.3115264797507788</v>
      </c>
      <c r="R39" s="45">
        <v>0.83073727933541019</v>
      </c>
      <c r="S39" s="45">
        <v>1.557632398753894</v>
      </c>
      <c r="T39" s="45">
        <v>1.7653167185877467</v>
      </c>
      <c r="U39" s="44">
        <v>0.72689511941848395</v>
      </c>
      <c r="V39" s="44">
        <v>0.83073727933541019</v>
      </c>
      <c r="W39" s="45">
        <v>5.3997923156801662</v>
      </c>
      <c r="X39" s="45">
        <v>7.9958463136033231</v>
      </c>
    </row>
    <row r="40" spans="3:24" ht="16.149999999999999" customHeight="1" x14ac:dyDescent="0.15">
      <c r="C40" s="282"/>
      <c r="D40" s="282"/>
      <c r="E40" s="37" t="s">
        <v>18</v>
      </c>
      <c r="F40" s="51">
        <v>612</v>
      </c>
      <c r="G40" s="44">
        <v>80.555555555555557</v>
      </c>
      <c r="H40" s="45">
        <v>17.973856209150327</v>
      </c>
      <c r="I40" s="45">
        <v>28.921568627450984</v>
      </c>
      <c r="J40" s="45">
        <v>28.431372549019606</v>
      </c>
      <c r="K40" s="44">
        <v>5.7189542483660132</v>
      </c>
      <c r="L40" s="44">
        <v>5.3921568627450984</v>
      </c>
      <c r="M40" s="45">
        <v>11.437908496732026</v>
      </c>
      <c r="N40" s="45">
        <v>1.4705882352941175</v>
      </c>
      <c r="O40" s="45">
        <v>5.7189542483660132</v>
      </c>
      <c r="P40" s="44">
        <v>2.2875816993464051</v>
      </c>
      <c r="Q40" s="44">
        <v>0.81699346405228768</v>
      </c>
      <c r="R40" s="45">
        <v>0.32679738562091504</v>
      </c>
      <c r="S40" s="45">
        <v>2.9411764705882351</v>
      </c>
      <c r="T40" s="45">
        <v>2.4509803921568629</v>
      </c>
      <c r="U40" s="44">
        <v>0.16339869281045752</v>
      </c>
      <c r="V40" s="44">
        <v>1.1437908496732025</v>
      </c>
      <c r="W40" s="45">
        <v>5.0653594771241828</v>
      </c>
      <c r="X40" s="45">
        <v>7.0261437908496731</v>
      </c>
    </row>
    <row r="41" spans="3:24" ht="16.149999999999999" customHeight="1" x14ac:dyDescent="0.15">
      <c r="C41" s="282"/>
      <c r="D41" s="282"/>
      <c r="E41" s="37" t="s">
        <v>17</v>
      </c>
      <c r="F41" s="51">
        <v>344</v>
      </c>
      <c r="G41" s="44">
        <v>75.581395348837205</v>
      </c>
      <c r="H41" s="45">
        <v>13.662790697674417</v>
      </c>
      <c r="I41" s="45">
        <v>20.348837209302324</v>
      </c>
      <c r="J41" s="45">
        <v>27.034883720930232</v>
      </c>
      <c r="K41" s="44">
        <v>3.4883720930232558</v>
      </c>
      <c r="L41" s="44">
        <v>3.1976744186046515</v>
      </c>
      <c r="M41" s="45">
        <v>19.767441860465116</v>
      </c>
      <c r="N41" s="45">
        <v>1.7441860465116279</v>
      </c>
      <c r="O41" s="45">
        <v>6.6860465116279064</v>
      </c>
      <c r="P41" s="44">
        <v>2.6162790697674421</v>
      </c>
      <c r="Q41" s="44">
        <v>0.58139534883720934</v>
      </c>
      <c r="R41" s="45">
        <v>1.1627906976744187</v>
      </c>
      <c r="S41" s="45">
        <v>6.104651162790697</v>
      </c>
      <c r="T41" s="45">
        <v>2.9069767441860463</v>
      </c>
      <c r="U41" s="44">
        <v>0.58139534883720934</v>
      </c>
      <c r="V41" s="44">
        <v>1.7441860465116279</v>
      </c>
      <c r="W41" s="45">
        <v>4.941860465116279</v>
      </c>
      <c r="X41" s="45">
        <v>11.046511627906977</v>
      </c>
    </row>
    <row r="42" spans="3:24" ht="16.149999999999999" customHeight="1" x14ac:dyDescent="0.15">
      <c r="C42" s="282"/>
      <c r="D42" s="282"/>
      <c r="E42" s="37" t="s">
        <v>16</v>
      </c>
      <c r="F42" s="51">
        <v>175</v>
      </c>
      <c r="G42" s="44">
        <v>80</v>
      </c>
      <c r="H42" s="45">
        <v>9.7142857142857135</v>
      </c>
      <c r="I42" s="45">
        <v>14.857142857142858</v>
      </c>
      <c r="J42" s="45">
        <v>24</v>
      </c>
      <c r="K42" s="44">
        <v>4</v>
      </c>
      <c r="L42" s="44">
        <v>2.8571428571428572</v>
      </c>
      <c r="M42" s="45">
        <v>29.142857142857142</v>
      </c>
      <c r="N42" s="45">
        <v>0.5714285714285714</v>
      </c>
      <c r="O42" s="45">
        <v>5.1428571428571423</v>
      </c>
      <c r="P42" s="44">
        <v>1.1428571428571428</v>
      </c>
      <c r="Q42" s="44">
        <v>0.5714285714285714</v>
      </c>
      <c r="R42" s="45">
        <v>2.2857142857142856</v>
      </c>
      <c r="S42" s="45">
        <v>9.1428571428571423</v>
      </c>
      <c r="T42" s="45">
        <v>5.7142857142857144</v>
      </c>
      <c r="U42" s="44">
        <v>1.1428571428571428</v>
      </c>
      <c r="V42" s="44">
        <v>1.1428571428571428</v>
      </c>
      <c r="W42" s="45">
        <v>1.7142857142857144</v>
      </c>
      <c r="X42" s="45">
        <v>10.285714285714285</v>
      </c>
    </row>
    <row r="43" spans="3:24" ht="16.149999999999999" customHeight="1" x14ac:dyDescent="0.15">
      <c r="C43" s="282"/>
      <c r="D43" s="282"/>
      <c r="E43" s="37" t="s">
        <v>13</v>
      </c>
      <c r="F43" s="51">
        <v>181</v>
      </c>
      <c r="G43" s="44">
        <v>68.508287292817684</v>
      </c>
      <c r="H43" s="45">
        <v>12.707182320441991</v>
      </c>
      <c r="I43" s="45">
        <v>33.701657458563538</v>
      </c>
      <c r="J43" s="45">
        <v>22.651933701657459</v>
      </c>
      <c r="K43" s="44">
        <v>3.867403314917127</v>
      </c>
      <c r="L43" s="44">
        <v>3.867403314917127</v>
      </c>
      <c r="M43" s="45">
        <v>4.972375690607735</v>
      </c>
      <c r="N43" s="45">
        <v>1.6574585635359116</v>
      </c>
      <c r="O43" s="45">
        <v>1.6574585635359116</v>
      </c>
      <c r="P43" s="44">
        <v>2.7624309392265194</v>
      </c>
      <c r="Q43" s="44">
        <v>0.55248618784530379</v>
      </c>
      <c r="R43" s="45">
        <v>1.1049723756906076</v>
      </c>
      <c r="S43" s="45">
        <v>1.1049723756906076</v>
      </c>
      <c r="T43" s="45">
        <v>1.1049723756906076</v>
      </c>
      <c r="U43" s="44">
        <v>1.1049723756906076</v>
      </c>
      <c r="V43" s="44">
        <v>0</v>
      </c>
      <c r="W43" s="45">
        <v>3.867403314917127</v>
      </c>
      <c r="X43" s="45">
        <v>17.127071823204421</v>
      </c>
    </row>
  </sheetData>
  <mergeCells count="28">
    <mergeCell ref="C2:Y2"/>
    <mergeCell ref="S24:U25"/>
    <mergeCell ref="C27:X27"/>
    <mergeCell ref="C28:E31"/>
    <mergeCell ref="F28:F31"/>
    <mergeCell ref="G28:G31"/>
    <mergeCell ref="H28:H31"/>
    <mergeCell ref="I28:I31"/>
    <mergeCell ref="J28:J31"/>
    <mergeCell ref="L28:L31"/>
    <mergeCell ref="M28:M31"/>
    <mergeCell ref="N28:N31"/>
    <mergeCell ref="O28:O31"/>
    <mergeCell ref="P28:P31"/>
    <mergeCell ref="K28:K31"/>
    <mergeCell ref="C5:X6"/>
    <mergeCell ref="C37:D43"/>
    <mergeCell ref="Q28:Q31"/>
    <mergeCell ref="R28:R31"/>
    <mergeCell ref="S28:S31"/>
    <mergeCell ref="T28:T31"/>
    <mergeCell ref="C32:E32"/>
    <mergeCell ref="C8:X9"/>
    <mergeCell ref="W28:W31"/>
    <mergeCell ref="X28:X31"/>
    <mergeCell ref="C33:D36"/>
    <mergeCell ref="U28:U31"/>
    <mergeCell ref="V28:V31"/>
  </mergeCells>
  <phoneticPr fontId="4"/>
  <conditionalFormatting sqref="G33:X43">
    <cfRule type="expression" dxfId="11" priority="1">
      <formula>G$32+10&lt;G33</formula>
    </cfRule>
    <cfRule type="expression" dxfId="10" priority="2">
      <formula>G$32+5&lt;G33</formula>
    </cfRule>
  </conditionalFormatting>
  <printOptions horizontalCentered="1"/>
  <pageMargins left="0.25" right="0.25"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50"/>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8.375" style="1" customWidth="1"/>
    <col min="6" max="6" width="4" style="22" customWidth="1"/>
    <col min="7" max="7" width="5.5" style="1" customWidth="1"/>
    <col min="8" max="8" width="5.5" style="8" customWidth="1"/>
    <col min="9" max="16" width="5.5" style="1" customWidth="1"/>
    <col min="17" max="17" width="2.25" style="1" customWidth="1"/>
    <col min="18" max="16384" width="9" style="1"/>
  </cols>
  <sheetData>
    <row r="1" spans="1:17" ht="47.45" customHeight="1" x14ac:dyDescent="0.15">
      <c r="A1" s="234" t="s">
        <v>435</v>
      </c>
      <c r="B1" s="9"/>
      <c r="C1" s="9"/>
      <c r="D1" s="13"/>
      <c r="E1" s="234" t="s">
        <v>456</v>
      </c>
      <c r="F1" s="27"/>
      <c r="G1" s="9"/>
      <c r="H1" s="9"/>
      <c r="I1" s="9"/>
      <c r="J1" s="9"/>
      <c r="K1" s="9"/>
      <c r="L1" s="9"/>
      <c r="M1" s="9"/>
      <c r="N1" s="9"/>
      <c r="O1" s="9"/>
      <c r="P1" s="9"/>
      <c r="Q1" s="9"/>
    </row>
    <row r="2" spans="1:17" ht="47.45" customHeight="1" x14ac:dyDescent="0.15">
      <c r="A2" s="10"/>
      <c r="B2" s="10"/>
      <c r="C2" s="304" t="s">
        <v>427</v>
      </c>
      <c r="D2" s="442"/>
      <c r="E2" s="442"/>
      <c r="F2" s="442"/>
      <c r="G2" s="442"/>
      <c r="H2" s="442"/>
      <c r="I2" s="442"/>
      <c r="J2" s="442"/>
      <c r="K2" s="442"/>
      <c r="L2" s="442"/>
      <c r="M2" s="442"/>
      <c r="N2" s="442"/>
      <c r="O2" s="442"/>
      <c r="P2" s="442"/>
      <c r="Q2" s="442"/>
    </row>
    <row r="3" spans="1:17" ht="14.25" thickBot="1" x14ac:dyDescent="0.2">
      <c r="A3" s="129"/>
      <c r="B3" s="142"/>
      <c r="C3" s="129"/>
      <c r="D3" s="129"/>
      <c r="E3" s="129"/>
      <c r="F3" s="28"/>
      <c r="G3" s="129"/>
      <c r="H3" s="129"/>
      <c r="I3" s="129"/>
      <c r="J3" s="129"/>
      <c r="K3" s="129"/>
    </row>
    <row r="4" spans="1:17" s="214" customFormat="1" ht="13.5" customHeight="1" x14ac:dyDescent="0.15">
      <c r="A4" s="156"/>
      <c r="B4" s="152"/>
      <c r="C4" s="153"/>
      <c r="D4" s="153"/>
      <c r="E4" s="153"/>
      <c r="F4" s="186"/>
      <c r="G4" s="153"/>
      <c r="H4" s="153"/>
      <c r="I4" s="153"/>
      <c r="J4" s="153"/>
      <c r="K4" s="153"/>
      <c r="L4" s="187"/>
      <c r="M4" s="187"/>
      <c r="N4" s="187"/>
      <c r="O4" s="187"/>
      <c r="P4" s="188"/>
    </row>
    <row r="5" spans="1:17" s="214" customFormat="1" ht="13.5" customHeight="1" x14ac:dyDescent="0.15">
      <c r="A5" s="156"/>
      <c r="B5" s="155" t="s">
        <v>519</v>
      </c>
      <c r="C5" s="280" t="s">
        <v>600</v>
      </c>
      <c r="D5" s="280"/>
      <c r="E5" s="280"/>
      <c r="F5" s="280"/>
      <c r="G5" s="280"/>
      <c r="H5" s="280"/>
      <c r="I5" s="280"/>
      <c r="J5" s="280"/>
      <c r="K5" s="280"/>
      <c r="L5" s="280"/>
      <c r="M5" s="280"/>
      <c r="N5" s="280"/>
      <c r="O5" s="280"/>
      <c r="P5" s="281"/>
    </row>
    <row r="6" spans="1:17" s="214" customFormat="1" ht="13.5" customHeight="1" x14ac:dyDescent="0.15">
      <c r="A6" s="156"/>
      <c r="B6" s="155"/>
      <c r="C6" s="280"/>
      <c r="D6" s="280"/>
      <c r="E6" s="280"/>
      <c r="F6" s="280"/>
      <c r="G6" s="280"/>
      <c r="H6" s="280"/>
      <c r="I6" s="280"/>
      <c r="J6" s="280"/>
      <c r="K6" s="280"/>
      <c r="L6" s="280"/>
      <c r="M6" s="280"/>
      <c r="N6" s="280"/>
      <c r="O6" s="280"/>
      <c r="P6" s="281"/>
    </row>
    <row r="7" spans="1:17" s="214" customFormat="1" ht="13.5" customHeight="1" x14ac:dyDescent="0.15">
      <c r="A7" s="156"/>
      <c r="B7" s="155"/>
      <c r="C7" s="280"/>
      <c r="D7" s="280"/>
      <c r="E7" s="280"/>
      <c r="F7" s="280"/>
      <c r="G7" s="280"/>
      <c r="H7" s="280"/>
      <c r="I7" s="280"/>
      <c r="J7" s="280"/>
      <c r="K7" s="280"/>
      <c r="L7" s="280"/>
      <c r="M7" s="280"/>
      <c r="N7" s="280"/>
      <c r="O7" s="280"/>
      <c r="P7" s="281"/>
    </row>
    <row r="8" spans="1:17" s="214" customFormat="1" ht="13.5" customHeight="1" x14ac:dyDescent="0.15">
      <c r="A8" s="156"/>
      <c r="B8" s="155"/>
      <c r="C8" s="156"/>
      <c r="D8" s="156"/>
      <c r="E8" s="156"/>
      <c r="F8" s="156"/>
      <c r="G8" s="156"/>
      <c r="H8" s="156"/>
      <c r="I8" s="156"/>
      <c r="J8" s="156"/>
      <c r="K8" s="156"/>
      <c r="L8" s="156"/>
      <c r="M8" s="156"/>
      <c r="N8" s="156"/>
      <c r="O8" s="156"/>
      <c r="P8" s="157"/>
    </row>
    <row r="9" spans="1:17" s="214" customFormat="1" ht="13.5" customHeight="1" x14ac:dyDescent="0.15">
      <c r="A9" s="156"/>
      <c r="B9" s="155" t="s">
        <v>519</v>
      </c>
      <c r="C9" s="293" t="s">
        <v>631</v>
      </c>
      <c r="D9" s="293"/>
      <c r="E9" s="293"/>
      <c r="F9" s="293"/>
      <c r="G9" s="293"/>
      <c r="H9" s="293"/>
      <c r="I9" s="293"/>
      <c r="J9" s="293"/>
      <c r="K9" s="293"/>
      <c r="L9" s="293"/>
      <c r="M9" s="293"/>
      <c r="N9" s="293"/>
      <c r="O9" s="293"/>
      <c r="P9" s="294"/>
    </row>
    <row r="10" spans="1:17" s="214" customFormat="1" ht="13.5" customHeight="1" x14ac:dyDescent="0.15">
      <c r="A10" s="156"/>
      <c r="B10" s="155"/>
      <c r="C10" s="293"/>
      <c r="D10" s="293"/>
      <c r="E10" s="293"/>
      <c r="F10" s="293"/>
      <c r="G10" s="293"/>
      <c r="H10" s="293"/>
      <c r="I10" s="293"/>
      <c r="J10" s="293"/>
      <c r="K10" s="293"/>
      <c r="L10" s="293"/>
      <c r="M10" s="293"/>
      <c r="N10" s="293"/>
      <c r="O10" s="293"/>
      <c r="P10" s="294"/>
    </row>
    <row r="11" spans="1:17" s="214" customFormat="1" ht="13.5" customHeight="1" x14ac:dyDescent="0.15">
      <c r="A11" s="156"/>
      <c r="B11" s="155"/>
      <c r="C11" s="293"/>
      <c r="D11" s="293"/>
      <c r="E11" s="293"/>
      <c r="F11" s="293"/>
      <c r="G11" s="293"/>
      <c r="H11" s="293"/>
      <c r="I11" s="293"/>
      <c r="J11" s="293"/>
      <c r="K11" s="293"/>
      <c r="L11" s="293"/>
      <c r="M11" s="293"/>
      <c r="N11" s="293"/>
      <c r="O11" s="293"/>
      <c r="P11" s="294"/>
    </row>
    <row r="12" spans="1:17" s="214" customFormat="1" ht="13.5" customHeight="1" x14ac:dyDescent="0.15">
      <c r="A12" s="156"/>
      <c r="B12" s="155"/>
      <c r="C12" s="293"/>
      <c r="D12" s="293"/>
      <c r="E12" s="293"/>
      <c r="F12" s="293"/>
      <c r="G12" s="293"/>
      <c r="H12" s="293"/>
      <c r="I12" s="293"/>
      <c r="J12" s="293"/>
      <c r="K12" s="293"/>
      <c r="L12" s="293"/>
      <c r="M12" s="293"/>
      <c r="N12" s="293"/>
      <c r="O12" s="293"/>
      <c r="P12" s="294"/>
    </row>
    <row r="13" spans="1:17" s="214" customFormat="1" ht="13.5" customHeight="1" thickBot="1" x14ac:dyDescent="0.2">
      <c r="A13" s="156"/>
      <c r="B13" s="158"/>
      <c r="C13" s="159"/>
      <c r="D13" s="159"/>
      <c r="E13" s="159"/>
      <c r="F13" s="159"/>
      <c r="G13" s="159"/>
      <c r="H13" s="159"/>
      <c r="I13" s="159"/>
      <c r="J13" s="159"/>
      <c r="K13" s="159"/>
      <c r="L13" s="159"/>
      <c r="M13" s="159"/>
      <c r="N13" s="159"/>
      <c r="O13" s="159"/>
      <c r="P13" s="160"/>
    </row>
    <row r="14" spans="1:17" x14ac:dyDescent="0.15">
      <c r="A14" s="3"/>
      <c r="B14" s="3"/>
      <c r="C14" s="38"/>
      <c r="D14" s="38"/>
      <c r="E14" s="38"/>
      <c r="F14" s="38"/>
      <c r="G14" s="38"/>
      <c r="H14" s="38"/>
      <c r="I14" s="38"/>
      <c r="J14" s="38"/>
      <c r="K14" s="38"/>
      <c r="L14" s="38"/>
      <c r="M14" s="38"/>
      <c r="N14" s="38"/>
      <c r="O14" s="38"/>
      <c r="P14" s="38"/>
    </row>
    <row r="15" spans="1:17" x14ac:dyDescent="0.15">
      <c r="A15" s="2"/>
      <c r="B15" s="2"/>
      <c r="C15" s="38"/>
      <c r="D15" s="38"/>
      <c r="E15" s="38"/>
      <c r="F15" s="38"/>
      <c r="G15" s="38"/>
      <c r="H15" s="38"/>
      <c r="I15" s="38"/>
      <c r="J15" s="38"/>
      <c r="K15" s="38"/>
      <c r="L15" s="38"/>
      <c r="M15" s="38"/>
      <c r="N15" s="38"/>
      <c r="O15" s="38"/>
      <c r="P15" s="38"/>
    </row>
    <row r="16" spans="1:17" x14ac:dyDescent="0.15">
      <c r="A16" s="2"/>
      <c r="B16" s="2"/>
      <c r="C16" s="38"/>
      <c r="D16" s="38"/>
      <c r="E16" s="38"/>
      <c r="F16" s="38"/>
      <c r="G16" s="38"/>
      <c r="H16" s="38"/>
      <c r="I16" s="38"/>
      <c r="J16" s="38"/>
      <c r="K16" s="38"/>
      <c r="L16" s="38"/>
      <c r="M16" s="38"/>
      <c r="N16" s="38"/>
      <c r="O16" s="38"/>
      <c r="P16" s="38"/>
    </row>
    <row r="17" spans="1:17" x14ac:dyDescent="0.15">
      <c r="A17" s="2"/>
      <c r="B17" s="2"/>
      <c r="C17" s="38"/>
      <c r="D17" s="38"/>
      <c r="E17" s="38"/>
      <c r="F17" s="38"/>
      <c r="G17" s="38"/>
      <c r="H17" s="38"/>
      <c r="I17" s="38"/>
      <c r="J17" s="38"/>
      <c r="K17" s="38"/>
      <c r="L17" s="38"/>
      <c r="M17" s="38"/>
      <c r="N17" s="38"/>
      <c r="O17" s="38"/>
      <c r="P17" s="38"/>
    </row>
    <row r="18" spans="1:17" x14ac:dyDescent="0.15">
      <c r="A18" s="2"/>
      <c r="B18" s="2"/>
      <c r="C18" s="2"/>
      <c r="D18" s="2"/>
      <c r="E18" s="2"/>
      <c r="F18" s="30"/>
      <c r="G18" s="2"/>
      <c r="H18" s="2"/>
      <c r="I18" s="2"/>
      <c r="J18" s="2"/>
      <c r="K18" s="2"/>
    </row>
    <row r="19" spans="1:17" x14ac:dyDescent="0.15">
      <c r="A19" s="2"/>
      <c r="B19" s="2"/>
      <c r="C19" s="2"/>
      <c r="D19" s="2"/>
      <c r="E19" s="2"/>
      <c r="F19" s="30"/>
      <c r="G19" s="2"/>
      <c r="H19" s="2"/>
      <c r="I19" s="2"/>
      <c r="J19" s="2"/>
      <c r="K19" s="2"/>
    </row>
    <row r="20" spans="1:17" x14ac:dyDescent="0.15">
      <c r="A20" s="2"/>
      <c r="B20" s="2"/>
      <c r="C20" s="2"/>
      <c r="D20" s="2"/>
      <c r="E20" s="2"/>
      <c r="F20" s="30"/>
      <c r="G20" s="2"/>
      <c r="H20" s="12"/>
      <c r="I20" s="2"/>
      <c r="J20" s="2"/>
      <c r="K20" s="2"/>
    </row>
    <row r="21" spans="1:17" x14ac:dyDescent="0.15">
      <c r="A21" s="2"/>
      <c r="B21" s="2"/>
      <c r="C21" s="2"/>
      <c r="D21" s="2"/>
      <c r="E21" s="2"/>
      <c r="F21" s="30"/>
      <c r="G21" s="2"/>
      <c r="H21" s="12"/>
      <c r="I21" s="2"/>
      <c r="J21" s="2"/>
      <c r="K21" s="2"/>
    </row>
    <row r="22" spans="1:17" x14ac:dyDescent="0.15">
      <c r="A22" s="2"/>
      <c r="B22" s="2"/>
      <c r="C22" s="2"/>
      <c r="D22" s="2"/>
      <c r="E22" s="2"/>
      <c r="F22" s="30"/>
      <c r="G22" s="2"/>
      <c r="H22" s="12"/>
      <c r="I22" s="2"/>
      <c r="J22" s="2"/>
      <c r="K22" s="2"/>
    </row>
    <row r="23" spans="1:17" x14ac:dyDescent="0.15">
      <c r="A23" s="2"/>
      <c r="B23" s="2"/>
      <c r="C23" s="2"/>
      <c r="D23" s="2"/>
      <c r="E23" s="2"/>
      <c r="F23" s="30"/>
      <c r="G23" s="2"/>
      <c r="H23" s="12"/>
      <c r="I23" s="2"/>
      <c r="J23" s="2"/>
      <c r="K23" s="2"/>
    </row>
    <row r="24" spans="1:17" x14ac:dyDescent="0.15">
      <c r="A24" s="2"/>
      <c r="B24" s="2"/>
      <c r="C24" s="2"/>
      <c r="D24" s="2"/>
      <c r="E24" s="2"/>
      <c r="F24" s="30"/>
      <c r="G24" s="2"/>
      <c r="H24" s="12"/>
      <c r="I24" s="2"/>
      <c r="J24" s="2"/>
      <c r="K24" s="2"/>
      <c r="N24" s="15"/>
    </row>
    <row r="25" spans="1:17" ht="15" customHeight="1" x14ac:dyDescent="0.15">
      <c r="A25" s="2"/>
      <c r="B25" s="2"/>
      <c r="C25" s="2"/>
      <c r="D25" s="2"/>
      <c r="E25" s="2"/>
      <c r="F25" s="30"/>
      <c r="G25" s="2"/>
      <c r="H25" s="12"/>
      <c r="K25" s="18"/>
    </row>
    <row r="26" spans="1:17" ht="15" customHeight="1" x14ac:dyDescent="0.15">
      <c r="A26" s="2"/>
      <c r="B26" s="2"/>
      <c r="C26" s="2"/>
      <c r="D26" s="2"/>
      <c r="E26" s="2"/>
      <c r="F26" s="30"/>
      <c r="G26" s="2"/>
      <c r="H26" s="12"/>
      <c r="K26" s="18"/>
      <c r="L26" s="18"/>
      <c r="O26" s="397" t="str">
        <f>"(単位：％)"&amp;CHAR(10)&amp;C34&amp;"n="&amp;F34</f>
        <v>(単位：％)
全体n=4318</v>
      </c>
      <c r="P26" s="397"/>
    </row>
    <row r="27" spans="1:17" ht="13.15" customHeight="1" x14ac:dyDescent="0.15">
      <c r="A27" s="2"/>
      <c r="B27" s="2"/>
      <c r="C27" s="2"/>
      <c r="D27" s="2"/>
      <c r="E27" s="2"/>
      <c r="F27" s="30"/>
      <c r="G27" s="2"/>
      <c r="H27" s="12"/>
      <c r="I27" s="2"/>
      <c r="J27" s="2"/>
      <c r="N27" s="15"/>
      <c r="O27" s="397"/>
      <c r="P27" s="397"/>
    </row>
    <row r="28" spans="1:17" ht="9.75" customHeight="1" x14ac:dyDescent="0.15">
      <c r="A28" s="2"/>
      <c r="B28" s="2"/>
      <c r="C28" s="2"/>
      <c r="D28" s="2"/>
      <c r="E28" s="2"/>
      <c r="F28" s="30"/>
      <c r="G28" s="2"/>
      <c r="H28" s="12"/>
      <c r="I28" s="2"/>
      <c r="J28" s="2"/>
    </row>
    <row r="29" spans="1:17" ht="37.5" customHeight="1" x14ac:dyDescent="0.15">
      <c r="C29" s="290" t="s">
        <v>622</v>
      </c>
      <c r="D29" s="290"/>
      <c r="E29" s="290"/>
      <c r="F29" s="290"/>
      <c r="G29" s="290"/>
      <c r="H29" s="290"/>
      <c r="I29" s="290"/>
      <c r="J29" s="290"/>
      <c r="K29" s="290"/>
      <c r="L29" s="290"/>
      <c r="M29" s="290"/>
      <c r="N29" s="290"/>
      <c r="O29" s="290"/>
      <c r="P29" s="290"/>
      <c r="Q29" s="290"/>
    </row>
    <row r="30" spans="1:17" ht="26.25" customHeight="1" x14ac:dyDescent="0.15">
      <c r="C30" s="289"/>
      <c r="D30" s="289"/>
      <c r="E30" s="291"/>
      <c r="F30" s="303" t="s">
        <v>278</v>
      </c>
      <c r="G30" s="288" t="s">
        <v>232</v>
      </c>
      <c r="H30" s="289" t="s">
        <v>231</v>
      </c>
      <c r="I30" s="289" t="s">
        <v>230</v>
      </c>
      <c r="J30" s="289" t="s">
        <v>517</v>
      </c>
      <c r="K30" s="289" t="s">
        <v>229</v>
      </c>
      <c r="L30" s="289" t="s">
        <v>228</v>
      </c>
      <c r="M30" s="289" t="s">
        <v>227</v>
      </c>
      <c r="N30" s="289" t="s">
        <v>108</v>
      </c>
      <c r="O30" s="289" t="s">
        <v>4</v>
      </c>
      <c r="P30" s="289" t="s">
        <v>13</v>
      </c>
    </row>
    <row r="31" spans="1:17" ht="26.25" customHeight="1" x14ac:dyDescent="0.15">
      <c r="C31" s="289"/>
      <c r="D31" s="289"/>
      <c r="E31" s="291"/>
      <c r="F31" s="303"/>
      <c r="G31" s="288"/>
      <c r="H31" s="289"/>
      <c r="I31" s="289"/>
      <c r="J31" s="289"/>
      <c r="K31" s="289"/>
      <c r="L31" s="289"/>
      <c r="M31" s="289"/>
      <c r="N31" s="289"/>
      <c r="O31" s="289"/>
      <c r="P31" s="289"/>
    </row>
    <row r="32" spans="1:17" ht="26.25" customHeight="1" x14ac:dyDescent="0.15">
      <c r="C32" s="289"/>
      <c r="D32" s="289"/>
      <c r="E32" s="291"/>
      <c r="F32" s="303"/>
      <c r="G32" s="288"/>
      <c r="H32" s="289"/>
      <c r="I32" s="289"/>
      <c r="J32" s="289"/>
      <c r="K32" s="289"/>
      <c r="L32" s="289"/>
      <c r="M32" s="289"/>
      <c r="N32" s="289"/>
      <c r="O32" s="289"/>
      <c r="P32" s="289"/>
    </row>
    <row r="33" spans="3:16" ht="26.25" customHeight="1" x14ac:dyDescent="0.15">
      <c r="C33" s="289"/>
      <c r="D33" s="289"/>
      <c r="E33" s="291"/>
      <c r="F33" s="303"/>
      <c r="G33" s="288"/>
      <c r="H33" s="289"/>
      <c r="I33" s="289"/>
      <c r="J33" s="289"/>
      <c r="K33" s="289"/>
      <c r="L33" s="289"/>
      <c r="M33" s="289"/>
      <c r="N33" s="289"/>
      <c r="O33" s="289"/>
      <c r="P33" s="289"/>
    </row>
    <row r="34" spans="3:16" ht="12.75" customHeight="1" x14ac:dyDescent="0.15">
      <c r="C34" s="282" t="s">
        <v>293</v>
      </c>
      <c r="D34" s="282"/>
      <c r="E34" s="301"/>
      <c r="F34" s="60">
        <v>4318</v>
      </c>
      <c r="G34" s="44">
        <v>42.24177860120426</v>
      </c>
      <c r="H34" s="45">
        <v>23.483094025011582</v>
      </c>
      <c r="I34" s="45">
        <v>9.2403890690134318</v>
      </c>
      <c r="J34" s="45">
        <v>32.283464566929133</v>
      </c>
      <c r="K34" s="45">
        <v>11.973135710977305</v>
      </c>
      <c r="L34" s="45">
        <v>11.162575266327003</v>
      </c>
      <c r="M34" s="45">
        <v>7.827698008337193</v>
      </c>
      <c r="N34" s="45">
        <v>1.7369152385363593</v>
      </c>
      <c r="O34" s="45">
        <v>25.289485873089397</v>
      </c>
      <c r="P34" s="45">
        <v>11.486799444187124</v>
      </c>
    </row>
    <row r="35" spans="3:16" ht="12.75" customHeight="1" x14ac:dyDescent="0.15">
      <c r="C35" s="282" t="s">
        <v>296</v>
      </c>
      <c r="D35" s="393" t="s">
        <v>12</v>
      </c>
      <c r="E35" s="37" t="s">
        <v>297</v>
      </c>
      <c r="F35" s="51">
        <v>1751</v>
      </c>
      <c r="G35" s="44">
        <v>33.752141633352373</v>
      </c>
      <c r="H35" s="45">
        <v>21.758994860079955</v>
      </c>
      <c r="I35" s="45">
        <v>8.6236436322101646</v>
      </c>
      <c r="J35" s="45">
        <v>27.926898914905767</v>
      </c>
      <c r="K35" s="45">
        <v>11.993146773272416</v>
      </c>
      <c r="L35" s="45">
        <v>10.793832095945174</v>
      </c>
      <c r="M35" s="45">
        <v>14.277555682467161</v>
      </c>
      <c r="N35" s="45">
        <v>1.9988577955454025</v>
      </c>
      <c r="O35" s="45">
        <v>29.411764705882355</v>
      </c>
      <c r="P35" s="45">
        <v>10.736721873215306</v>
      </c>
    </row>
    <row r="36" spans="3:16" ht="12.75" customHeight="1" x14ac:dyDescent="0.15">
      <c r="C36" s="282"/>
      <c r="D36" s="393"/>
      <c r="E36" s="37" t="s">
        <v>20</v>
      </c>
      <c r="F36" s="51">
        <v>455</v>
      </c>
      <c r="G36" s="44">
        <v>30.989010989010989</v>
      </c>
      <c r="H36" s="45">
        <v>29.010989010989015</v>
      </c>
      <c r="I36" s="45">
        <v>11.428571428571429</v>
      </c>
      <c r="J36" s="45">
        <v>34.725274725274723</v>
      </c>
      <c r="K36" s="45">
        <v>15.384615384615385</v>
      </c>
      <c r="L36" s="44">
        <v>7.9120879120879115</v>
      </c>
      <c r="M36" s="45">
        <v>22.857142857142858</v>
      </c>
      <c r="N36" s="45">
        <v>1.3186813186813187</v>
      </c>
      <c r="O36" s="45">
        <v>30.76923076923077</v>
      </c>
      <c r="P36" s="45">
        <v>5.2747252747252746</v>
      </c>
    </row>
    <row r="37" spans="3:16" ht="12.75" customHeight="1" x14ac:dyDescent="0.15">
      <c r="C37" s="282"/>
      <c r="D37" s="393"/>
      <c r="E37" s="37" t="s">
        <v>348</v>
      </c>
      <c r="F37" s="51">
        <v>457</v>
      </c>
      <c r="G37" s="44">
        <v>32.822757111597376</v>
      </c>
      <c r="H37" s="45">
        <v>26.477024070021884</v>
      </c>
      <c r="I37" s="45">
        <v>9.4091903719912473</v>
      </c>
      <c r="J37" s="45">
        <v>29.540481400437635</v>
      </c>
      <c r="K37" s="45">
        <v>13.129102844638949</v>
      </c>
      <c r="L37" s="44">
        <v>9.62800875273523</v>
      </c>
      <c r="M37" s="45">
        <v>17.505470459518598</v>
      </c>
      <c r="N37" s="45">
        <v>1.9693654266958425</v>
      </c>
      <c r="O37" s="45">
        <v>26.477024070021884</v>
      </c>
      <c r="P37" s="45">
        <v>10.940919037199125</v>
      </c>
    </row>
    <row r="38" spans="3:16" ht="12.75" customHeight="1" x14ac:dyDescent="0.15">
      <c r="C38" s="282"/>
      <c r="D38" s="393"/>
      <c r="E38" s="37" t="s">
        <v>19</v>
      </c>
      <c r="F38" s="51">
        <v>415</v>
      </c>
      <c r="G38" s="44">
        <v>37.590361445783131</v>
      </c>
      <c r="H38" s="45">
        <v>19.518072289156628</v>
      </c>
      <c r="I38" s="45">
        <v>8.4337349397590362</v>
      </c>
      <c r="J38" s="45">
        <v>27.228915662650603</v>
      </c>
      <c r="K38" s="45">
        <v>10.361445783132531</v>
      </c>
      <c r="L38" s="44">
        <v>12.289156626506024</v>
      </c>
      <c r="M38" s="45">
        <v>10.843373493975903</v>
      </c>
      <c r="N38" s="45">
        <v>1.9277108433734942</v>
      </c>
      <c r="O38" s="45">
        <v>28.674698795180724</v>
      </c>
      <c r="P38" s="45">
        <v>12.048192771084338</v>
      </c>
    </row>
    <row r="39" spans="3:16" ht="12.75" customHeight="1" x14ac:dyDescent="0.15">
      <c r="C39" s="282"/>
      <c r="D39" s="393"/>
      <c r="E39" s="37" t="s">
        <v>18</v>
      </c>
      <c r="F39" s="51">
        <v>238</v>
      </c>
      <c r="G39" s="44">
        <v>34.45378151260504</v>
      </c>
      <c r="H39" s="45">
        <v>12.184873949579831</v>
      </c>
      <c r="I39" s="45">
        <v>5.0420168067226889</v>
      </c>
      <c r="J39" s="45">
        <v>19.327731092436977</v>
      </c>
      <c r="K39" s="44">
        <v>5.8823529411764701</v>
      </c>
      <c r="L39" s="44">
        <v>13.025210084033615</v>
      </c>
      <c r="M39" s="45">
        <v>5.0420168067226889</v>
      </c>
      <c r="N39" s="45">
        <v>2.5210084033613445</v>
      </c>
      <c r="O39" s="45">
        <v>30.252100840336134</v>
      </c>
      <c r="P39" s="44">
        <v>15.126050420168067</v>
      </c>
    </row>
    <row r="40" spans="3:16" ht="12.75" customHeight="1" x14ac:dyDescent="0.15">
      <c r="C40" s="282"/>
      <c r="D40" s="393"/>
      <c r="E40" s="37" t="s">
        <v>17</v>
      </c>
      <c r="F40" s="51">
        <v>107</v>
      </c>
      <c r="G40" s="44">
        <v>37.383177570093459</v>
      </c>
      <c r="H40" s="45">
        <v>7.4766355140186906</v>
      </c>
      <c r="I40" s="45">
        <v>2.8037383177570092</v>
      </c>
      <c r="J40" s="45">
        <v>20.5607476635514</v>
      </c>
      <c r="K40" s="44">
        <v>9.3457943925233646</v>
      </c>
      <c r="L40" s="44">
        <v>14.018691588785046</v>
      </c>
      <c r="M40" s="45">
        <v>0.93457943925233633</v>
      </c>
      <c r="N40" s="45">
        <v>3.7383177570093453</v>
      </c>
      <c r="O40" s="45">
        <v>29.906542056074763</v>
      </c>
      <c r="P40" s="44">
        <v>16.822429906542055</v>
      </c>
    </row>
    <row r="41" spans="3:16" ht="12.75" customHeight="1" x14ac:dyDescent="0.15">
      <c r="C41" s="282"/>
      <c r="D41" s="393"/>
      <c r="E41" s="37" t="s">
        <v>16</v>
      </c>
      <c r="F41" s="51">
        <v>34</v>
      </c>
      <c r="G41" s="44">
        <v>26.47058823529412</v>
      </c>
      <c r="H41" s="45">
        <v>11.76470588235294</v>
      </c>
      <c r="I41" s="45">
        <v>2.9411764705882351</v>
      </c>
      <c r="J41" s="45">
        <v>8.8235294117647065</v>
      </c>
      <c r="K41" s="44">
        <v>5.8823529411764701</v>
      </c>
      <c r="L41" s="44">
        <v>8.8235294117647065</v>
      </c>
      <c r="M41" s="45">
        <v>0</v>
      </c>
      <c r="N41" s="45">
        <v>2.9411764705882351</v>
      </c>
      <c r="O41" s="45">
        <v>52.941176470588239</v>
      </c>
      <c r="P41" s="44">
        <v>8.8235294117647065</v>
      </c>
    </row>
    <row r="42" spans="3:16" ht="12.75" customHeight="1" x14ac:dyDescent="0.15">
      <c r="C42" s="282"/>
      <c r="D42" s="393"/>
      <c r="E42" s="37" t="s">
        <v>13</v>
      </c>
      <c r="F42" s="51">
        <v>45</v>
      </c>
      <c r="G42" s="44">
        <v>28.888888888888886</v>
      </c>
      <c r="H42" s="45">
        <v>13.333333333333334</v>
      </c>
      <c r="I42" s="45">
        <v>11.111111111111111</v>
      </c>
      <c r="J42" s="45">
        <v>26.666666666666668</v>
      </c>
      <c r="K42" s="44">
        <v>24.444444444444443</v>
      </c>
      <c r="L42" s="44">
        <v>20</v>
      </c>
      <c r="M42" s="45">
        <v>17.777777777777779</v>
      </c>
      <c r="N42" s="45">
        <v>2.2222222222222223</v>
      </c>
      <c r="O42" s="45">
        <v>28.888888888888886</v>
      </c>
      <c r="P42" s="44">
        <v>15.555555555555555</v>
      </c>
    </row>
    <row r="43" spans="3:16" ht="12.75" customHeight="1" x14ac:dyDescent="0.15">
      <c r="C43" s="282"/>
      <c r="D43" s="393" t="s">
        <v>11</v>
      </c>
      <c r="E43" s="37" t="s">
        <v>298</v>
      </c>
      <c r="F43" s="51">
        <v>2254</v>
      </c>
      <c r="G43" s="44">
        <v>50.266193433895303</v>
      </c>
      <c r="H43" s="45">
        <v>25.643300798580306</v>
      </c>
      <c r="I43" s="45">
        <v>10.159716060337178</v>
      </c>
      <c r="J43" s="45">
        <v>37.133984028393968</v>
      </c>
      <c r="K43" s="44">
        <v>12.33362910381544</v>
      </c>
      <c r="L43" s="44">
        <v>11.401952085181899</v>
      </c>
      <c r="M43" s="45">
        <v>3.1055900621118013</v>
      </c>
      <c r="N43" s="45">
        <v>1.419698314108252</v>
      </c>
      <c r="O43" s="45">
        <v>21.872227151730257</v>
      </c>
      <c r="P43" s="44">
        <v>11.047027506654835</v>
      </c>
    </row>
    <row r="44" spans="3:16" ht="12.75" customHeight="1" x14ac:dyDescent="0.15">
      <c r="C44" s="282"/>
      <c r="D44" s="393"/>
      <c r="E44" s="37" t="s">
        <v>20</v>
      </c>
      <c r="F44" s="51">
        <v>482</v>
      </c>
      <c r="G44" s="44">
        <v>58.091286307053949</v>
      </c>
      <c r="H44" s="45">
        <v>40.663900414937757</v>
      </c>
      <c r="I44" s="45">
        <v>19.294605809128633</v>
      </c>
      <c r="J44" s="45">
        <v>49.377593360995853</v>
      </c>
      <c r="K44" s="44">
        <v>18.049792531120332</v>
      </c>
      <c r="L44" s="44">
        <v>9.9585062240663902</v>
      </c>
      <c r="M44" s="45">
        <v>6.4315352697095429</v>
      </c>
      <c r="N44" s="45">
        <v>1.2448132780082988</v>
      </c>
      <c r="O44" s="45">
        <v>14.937759336099585</v>
      </c>
      <c r="P44" s="44">
        <v>5.186721991701245</v>
      </c>
    </row>
    <row r="45" spans="3:16" ht="12.75" customHeight="1" x14ac:dyDescent="0.15">
      <c r="C45" s="282"/>
      <c r="D45" s="393"/>
      <c r="E45" s="37" t="s">
        <v>348</v>
      </c>
      <c r="F45" s="51">
        <v>584</v>
      </c>
      <c r="G45" s="44">
        <v>53.253424657534239</v>
      </c>
      <c r="H45" s="45">
        <v>31.506849315068493</v>
      </c>
      <c r="I45" s="45">
        <v>10.787671232876713</v>
      </c>
      <c r="J45" s="45">
        <v>44.520547945205479</v>
      </c>
      <c r="K45" s="44">
        <v>15.068493150684931</v>
      </c>
      <c r="L45" s="44">
        <v>12.328767123287671</v>
      </c>
      <c r="M45" s="45">
        <v>2.3972602739726026</v>
      </c>
      <c r="N45" s="45">
        <v>1.3698630136986301</v>
      </c>
      <c r="O45" s="45">
        <v>17.465753424657535</v>
      </c>
      <c r="P45" s="44">
        <v>10.273972602739725</v>
      </c>
    </row>
    <row r="46" spans="3:16" ht="12.75" customHeight="1" x14ac:dyDescent="0.15">
      <c r="C46" s="282"/>
      <c r="D46" s="393"/>
      <c r="E46" s="37" t="s">
        <v>19</v>
      </c>
      <c r="F46" s="51">
        <v>479</v>
      </c>
      <c r="G46" s="44">
        <v>51.565762004175362</v>
      </c>
      <c r="H46" s="45">
        <v>25.469728601252612</v>
      </c>
      <c r="I46" s="45">
        <v>8.977035490605429</v>
      </c>
      <c r="J46" s="45">
        <v>39.874739039665968</v>
      </c>
      <c r="K46" s="44">
        <v>12.31732776617954</v>
      </c>
      <c r="L46" s="44">
        <v>14.40501043841336</v>
      </c>
      <c r="M46" s="45">
        <v>2.5052192066805845</v>
      </c>
      <c r="N46" s="45">
        <v>1.6701461377870561</v>
      </c>
      <c r="O46" s="45">
        <v>19.624217118997915</v>
      </c>
      <c r="P46" s="44">
        <v>11.899791231732777</v>
      </c>
    </row>
    <row r="47" spans="3:16" ht="12.75" customHeight="1" x14ac:dyDescent="0.15">
      <c r="C47" s="282"/>
      <c r="D47" s="393"/>
      <c r="E47" s="37" t="s">
        <v>18</v>
      </c>
      <c r="F47" s="51">
        <v>330</v>
      </c>
      <c r="G47" s="44">
        <v>43.939393939393938</v>
      </c>
      <c r="H47" s="45">
        <v>13.333333333333334</v>
      </c>
      <c r="I47" s="45">
        <v>6.0606060606060606</v>
      </c>
      <c r="J47" s="45">
        <v>24.545454545454547</v>
      </c>
      <c r="K47" s="45">
        <v>7.2727272727272725</v>
      </c>
      <c r="L47" s="45">
        <v>12.727272727272727</v>
      </c>
      <c r="M47" s="45">
        <v>1.5151515151515151</v>
      </c>
      <c r="N47" s="45">
        <v>1.8181818181818181</v>
      </c>
      <c r="O47" s="45">
        <v>26.060606060606062</v>
      </c>
      <c r="P47" s="45">
        <v>14.242424242424242</v>
      </c>
    </row>
    <row r="48" spans="3:16" ht="12.75" customHeight="1" x14ac:dyDescent="0.15">
      <c r="C48" s="282"/>
      <c r="D48" s="393"/>
      <c r="E48" s="37" t="s">
        <v>17</v>
      </c>
      <c r="F48" s="51">
        <v>198</v>
      </c>
      <c r="G48" s="44">
        <v>42.929292929292927</v>
      </c>
      <c r="H48" s="45">
        <v>5.0505050505050502</v>
      </c>
      <c r="I48" s="45">
        <v>1.5151515151515151</v>
      </c>
      <c r="J48" s="45">
        <v>14.646464646464647</v>
      </c>
      <c r="K48" s="45">
        <v>5.5555555555555554</v>
      </c>
      <c r="L48" s="44">
        <v>7.0707070707070701</v>
      </c>
      <c r="M48" s="45">
        <v>2.0202020202020203</v>
      </c>
      <c r="N48" s="45">
        <v>2.0202020202020203</v>
      </c>
      <c r="O48" s="45">
        <v>36.868686868686865</v>
      </c>
      <c r="P48" s="45">
        <v>15.151515151515152</v>
      </c>
    </row>
    <row r="49" spans="3:16" ht="12.75" customHeight="1" x14ac:dyDescent="0.15">
      <c r="C49" s="282"/>
      <c r="D49" s="393"/>
      <c r="E49" s="37" t="s">
        <v>16</v>
      </c>
      <c r="F49" s="51">
        <v>107</v>
      </c>
      <c r="G49" s="44">
        <v>29.906542056074763</v>
      </c>
      <c r="H49" s="45">
        <v>4.6728971962616823</v>
      </c>
      <c r="I49" s="45">
        <v>1.8691588785046727</v>
      </c>
      <c r="J49" s="45">
        <v>11.214953271028037</v>
      </c>
      <c r="K49" s="45">
        <v>1.8691588785046727</v>
      </c>
      <c r="L49" s="44">
        <v>3.7383177570093453</v>
      </c>
      <c r="M49" s="45">
        <v>2.8037383177570092</v>
      </c>
      <c r="N49" s="45">
        <v>0</v>
      </c>
      <c r="O49" s="45">
        <v>49.532710280373834</v>
      </c>
      <c r="P49" s="45">
        <v>14.018691588785046</v>
      </c>
    </row>
    <row r="50" spans="3:16" ht="12.75" customHeight="1" x14ac:dyDescent="0.15">
      <c r="C50" s="282"/>
      <c r="D50" s="393"/>
      <c r="E50" s="37" t="s">
        <v>13</v>
      </c>
      <c r="F50" s="51">
        <v>74</v>
      </c>
      <c r="G50" s="44">
        <v>44.594594594594597</v>
      </c>
      <c r="H50" s="45">
        <v>22.972972972972975</v>
      </c>
      <c r="I50" s="45">
        <v>6.756756756756757</v>
      </c>
      <c r="J50" s="45">
        <v>35.135135135135137</v>
      </c>
      <c r="K50" s="45">
        <v>9.4594594594594597</v>
      </c>
      <c r="L50" s="44">
        <v>10.810810810810811</v>
      </c>
      <c r="M50" s="45">
        <v>1.3513513513513513</v>
      </c>
      <c r="N50" s="45">
        <v>0</v>
      </c>
      <c r="O50" s="45">
        <v>17.567567567567568</v>
      </c>
      <c r="P50" s="45">
        <v>20.27027027027027</v>
      </c>
    </row>
  </sheetData>
  <mergeCells count="21">
    <mergeCell ref="N30:N33"/>
    <mergeCell ref="O30:O33"/>
    <mergeCell ref="P30:P33"/>
    <mergeCell ref="J30:J33"/>
    <mergeCell ref="K30:K33"/>
    <mergeCell ref="C29:Q29"/>
    <mergeCell ref="C2:Q2"/>
    <mergeCell ref="C35:C50"/>
    <mergeCell ref="D35:D42"/>
    <mergeCell ref="D43:D50"/>
    <mergeCell ref="C34:E34"/>
    <mergeCell ref="O26:P27"/>
    <mergeCell ref="C30:E33"/>
    <mergeCell ref="F30:F33"/>
    <mergeCell ref="G30:G33"/>
    <mergeCell ref="H30:H33"/>
    <mergeCell ref="I30:I33"/>
    <mergeCell ref="L30:L33"/>
    <mergeCell ref="C5:P7"/>
    <mergeCell ref="C9:P12"/>
    <mergeCell ref="M30:M33"/>
  </mergeCells>
  <phoneticPr fontId="4"/>
  <conditionalFormatting sqref="G35:P50">
    <cfRule type="expression" dxfId="9" priority="1">
      <formula>G$34+10&lt;G35</formula>
    </cfRule>
    <cfRule type="expression" dxfId="8" priority="2">
      <formula>G$34+5&lt;G35</formula>
    </cfRule>
  </conditionalFormatting>
  <printOptions horizontalCentered="1"/>
  <pageMargins left="0.25" right="0.25" top="0.75" bottom="0.75" header="0.3" footer="0.3"/>
  <pageSetup paperSize="9"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53"/>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24.25" style="1" customWidth="1"/>
    <col min="6" max="6" width="4.875" style="22" customWidth="1"/>
    <col min="7" max="7" width="4.875" style="1" customWidth="1"/>
    <col min="8" max="8" width="4.875" style="8" customWidth="1"/>
    <col min="9" max="14" width="4.875" style="1" customWidth="1"/>
    <col min="15" max="15" width="4.5" style="1" customWidth="1"/>
    <col min="16" max="16" width="0.625" style="1" customWidth="1"/>
    <col min="17" max="16384" width="9" style="1"/>
  </cols>
  <sheetData>
    <row r="1" spans="1:16" ht="47.45" customHeight="1" x14ac:dyDescent="0.15">
      <c r="A1" s="234" t="s">
        <v>435</v>
      </c>
      <c r="B1" s="9"/>
      <c r="C1" s="9"/>
      <c r="D1" s="13"/>
      <c r="E1" s="234" t="s">
        <v>456</v>
      </c>
      <c r="F1" s="27"/>
      <c r="G1" s="9"/>
      <c r="H1" s="9"/>
      <c r="I1" s="9"/>
      <c r="J1" s="9"/>
      <c r="K1" s="9"/>
      <c r="L1" s="9"/>
      <c r="M1" s="9"/>
      <c r="N1" s="9"/>
      <c r="O1" s="9"/>
      <c r="P1" s="9"/>
    </row>
    <row r="2" spans="1:16" ht="47.45" customHeight="1" x14ac:dyDescent="0.15">
      <c r="A2" s="10"/>
      <c r="B2" s="10"/>
      <c r="C2" s="304" t="s">
        <v>428</v>
      </c>
      <c r="D2" s="442"/>
      <c r="E2" s="442"/>
      <c r="F2" s="442"/>
      <c r="G2" s="442"/>
      <c r="H2" s="442"/>
      <c r="I2" s="442"/>
      <c r="J2" s="442"/>
      <c r="K2" s="442"/>
      <c r="L2" s="442"/>
      <c r="M2" s="442"/>
      <c r="N2" s="442"/>
      <c r="O2" s="442"/>
      <c r="P2" s="442"/>
    </row>
    <row r="3" spans="1:16" ht="14.25" thickBot="1" x14ac:dyDescent="0.2">
      <c r="A3" s="4"/>
      <c r="B3" s="142"/>
      <c r="C3" s="4"/>
      <c r="D3" s="4"/>
      <c r="E3" s="4"/>
      <c r="F3" s="28"/>
      <c r="G3" s="4"/>
      <c r="H3" s="4"/>
      <c r="I3" s="4"/>
      <c r="J3" s="4"/>
      <c r="K3" s="4"/>
    </row>
    <row r="4" spans="1:16" s="214" customFormat="1" ht="13.5" customHeight="1" x14ac:dyDescent="0.15">
      <c r="A4" s="156"/>
      <c r="B4" s="152"/>
      <c r="C4" s="153"/>
      <c r="D4" s="153"/>
      <c r="E4" s="153"/>
      <c r="F4" s="186"/>
      <c r="G4" s="153"/>
      <c r="H4" s="153"/>
      <c r="I4" s="153"/>
      <c r="J4" s="153"/>
      <c r="K4" s="153"/>
      <c r="L4" s="187"/>
      <c r="M4" s="187"/>
      <c r="N4" s="187"/>
      <c r="O4" s="188"/>
    </row>
    <row r="5" spans="1:16" s="214" customFormat="1" ht="13.5" customHeight="1" x14ac:dyDescent="0.15">
      <c r="A5" s="156"/>
      <c r="B5" s="155" t="s">
        <v>519</v>
      </c>
      <c r="C5" s="280" t="s">
        <v>632</v>
      </c>
      <c r="D5" s="280"/>
      <c r="E5" s="280"/>
      <c r="F5" s="280"/>
      <c r="G5" s="280"/>
      <c r="H5" s="280"/>
      <c r="I5" s="280"/>
      <c r="J5" s="280"/>
      <c r="K5" s="280"/>
      <c r="L5" s="280"/>
      <c r="M5" s="280"/>
      <c r="N5" s="280"/>
      <c r="O5" s="281"/>
    </row>
    <row r="6" spans="1:16" s="214" customFormat="1" ht="13.5" customHeight="1" x14ac:dyDescent="0.15">
      <c r="A6" s="156"/>
      <c r="B6" s="155"/>
      <c r="C6" s="280"/>
      <c r="D6" s="280"/>
      <c r="E6" s="280"/>
      <c r="F6" s="280"/>
      <c r="G6" s="280"/>
      <c r="H6" s="280"/>
      <c r="I6" s="280"/>
      <c r="J6" s="280"/>
      <c r="K6" s="280"/>
      <c r="L6" s="280"/>
      <c r="M6" s="280"/>
      <c r="N6" s="280"/>
      <c r="O6" s="281"/>
    </row>
    <row r="7" spans="1:16" s="214" customFormat="1" ht="13.5" customHeight="1" x14ac:dyDescent="0.15">
      <c r="A7" s="156"/>
      <c r="B7" s="155"/>
      <c r="C7" s="280"/>
      <c r="D7" s="280"/>
      <c r="E7" s="280"/>
      <c r="F7" s="280"/>
      <c r="G7" s="280"/>
      <c r="H7" s="280"/>
      <c r="I7" s="280"/>
      <c r="J7" s="280"/>
      <c r="K7" s="280"/>
      <c r="L7" s="280"/>
      <c r="M7" s="280"/>
      <c r="N7" s="280"/>
      <c r="O7" s="281"/>
    </row>
    <row r="8" spans="1:16" s="214" customFormat="1" ht="13.5" customHeight="1" x14ac:dyDescent="0.15">
      <c r="A8" s="156"/>
      <c r="B8" s="155"/>
      <c r="C8" s="156"/>
      <c r="D8" s="156"/>
      <c r="E8" s="156"/>
      <c r="F8" s="156"/>
      <c r="G8" s="156"/>
      <c r="H8" s="156"/>
      <c r="I8" s="156"/>
      <c r="J8" s="156"/>
      <c r="K8" s="156"/>
      <c r="L8" s="156"/>
      <c r="M8" s="156"/>
      <c r="N8" s="156"/>
      <c r="O8" s="157"/>
    </row>
    <row r="9" spans="1:16" s="214" customFormat="1" ht="13.5" customHeight="1" x14ac:dyDescent="0.15">
      <c r="A9" s="156"/>
      <c r="B9" s="155" t="s">
        <v>519</v>
      </c>
      <c r="C9" s="280" t="s">
        <v>601</v>
      </c>
      <c r="D9" s="280"/>
      <c r="E9" s="280"/>
      <c r="F9" s="280"/>
      <c r="G9" s="280"/>
      <c r="H9" s="280"/>
      <c r="I9" s="280"/>
      <c r="J9" s="280"/>
      <c r="K9" s="280"/>
      <c r="L9" s="280"/>
      <c r="M9" s="280"/>
      <c r="N9" s="280"/>
      <c r="O9" s="281"/>
    </row>
    <row r="10" spans="1:16" s="214" customFormat="1" ht="13.5" customHeight="1" x14ac:dyDescent="0.15">
      <c r="A10" s="156"/>
      <c r="B10" s="155"/>
      <c r="C10" s="280"/>
      <c r="D10" s="280"/>
      <c r="E10" s="280"/>
      <c r="F10" s="280"/>
      <c r="G10" s="280"/>
      <c r="H10" s="280"/>
      <c r="I10" s="280"/>
      <c r="J10" s="280"/>
      <c r="K10" s="280"/>
      <c r="L10" s="280"/>
      <c r="M10" s="280"/>
      <c r="N10" s="280"/>
      <c r="O10" s="281"/>
    </row>
    <row r="11" spans="1:16" s="214" customFormat="1" ht="13.5" customHeight="1" x14ac:dyDescent="0.15">
      <c r="A11" s="156"/>
      <c r="B11" s="155"/>
      <c r="C11" s="156"/>
      <c r="D11" s="156"/>
      <c r="E11" s="156"/>
      <c r="F11" s="156"/>
      <c r="G11" s="156"/>
      <c r="H11" s="156"/>
      <c r="I11" s="156"/>
      <c r="J11" s="156"/>
      <c r="K11" s="156"/>
      <c r="L11" s="156"/>
      <c r="M11" s="156"/>
      <c r="N11" s="156"/>
      <c r="O11" s="157"/>
    </row>
    <row r="12" spans="1:16" s="214" customFormat="1" ht="13.5" customHeight="1" x14ac:dyDescent="0.15">
      <c r="A12" s="156"/>
      <c r="B12" s="155" t="s">
        <v>519</v>
      </c>
      <c r="C12" s="280" t="s">
        <v>602</v>
      </c>
      <c r="D12" s="280"/>
      <c r="E12" s="280"/>
      <c r="F12" s="280"/>
      <c r="G12" s="280"/>
      <c r="H12" s="280"/>
      <c r="I12" s="280"/>
      <c r="J12" s="280"/>
      <c r="K12" s="280"/>
      <c r="L12" s="280"/>
      <c r="M12" s="280"/>
      <c r="N12" s="280"/>
      <c r="O12" s="281"/>
    </row>
    <row r="13" spans="1:16" s="214" customFormat="1" ht="13.5" customHeight="1" x14ac:dyDescent="0.15">
      <c r="A13" s="156"/>
      <c r="B13" s="155"/>
      <c r="C13" s="280"/>
      <c r="D13" s="280"/>
      <c r="E13" s="280"/>
      <c r="F13" s="280"/>
      <c r="G13" s="280"/>
      <c r="H13" s="280"/>
      <c r="I13" s="280"/>
      <c r="J13" s="280"/>
      <c r="K13" s="280"/>
      <c r="L13" s="280"/>
      <c r="M13" s="280"/>
      <c r="N13" s="280"/>
      <c r="O13" s="281"/>
    </row>
    <row r="14" spans="1:16" s="214" customFormat="1" ht="13.5" customHeight="1" x14ac:dyDescent="0.15">
      <c r="B14" s="213"/>
      <c r="C14" s="265"/>
      <c r="D14" s="265"/>
      <c r="E14" s="265"/>
      <c r="F14" s="265"/>
      <c r="G14" s="265"/>
      <c r="H14" s="265"/>
      <c r="I14" s="265"/>
      <c r="J14" s="265"/>
      <c r="K14" s="265"/>
      <c r="L14" s="265"/>
      <c r="M14" s="265"/>
      <c r="N14" s="265"/>
      <c r="O14" s="266"/>
    </row>
    <row r="15" spans="1:16" s="214" customFormat="1" ht="13.5" customHeight="1" thickBot="1" x14ac:dyDescent="0.2">
      <c r="B15" s="189"/>
      <c r="C15" s="159"/>
      <c r="D15" s="159"/>
      <c r="E15" s="159"/>
      <c r="F15" s="159"/>
      <c r="G15" s="159"/>
      <c r="H15" s="159"/>
      <c r="I15" s="159"/>
      <c r="J15" s="159"/>
      <c r="K15" s="159"/>
      <c r="L15" s="159"/>
      <c r="M15" s="159"/>
      <c r="N15" s="159"/>
      <c r="O15" s="160"/>
    </row>
    <row r="16" spans="1:16" x14ac:dyDescent="0.15">
      <c r="A16" s="2"/>
      <c r="B16" s="2"/>
      <c r="C16" s="38"/>
      <c r="D16" s="38"/>
      <c r="E16" s="38"/>
      <c r="F16" s="38"/>
      <c r="G16" s="38"/>
      <c r="H16" s="38"/>
      <c r="I16" s="38"/>
      <c r="J16" s="38"/>
      <c r="K16" s="38"/>
      <c r="L16" s="38"/>
      <c r="M16" s="38"/>
      <c r="N16" s="38"/>
      <c r="O16" s="38"/>
    </row>
    <row r="17" spans="1:16" x14ac:dyDescent="0.15">
      <c r="A17" s="2"/>
      <c r="B17" s="2"/>
      <c r="C17" s="38"/>
      <c r="D17" s="38"/>
      <c r="E17" s="38"/>
      <c r="F17" s="38"/>
      <c r="G17" s="38"/>
      <c r="H17" s="38"/>
      <c r="I17" s="38"/>
      <c r="J17" s="38"/>
      <c r="K17" s="38"/>
      <c r="L17" s="38"/>
      <c r="M17" s="38"/>
      <c r="N17" s="38"/>
      <c r="O17" s="38"/>
    </row>
    <row r="18" spans="1:16" x14ac:dyDescent="0.15">
      <c r="A18" s="2"/>
      <c r="B18" s="2"/>
      <c r="C18" s="2"/>
      <c r="D18" s="2"/>
      <c r="E18" s="2"/>
      <c r="F18" s="30"/>
      <c r="G18" s="2"/>
      <c r="H18" s="2"/>
      <c r="I18" s="2"/>
      <c r="J18" s="2"/>
      <c r="K18" s="2"/>
      <c r="L18" s="2"/>
      <c r="M18" s="2"/>
      <c r="N18" s="2"/>
      <c r="O18" s="2"/>
    </row>
    <row r="19" spans="1:16" x14ac:dyDescent="0.15">
      <c r="A19" s="2"/>
      <c r="B19" s="2"/>
      <c r="C19" s="2"/>
      <c r="D19" s="2"/>
      <c r="E19" s="2"/>
      <c r="F19" s="30"/>
      <c r="G19" s="2"/>
      <c r="H19" s="12"/>
      <c r="I19" s="2"/>
      <c r="J19" s="2"/>
      <c r="K19" s="2"/>
      <c r="L19" s="2"/>
      <c r="M19" s="2"/>
      <c r="N19" s="2"/>
      <c r="O19" s="2"/>
    </row>
    <row r="20" spans="1:16" x14ac:dyDescent="0.15">
      <c r="A20" s="2"/>
      <c r="B20" s="2"/>
      <c r="C20" s="2"/>
      <c r="D20" s="2"/>
      <c r="E20" s="2"/>
      <c r="F20" s="30"/>
      <c r="G20" s="2"/>
      <c r="H20" s="12"/>
      <c r="I20" s="2"/>
      <c r="J20" s="2"/>
      <c r="K20" s="2"/>
    </row>
    <row r="21" spans="1:16" x14ac:dyDescent="0.15">
      <c r="A21" s="2"/>
      <c r="B21" s="2"/>
      <c r="C21" s="2"/>
      <c r="D21" s="2"/>
      <c r="E21" s="2"/>
      <c r="F21" s="30"/>
      <c r="G21" s="2"/>
      <c r="H21" s="12"/>
      <c r="I21" s="2"/>
      <c r="J21" s="2"/>
      <c r="K21" s="2"/>
    </row>
    <row r="22" spans="1:16" x14ac:dyDescent="0.15">
      <c r="A22" s="2"/>
      <c r="B22" s="2"/>
      <c r="C22" s="2"/>
      <c r="D22" s="2"/>
      <c r="E22" s="2"/>
      <c r="F22" s="30"/>
      <c r="G22" s="2"/>
      <c r="H22" s="12"/>
      <c r="I22" s="2"/>
      <c r="J22" s="2"/>
      <c r="K22" s="2"/>
    </row>
    <row r="23" spans="1:16" x14ac:dyDescent="0.15">
      <c r="A23" s="2"/>
      <c r="B23" s="2"/>
      <c r="C23" s="2"/>
      <c r="D23" s="2"/>
      <c r="E23" s="2"/>
      <c r="F23" s="30"/>
      <c r="G23" s="2"/>
      <c r="H23" s="12"/>
      <c r="I23" s="2"/>
      <c r="J23" s="2"/>
      <c r="K23" s="2"/>
      <c r="N23" s="15"/>
      <c r="O23" s="15"/>
    </row>
    <row r="24" spans="1:16" ht="15" customHeight="1" x14ac:dyDescent="0.15">
      <c r="A24" s="2"/>
      <c r="B24" s="2"/>
      <c r="C24" s="2"/>
      <c r="D24" s="2"/>
      <c r="E24" s="2"/>
      <c r="F24" s="30"/>
      <c r="G24" s="2"/>
      <c r="H24" s="12"/>
      <c r="K24" s="18"/>
    </row>
    <row r="25" spans="1:16" ht="15" customHeight="1" x14ac:dyDescent="0.15">
      <c r="A25" s="2"/>
      <c r="B25" s="2"/>
      <c r="C25" s="2"/>
      <c r="D25" s="2"/>
      <c r="E25" s="2"/>
      <c r="F25" s="30"/>
      <c r="G25" s="2"/>
      <c r="H25" s="12"/>
      <c r="K25" s="18"/>
      <c r="L25" s="18"/>
    </row>
    <row r="26" spans="1:16" ht="13.15" customHeight="1" x14ac:dyDescent="0.15">
      <c r="A26" s="2"/>
      <c r="B26" s="2"/>
      <c r="C26" s="2"/>
      <c r="D26" s="2"/>
      <c r="E26" s="2"/>
      <c r="F26" s="30"/>
      <c r="G26" s="2"/>
      <c r="H26" s="12"/>
      <c r="I26" s="2"/>
      <c r="J26" s="2"/>
      <c r="N26" s="302" t="str">
        <f>"(単位：％)"&amp;CHAR(10)&amp;C33&amp;"n="&amp;F33</f>
        <v>(単位：％)
全体n=4318</v>
      </c>
      <c r="O26" s="302"/>
    </row>
    <row r="27" spans="1:16" x14ac:dyDescent="0.15">
      <c r="A27" s="2"/>
      <c r="B27" s="2"/>
      <c r="C27" s="2"/>
      <c r="D27" s="2"/>
      <c r="E27" s="2"/>
      <c r="F27" s="30"/>
      <c r="G27" s="2"/>
      <c r="H27" s="12"/>
      <c r="I27" s="2"/>
      <c r="J27" s="2"/>
      <c r="N27" s="302"/>
      <c r="O27" s="302"/>
    </row>
    <row r="28" spans="1:16" ht="37.5" customHeight="1" x14ac:dyDescent="0.15">
      <c r="C28" s="290" t="s">
        <v>623</v>
      </c>
      <c r="D28" s="290"/>
      <c r="E28" s="290"/>
      <c r="F28" s="290"/>
      <c r="G28" s="290"/>
      <c r="H28" s="290"/>
      <c r="I28" s="290"/>
      <c r="J28" s="290"/>
      <c r="K28" s="290"/>
      <c r="L28" s="290"/>
      <c r="M28" s="290"/>
      <c r="N28" s="290"/>
      <c r="O28" s="290"/>
      <c r="P28" s="290"/>
    </row>
    <row r="29" spans="1:16" ht="31.5" customHeight="1" x14ac:dyDescent="0.15">
      <c r="C29" s="289"/>
      <c r="D29" s="289"/>
      <c r="E29" s="291"/>
      <c r="F29" s="303" t="s">
        <v>278</v>
      </c>
      <c r="G29" s="288" t="s">
        <v>238</v>
      </c>
      <c r="H29" s="289" t="s">
        <v>237</v>
      </c>
      <c r="I29" s="289" t="s">
        <v>236</v>
      </c>
      <c r="J29" s="289" t="s">
        <v>235</v>
      </c>
      <c r="K29" s="289" t="s">
        <v>234</v>
      </c>
      <c r="L29" s="289" t="s">
        <v>233</v>
      </c>
      <c r="M29" s="289" t="s">
        <v>430</v>
      </c>
      <c r="N29" s="289" t="s">
        <v>8</v>
      </c>
      <c r="O29" s="289" t="s">
        <v>13</v>
      </c>
    </row>
    <row r="30" spans="1:16" ht="31.5" customHeight="1" x14ac:dyDescent="0.15">
      <c r="C30" s="289"/>
      <c r="D30" s="289"/>
      <c r="E30" s="291"/>
      <c r="F30" s="303"/>
      <c r="G30" s="288"/>
      <c r="H30" s="289"/>
      <c r="I30" s="289"/>
      <c r="J30" s="289"/>
      <c r="K30" s="289"/>
      <c r="L30" s="289"/>
      <c r="M30" s="289"/>
      <c r="N30" s="289"/>
      <c r="O30" s="289"/>
    </row>
    <row r="31" spans="1:16" ht="31.5" customHeight="1" x14ac:dyDescent="0.15">
      <c r="C31" s="289"/>
      <c r="D31" s="289"/>
      <c r="E31" s="291"/>
      <c r="F31" s="303"/>
      <c r="G31" s="288"/>
      <c r="H31" s="289"/>
      <c r="I31" s="289"/>
      <c r="J31" s="289"/>
      <c r="K31" s="289"/>
      <c r="L31" s="289"/>
      <c r="M31" s="289"/>
      <c r="N31" s="289"/>
      <c r="O31" s="289"/>
    </row>
    <row r="32" spans="1:16" ht="31.5" customHeight="1" x14ac:dyDescent="0.15">
      <c r="C32" s="289"/>
      <c r="D32" s="289"/>
      <c r="E32" s="291"/>
      <c r="F32" s="303"/>
      <c r="G32" s="288"/>
      <c r="H32" s="289"/>
      <c r="I32" s="289"/>
      <c r="J32" s="289"/>
      <c r="K32" s="289"/>
      <c r="L32" s="289"/>
      <c r="M32" s="289"/>
      <c r="N32" s="289"/>
      <c r="O32" s="289"/>
    </row>
    <row r="33" spans="3:15" ht="10.9" customHeight="1" x14ac:dyDescent="0.15">
      <c r="C33" s="282" t="s">
        <v>293</v>
      </c>
      <c r="D33" s="282"/>
      <c r="E33" s="301"/>
      <c r="F33" s="60">
        <v>4318</v>
      </c>
      <c r="G33" s="44">
        <v>65.470125057897178</v>
      </c>
      <c r="H33" s="45">
        <v>22.88096340898564</v>
      </c>
      <c r="I33" s="45">
        <v>14.798517832329782</v>
      </c>
      <c r="J33" s="45">
        <v>1.4126910606762391</v>
      </c>
      <c r="K33" s="45">
        <v>2.4548402037980548</v>
      </c>
      <c r="L33" s="45">
        <v>0.83371931449745251</v>
      </c>
      <c r="M33" s="45">
        <v>2.3158869847151458</v>
      </c>
      <c r="N33" s="45">
        <v>10.213061602593793</v>
      </c>
      <c r="O33" s="45">
        <v>9.773043075497915</v>
      </c>
    </row>
    <row r="34" spans="3:15" ht="9.75" customHeight="1" x14ac:dyDescent="0.15">
      <c r="C34" s="282" t="s">
        <v>14</v>
      </c>
      <c r="D34" s="282"/>
      <c r="E34" s="37" t="s">
        <v>12</v>
      </c>
      <c r="F34" s="51">
        <v>1751</v>
      </c>
      <c r="G34" s="44">
        <v>70.702455739577388</v>
      </c>
      <c r="H34" s="45">
        <v>15.362649914334666</v>
      </c>
      <c r="I34" s="45">
        <v>10.96516276413478</v>
      </c>
      <c r="J34" s="45">
        <v>1.3706453455168475</v>
      </c>
      <c r="K34" s="45">
        <v>1.5990862364363221</v>
      </c>
      <c r="L34" s="45">
        <v>0.85665334094802958</v>
      </c>
      <c r="M34" s="45">
        <v>1.8846373500856655</v>
      </c>
      <c r="N34" s="45">
        <v>11.87892632781268</v>
      </c>
      <c r="O34" s="45">
        <v>9.7658480868075372</v>
      </c>
    </row>
    <row r="35" spans="3:15" ht="9.75" customHeight="1" x14ac:dyDescent="0.15">
      <c r="C35" s="282"/>
      <c r="D35" s="282"/>
      <c r="E35" s="37" t="s">
        <v>11</v>
      </c>
      <c r="F35" s="51">
        <v>2254</v>
      </c>
      <c r="G35" s="44">
        <v>63.442768411712514</v>
      </c>
      <c r="H35" s="45">
        <v>28.970718722271517</v>
      </c>
      <c r="I35" s="45">
        <v>18.322981366459629</v>
      </c>
      <c r="J35" s="45">
        <v>1.3309671694764862</v>
      </c>
      <c r="K35" s="45">
        <v>2.839396628216504</v>
      </c>
      <c r="L35" s="44">
        <v>0.93167701863354035</v>
      </c>
      <c r="M35" s="45">
        <v>2.6619343389529724</v>
      </c>
      <c r="N35" s="45">
        <v>8.8287488908606928</v>
      </c>
      <c r="O35" s="45">
        <v>8.7400177462289257</v>
      </c>
    </row>
    <row r="36" spans="3:15" ht="9.75" customHeight="1" x14ac:dyDescent="0.15">
      <c r="C36" s="282"/>
      <c r="D36" s="282"/>
      <c r="E36" s="37" t="s">
        <v>429</v>
      </c>
      <c r="F36" s="51">
        <v>9</v>
      </c>
      <c r="G36" s="44">
        <v>55.555555555555557</v>
      </c>
      <c r="H36" s="45">
        <v>22.222222222222221</v>
      </c>
      <c r="I36" s="45">
        <v>22.222222222222221</v>
      </c>
      <c r="J36" s="45">
        <v>0</v>
      </c>
      <c r="K36" s="45">
        <v>0</v>
      </c>
      <c r="L36" s="44">
        <v>0</v>
      </c>
      <c r="M36" s="45">
        <v>0</v>
      </c>
      <c r="N36" s="45">
        <v>22.222222222222221</v>
      </c>
      <c r="O36" s="45">
        <v>0</v>
      </c>
    </row>
    <row r="37" spans="3:15" ht="9.75" customHeight="1" x14ac:dyDescent="0.15">
      <c r="C37" s="282"/>
      <c r="D37" s="282"/>
      <c r="E37" s="37" t="s">
        <v>13</v>
      </c>
      <c r="F37" s="51">
        <v>304</v>
      </c>
      <c r="G37" s="44">
        <v>50.657894736842103</v>
      </c>
      <c r="H37" s="45">
        <v>21.052631578947366</v>
      </c>
      <c r="I37" s="45">
        <v>10.526315789473683</v>
      </c>
      <c r="J37" s="45">
        <v>2.3026315789473681</v>
      </c>
      <c r="K37" s="45">
        <v>4.6052631578947363</v>
      </c>
      <c r="L37" s="44">
        <v>0</v>
      </c>
      <c r="M37" s="45">
        <v>2.3026315789473681</v>
      </c>
      <c r="N37" s="45">
        <v>10.526315789473683</v>
      </c>
      <c r="O37" s="45">
        <v>17.763157894736842</v>
      </c>
    </row>
    <row r="38" spans="3:15" ht="9.75" customHeight="1" x14ac:dyDescent="0.15">
      <c r="C38" s="282" t="s">
        <v>295</v>
      </c>
      <c r="D38" s="282"/>
      <c r="E38" s="37" t="s">
        <v>20</v>
      </c>
      <c r="F38" s="51">
        <v>958</v>
      </c>
      <c r="G38" s="44">
        <v>79.958246346555327</v>
      </c>
      <c r="H38" s="45">
        <v>15.1356993736952</v>
      </c>
      <c r="I38" s="45">
        <v>8.8726513569937371</v>
      </c>
      <c r="J38" s="45">
        <v>0.62630480167014613</v>
      </c>
      <c r="K38" s="44">
        <v>0.41753653444676403</v>
      </c>
      <c r="L38" s="44">
        <v>0.31315240083507306</v>
      </c>
      <c r="M38" s="45">
        <v>1.7745302713987474</v>
      </c>
      <c r="N38" s="45">
        <v>10.855949895615867</v>
      </c>
      <c r="O38" s="45">
        <v>5.1148225469728601</v>
      </c>
    </row>
    <row r="39" spans="3:15" ht="9.75" customHeight="1" x14ac:dyDescent="0.15">
      <c r="C39" s="282"/>
      <c r="D39" s="282"/>
      <c r="E39" s="37" t="s">
        <v>348</v>
      </c>
      <c r="F39" s="51">
        <v>1085</v>
      </c>
      <c r="G39" s="44">
        <v>75.115207373271886</v>
      </c>
      <c r="H39" s="45">
        <v>18.986175115207374</v>
      </c>
      <c r="I39" s="45">
        <v>13.548387096774196</v>
      </c>
      <c r="J39" s="45">
        <v>1.0138248847926268</v>
      </c>
      <c r="K39" s="44">
        <v>0.64516129032258063</v>
      </c>
      <c r="L39" s="44">
        <v>0.18433179723502305</v>
      </c>
      <c r="M39" s="45">
        <v>1.6589861751152075</v>
      </c>
      <c r="N39" s="45">
        <v>9.0322580645161281</v>
      </c>
      <c r="O39" s="45">
        <v>9.4009216589861744</v>
      </c>
    </row>
    <row r="40" spans="3:15" ht="9.75" customHeight="1" x14ac:dyDescent="0.15">
      <c r="C40" s="282"/>
      <c r="D40" s="282"/>
      <c r="E40" s="37" t="s">
        <v>19</v>
      </c>
      <c r="F40" s="51">
        <v>963</v>
      </c>
      <c r="G40" s="44">
        <v>65.316718587746621</v>
      </c>
      <c r="H40" s="45">
        <v>24.091381100726895</v>
      </c>
      <c r="I40" s="45">
        <v>16.718587746625129</v>
      </c>
      <c r="J40" s="45">
        <v>2.1806853582554515</v>
      </c>
      <c r="K40" s="44">
        <v>1.9730010384215992</v>
      </c>
      <c r="L40" s="44">
        <v>0.83073727933541019</v>
      </c>
      <c r="M40" s="45">
        <v>2.6998961578400831</v>
      </c>
      <c r="N40" s="45">
        <v>9.3457943925233646</v>
      </c>
      <c r="O40" s="45">
        <v>10.384215991692628</v>
      </c>
    </row>
    <row r="41" spans="3:15" ht="9.75" customHeight="1" x14ac:dyDescent="0.15">
      <c r="C41" s="282"/>
      <c r="D41" s="282"/>
      <c r="E41" s="37" t="s">
        <v>18</v>
      </c>
      <c r="F41" s="51">
        <v>612</v>
      </c>
      <c r="G41" s="44">
        <v>56.862745098039213</v>
      </c>
      <c r="H41" s="45">
        <v>28.267973856209149</v>
      </c>
      <c r="I41" s="45">
        <v>22.058823529411764</v>
      </c>
      <c r="J41" s="45">
        <v>1.6339869281045754</v>
      </c>
      <c r="K41" s="44">
        <v>2.7777777777777777</v>
      </c>
      <c r="L41" s="44">
        <v>2.1241830065359477</v>
      </c>
      <c r="M41" s="45">
        <v>2.7777777777777777</v>
      </c>
      <c r="N41" s="45">
        <v>11.76470588235294</v>
      </c>
      <c r="O41" s="45">
        <v>9.8039215686274517</v>
      </c>
    </row>
    <row r="42" spans="3:15" ht="9.75" customHeight="1" x14ac:dyDescent="0.15">
      <c r="C42" s="282"/>
      <c r="D42" s="282"/>
      <c r="E42" s="37" t="s">
        <v>17</v>
      </c>
      <c r="F42" s="51">
        <v>344</v>
      </c>
      <c r="G42" s="44">
        <v>38.372093023255815</v>
      </c>
      <c r="H42" s="45">
        <v>39.244186046511622</v>
      </c>
      <c r="I42" s="45">
        <v>18.895348837209301</v>
      </c>
      <c r="J42" s="45">
        <v>1.1627906976744187</v>
      </c>
      <c r="K42" s="44">
        <v>6.9767441860465116</v>
      </c>
      <c r="L42" s="44">
        <v>2.0348837209302326</v>
      </c>
      <c r="M42" s="45">
        <v>2.6162790697674421</v>
      </c>
      <c r="N42" s="45">
        <v>11.918604651162791</v>
      </c>
      <c r="O42" s="45">
        <v>15.697674418604651</v>
      </c>
    </row>
    <row r="43" spans="3:15" ht="9.75" customHeight="1" x14ac:dyDescent="0.15">
      <c r="C43" s="282"/>
      <c r="D43" s="282"/>
      <c r="E43" s="37" t="s">
        <v>16</v>
      </c>
      <c r="F43" s="51">
        <v>175</v>
      </c>
      <c r="G43" s="44">
        <v>16.571428571428569</v>
      </c>
      <c r="H43" s="45">
        <v>33.714285714285715</v>
      </c>
      <c r="I43" s="45">
        <v>14.857142857142858</v>
      </c>
      <c r="J43" s="45">
        <v>3.4285714285714288</v>
      </c>
      <c r="K43" s="44">
        <v>19.428571428571427</v>
      </c>
      <c r="L43" s="44">
        <v>0.5714285714285714</v>
      </c>
      <c r="M43" s="45">
        <v>4.5714285714285712</v>
      </c>
      <c r="N43" s="45">
        <v>9.7142857142857135</v>
      </c>
      <c r="O43" s="45">
        <v>14.857142857142858</v>
      </c>
    </row>
    <row r="44" spans="3:15" ht="9.75" customHeight="1" x14ac:dyDescent="0.15">
      <c r="C44" s="282"/>
      <c r="D44" s="282"/>
      <c r="E44" s="37" t="s">
        <v>13</v>
      </c>
      <c r="F44" s="51">
        <v>181</v>
      </c>
      <c r="G44" s="44">
        <v>59.668508287292823</v>
      </c>
      <c r="H44" s="45">
        <v>20.994475138121548</v>
      </c>
      <c r="I44" s="45">
        <v>11.049723756906078</v>
      </c>
      <c r="J44" s="45">
        <v>1.6574585635359116</v>
      </c>
      <c r="K44" s="44">
        <v>0.55248618784530379</v>
      </c>
      <c r="L44" s="44">
        <v>1.1049723756906076</v>
      </c>
      <c r="M44" s="45">
        <v>2.7624309392265194</v>
      </c>
      <c r="N44" s="45">
        <v>10.497237569060774</v>
      </c>
      <c r="O44" s="45">
        <v>17.127071823204421</v>
      </c>
    </row>
    <row r="45" spans="3:15" ht="9.75" customHeight="1" x14ac:dyDescent="0.15">
      <c r="C45" s="282" t="s">
        <v>303</v>
      </c>
      <c r="D45" s="282"/>
      <c r="E45" s="37" t="s">
        <v>9</v>
      </c>
      <c r="F45" s="51">
        <v>853</v>
      </c>
      <c r="G45" s="44">
        <v>57.678780773739746</v>
      </c>
      <c r="H45" s="45">
        <v>19.812426729191092</v>
      </c>
      <c r="I45" s="45">
        <v>21.101992966002346</v>
      </c>
      <c r="J45" s="45">
        <v>2.6963657678780772</v>
      </c>
      <c r="K45" s="44">
        <v>1.6412661195779603</v>
      </c>
      <c r="L45" s="44">
        <v>1.4067995310668231</v>
      </c>
      <c r="M45" s="45">
        <v>2.4618991793669402</v>
      </c>
      <c r="N45" s="45">
        <v>13.012895662368113</v>
      </c>
      <c r="O45" s="45">
        <v>12.543962485345839</v>
      </c>
    </row>
    <row r="46" spans="3:15" ht="9.75" customHeight="1" x14ac:dyDescent="0.15">
      <c r="C46" s="282"/>
      <c r="D46" s="282"/>
      <c r="E46" s="37" t="s">
        <v>304</v>
      </c>
      <c r="F46" s="51">
        <v>1617</v>
      </c>
      <c r="G46" s="44">
        <v>73.098330241187384</v>
      </c>
      <c r="H46" s="45">
        <v>19.542362399505254</v>
      </c>
      <c r="I46" s="45">
        <v>14.594928880643165</v>
      </c>
      <c r="J46" s="45">
        <v>1.2368583797155226</v>
      </c>
      <c r="K46" s="45">
        <v>0.49474335188620905</v>
      </c>
      <c r="L46" s="45">
        <v>0.55658627087198509</v>
      </c>
      <c r="M46" s="45">
        <v>2.2881880024737167</v>
      </c>
      <c r="N46" s="45">
        <v>9.400123685837972</v>
      </c>
      <c r="O46" s="45">
        <v>8.7198515769944329</v>
      </c>
    </row>
    <row r="47" spans="3:15" ht="9.75" customHeight="1" x14ac:dyDescent="0.15">
      <c r="C47" s="282"/>
      <c r="D47" s="282"/>
      <c r="E47" s="37" t="s">
        <v>305</v>
      </c>
      <c r="F47" s="51">
        <v>175</v>
      </c>
      <c r="G47" s="44">
        <v>72</v>
      </c>
      <c r="H47" s="45">
        <v>13.714285714285715</v>
      </c>
      <c r="I47" s="45">
        <v>6.2857142857142865</v>
      </c>
      <c r="J47" s="45">
        <v>1.1428571428571428</v>
      </c>
      <c r="K47" s="45">
        <v>0.5714285714285714</v>
      </c>
      <c r="L47" s="44">
        <v>0</v>
      </c>
      <c r="M47" s="45">
        <v>1.7142857142857144</v>
      </c>
      <c r="N47" s="45">
        <v>12.571428571428573</v>
      </c>
      <c r="O47" s="45">
        <v>8</v>
      </c>
    </row>
    <row r="48" spans="3:15" ht="9.75" customHeight="1" x14ac:dyDescent="0.15">
      <c r="C48" s="282"/>
      <c r="D48" s="282"/>
      <c r="E48" s="37" t="s">
        <v>306</v>
      </c>
      <c r="F48" s="51">
        <v>149</v>
      </c>
      <c r="G48" s="44">
        <v>57.04697986577181</v>
      </c>
      <c r="H48" s="45">
        <v>30.872483221476511</v>
      </c>
      <c r="I48" s="45">
        <v>12.080536912751679</v>
      </c>
      <c r="J48" s="45">
        <v>1.3422818791946309</v>
      </c>
      <c r="K48" s="45">
        <v>4.0268456375838921</v>
      </c>
      <c r="L48" s="44">
        <v>2.6845637583892619</v>
      </c>
      <c r="M48" s="45">
        <v>1.3422818791946309</v>
      </c>
      <c r="N48" s="45">
        <v>10.738255033557047</v>
      </c>
      <c r="O48" s="45">
        <v>12.751677852348994</v>
      </c>
    </row>
    <row r="49" spans="3:15" ht="9.75" customHeight="1" x14ac:dyDescent="0.15">
      <c r="C49" s="282"/>
      <c r="D49" s="282"/>
      <c r="E49" s="37" t="s">
        <v>659</v>
      </c>
      <c r="F49" s="51">
        <v>1119</v>
      </c>
      <c r="G49" s="44">
        <v>68.096514745308312</v>
      </c>
      <c r="H49" s="45">
        <v>31.903485254691688</v>
      </c>
      <c r="I49" s="45">
        <v>13.583556747095621</v>
      </c>
      <c r="J49" s="45">
        <v>0.71492403932082216</v>
      </c>
      <c r="K49" s="45">
        <v>0.35746201966041108</v>
      </c>
      <c r="L49" s="44">
        <v>0.53619302949061665</v>
      </c>
      <c r="M49" s="45">
        <v>2.1447721179624666</v>
      </c>
      <c r="N49" s="45">
        <v>8.5790884718498663</v>
      </c>
      <c r="O49" s="45">
        <v>7.1492403932082214</v>
      </c>
    </row>
    <row r="50" spans="3:15" ht="9.75" customHeight="1" x14ac:dyDescent="0.15">
      <c r="C50" s="282"/>
      <c r="D50" s="282"/>
      <c r="E50" s="37" t="s">
        <v>307</v>
      </c>
      <c r="F50" s="51">
        <v>77</v>
      </c>
      <c r="G50" s="44">
        <v>71.428571428571431</v>
      </c>
      <c r="H50" s="45">
        <v>23.376623376623375</v>
      </c>
      <c r="I50" s="45">
        <v>5.1948051948051948</v>
      </c>
      <c r="J50" s="45">
        <v>1.2987012987012987</v>
      </c>
      <c r="K50" s="45">
        <v>0</v>
      </c>
      <c r="L50" s="45">
        <v>0</v>
      </c>
      <c r="M50" s="45">
        <v>2.5974025974025974</v>
      </c>
      <c r="N50" s="45">
        <v>10.38961038961039</v>
      </c>
      <c r="O50" s="45">
        <v>5.1948051948051948</v>
      </c>
    </row>
    <row r="51" spans="3:15" ht="9.75" customHeight="1" x14ac:dyDescent="0.15">
      <c r="C51" s="282"/>
      <c r="D51" s="282"/>
      <c r="E51" s="37" t="s">
        <v>660</v>
      </c>
      <c r="F51" s="51">
        <v>43</v>
      </c>
      <c r="G51" s="44">
        <v>60.465116279069761</v>
      </c>
      <c r="H51" s="45">
        <v>18.604651162790699</v>
      </c>
      <c r="I51" s="45">
        <v>11.627906976744185</v>
      </c>
      <c r="J51" s="45">
        <v>4.6511627906976747</v>
      </c>
      <c r="K51" s="45">
        <v>4.6511627906976747</v>
      </c>
      <c r="L51" s="44">
        <v>0</v>
      </c>
      <c r="M51" s="45">
        <v>0</v>
      </c>
      <c r="N51" s="45">
        <v>13.953488372093023</v>
      </c>
      <c r="O51" s="45">
        <v>13.953488372093023</v>
      </c>
    </row>
    <row r="52" spans="3:15" ht="9.75" customHeight="1" x14ac:dyDescent="0.15">
      <c r="C52" s="282"/>
      <c r="D52" s="282"/>
      <c r="E52" s="37" t="s">
        <v>23</v>
      </c>
      <c r="F52" s="51">
        <v>102</v>
      </c>
      <c r="G52" s="44">
        <v>2.9411764705882351</v>
      </c>
      <c r="H52" s="45">
        <v>12.745098039215685</v>
      </c>
      <c r="I52" s="45">
        <v>0.98039215686274506</v>
      </c>
      <c r="J52" s="45">
        <v>0.98039215686274506</v>
      </c>
      <c r="K52" s="45">
        <v>64.705882352941174</v>
      </c>
      <c r="L52" s="44">
        <v>0.98039215686274506</v>
      </c>
      <c r="M52" s="45">
        <v>3.9215686274509802</v>
      </c>
      <c r="N52" s="45">
        <v>9.8039215686274517</v>
      </c>
      <c r="O52" s="45">
        <v>17.647058823529413</v>
      </c>
    </row>
    <row r="53" spans="3:15" ht="9.75" customHeight="1" x14ac:dyDescent="0.15">
      <c r="C53" s="282"/>
      <c r="D53" s="282"/>
      <c r="E53" s="37" t="s">
        <v>13</v>
      </c>
      <c r="F53" s="51">
        <v>183</v>
      </c>
      <c r="G53" s="44">
        <v>52.459016393442624</v>
      </c>
      <c r="H53" s="45">
        <v>20.21857923497268</v>
      </c>
      <c r="I53" s="45">
        <v>17.486338797814209</v>
      </c>
      <c r="J53" s="45">
        <v>1.0928961748633881</v>
      </c>
      <c r="K53" s="45">
        <v>2.7322404371584699</v>
      </c>
      <c r="L53" s="44">
        <v>2.1857923497267762</v>
      </c>
      <c r="M53" s="45">
        <v>3.8251366120218582</v>
      </c>
      <c r="N53" s="45">
        <v>10.928961748633879</v>
      </c>
      <c r="O53" s="45">
        <v>18.032786885245901</v>
      </c>
    </row>
  </sheetData>
  <mergeCells count="21">
    <mergeCell ref="C45:D53"/>
    <mergeCell ref="C29:E32"/>
    <mergeCell ref="F29:F32"/>
    <mergeCell ref="G29:G32"/>
    <mergeCell ref="H29:H32"/>
    <mergeCell ref="C33:E33"/>
    <mergeCell ref="C34:D37"/>
    <mergeCell ref="C2:P2"/>
    <mergeCell ref="C38:D44"/>
    <mergeCell ref="C5:O7"/>
    <mergeCell ref="C9:O10"/>
    <mergeCell ref="N26:O27"/>
    <mergeCell ref="C28:P28"/>
    <mergeCell ref="I29:I32"/>
    <mergeCell ref="J29:J32"/>
    <mergeCell ref="L29:L32"/>
    <mergeCell ref="M29:M32"/>
    <mergeCell ref="N29:N32"/>
    <mergeCell ref="O29:O32"/>
    <mergeCell ref="K29:K32"/>
    <mergeCell ref="C12:O13"/>
  </mergeCells>
  <phoneticPr fontId="4"/>
  <conditionalFormatting sqref="G34:O53">
    <cfRule type="expression" dxfId="7" priority="1">
      <formula>G$33+10&lt;G34</formula>
    </cfRule>
    <cfRule type="expression" dxfId="6" priority="2">
      <formula>G$33+5&lt;G34</formula>
    </cfRule>
  </conditionalFormatting>
  <printOptions horizontalCentered="1"/>
  <pageMargins left="0.25" right="0.25"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54"/>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7.5" style="1" customWidth="1"/>
    <col min="6" max="6" width="4.5" style="22" customWidth="1"/>
    <col min="7" max="7" width="4.5" style="1" customWidth="1"/>
    <col min="8" max="8" width="4.5" style="8" customWidth="1"/>
    <col min="9" max="17" width="4.5" style="1" customWidth="1"/>
    <col min="18" max="18" width="1.375" style="1" customWidth="1"/>
    <col min="19" max="16384" width="9" style="1"/>
  </cols>
  <sheetData>
    <row r="1" spans="1:18" ht="47.45" customHeight="1" x14ac:dyDescent="0.15">
      <c r="A1" s="234" t="s">
        <v>366</v>
      </c>
      <c r="B1" s="9"/>
      <c r="C1" s="9"/>
      <c r="D1" s="13"/>
      <c r="E1" s="234" t="s">
        <v>367</v>
      </c>
      <c r="F1" s="27"/>
      <c r="G1" s="9"/>
      <c r="H1" s="9"/>
      <c r="I1" s="9"/>
      <c r="J1" s="9"/>
      <c r="K1" s="9"/>
      <c r="L1" s="9"/>
      <c r="M1" s="9"/>
      <c r="N1" s="9"/>
      <c r="O1" s="9"/>
      <c r="P1" s="9"/>
      <c r="Q1" s="9"/>
      <c r="R1" s="9"/>
    </row>
    <row r="2" spans="1:18" ht="47.45" customHeight="1" x14ac:dyDescent="0.15">
      <c r="A2" s="10"/>
      <c r="B2" s="10"/>
      <c r="C2" s="232" t="s">
        <v>439</v>
      </c>
      <c r="D2" s="10"/>
      <c r="E2" s="10"/>
      <c r="F2" s="31"/>
      <c r="G2" s="10"/>
      <c r="H2" s="10"/>
      <c r="I2" s="10"/>
      <c r="J2" s="10"/>
      <c r="K2" s="10"/>
      <c r="L2" s="10"/>
      <c r="M2" s="10"/>
      <c r="N2" s="10"/>
      <c r="O2" s="10"/>
      <c r="P2" s="10"/>
      <c r="Q2" s="10"/>
      <c r="R2" s="10"/>
    </row>
    <row r="3" spans="1:18" ht="14.25" thickBot="1" x14ac:dyDescent="0.2">
      <c r="A3" s="4"/>
      <c r="B3" s="142"/>
      <c r="C3" s="4"/>
      <c r="D3" s="4"/>
      <c r="E3" s="4"/>
      <c r="F3" s="28"/>
      <c r="G3" s="4"/>
      <c r="H3" s="4"/>
      <c r="I3" s="4"/>
      <c r="J3" s="4"/>
      <c r="K3" s="4"/>
    </row>
    <row r="4" spans="1:18" x14ac:dyDescent="0.15">
      <c r="A4" s="147"/>
      <c r="B4" s="143"/>
      <c r="C4" s="144"/>
      <c r="D4" s="144"/>
      <c r="E4" s="144"/>
      <c r="F4" s="181"/>
      <c r="G4" s="144"/>
      <c r="H4" s="144"/>
      <c r="I4" s="144"/>
      <c r="J4" s="144"/>
      <c r="K4" s="144"/>
      <c r="L4" s="184"/>
      <c r="M4" s="184"/>
      <c r="N4" s="184"/>
      <c r="O4" s="184"/>
      <c r="P4" s="184"/>
      <c r="Q4" s="185"/>
    </row>
    <row r="5" spans="1:18" ht="13.5" customHeight="1" x14ac:dyDescent="0.15">
      <c r="A5" s="4"/>
      <c r="B5" s="155" t="s">
        <v>519</v>
      </c>
      <c r="C5" s="280" t="s">
        <v>538</v>
      </c>
      <c r="D5" s="280"/>
      <c r="E5" s="280"/>
      <c r="F5" s="280"/>
      <c r="G5" s="280"/>
      <c r="H5" s="280"/>
      <c r="I5" s="280"/>
      <c r="J5" s="280"/>
      <c r="K5" s="280"/>
      <c r="L5" s="280"/>
      <c r="M5" s="280"/>
      <c r="N5" s="280"/>
      <c r="O5" s="280"/>
      <c r="P5" s="280"/>
      <c r="Q5" s="281"/>
    </row>
    <row r="6" spans="1:18" ht="13.5" customHeight="1" x14ac:dyDescent="0.15">
      <c r="A6" s="4"/>
      <c r="B6" s="146"/>
      <c r="C6" s="280"/>
      <c r="D6" s="280"/>
      <c r="E6" s="280"/>
      <c r="F6" s="280"/>
      <c r="G6" s="280"/>
      <c r="H6" s="280"/>
      <c r="I6" s="280"/>
      <c r="J6" s="280"/>
      <c r="K6" s="280"/>
      <c r="L6" s="280"/>
      <c r="M6" s="280"/>
      <c r="N6" s="280"/>
      <c r="O6" s="280"/>
      <c r="P6" s="280"/>
      <c r="Q6" s="281"/>
    </row>
    <row r="7" spans="1:18" ht="13.5" customHeight="1" x14ac:dyDescent="0.15">
      <c r="A7" s="142"/>
      <c r="B7" s="146"/>
      <c r="C7" s="147"/>
      <c r="D7" s="147"/>
      <c r="E7" s="147"/>
      <c r="F7" s="147"/>
      <c r="G7" s="147"/>
      <c r="H7" s="147"/>
      <c r="I7" s="147"/>
      <c r="J7" s="147"/>
      <c r="K7" s="147"/>
      <c r="L7" s="147"/>
      <c r="M7" s="147"/>
      <c r="N7" s="147"/>
      <c r="O7" s="147"/>
      <c r="P7" s="147"/>
      <c r="Q7" s="148"/>
    </row>
    <row r="8" spans="1:18" ht="13.5" customHeight="1" x14ac:dyDescent="0.15">
      <c r="A8" s="3"/>
      <c r="B8" s="155" t="s">
        <v>519</v>
      </c>
      <c r="C8" s="280" t="s">
        <v>539</v>
      </c>
      <c r="D8" s="280"/>
      <c r="E8" s="280"/>
      <c r="F8" s="280"/>
      <c r="G8" s="280"/>
      <c r="H8" s="280"/>
      <c r="I8" s="280"/>
      <c r="J8" s="280"/>
      <c r="K8" s="280"/>
      <c r="L8" s="280"/>
      <c r="M8" s="280"/>
      <c r="N8" s="280"/>
      <c r="O8" s="280"/>
      <c r="P8" s="280"/>
      <c r="Q8" s="281"/>
    </row>
    <row r="9" spans="1:18" ht="13.5" customHeight="1" x14ac:dyDescent="0.15">
      <c r="A9" s="3"/>
      <c r="B9" s="155"/>
      <c r="C9" s="280"/>
      <c r="D9" s="280"/>
      <c r="E9" s="280"/>
      <c r="F9" s="280"/>
      <c r="G9" s="280"/>
      <c r="H9" s="280"/>
      <c r="I9" s="280"/>
      <c r="J9" s="280"/>
      <c r="K9" s="280"/>
      <c r="L9" s="280"/>
      <c r="M9" s="280"/>
      <c r="N9" s="280"/>
      <c r="O9" s="280"/>
      <c r="P9" s="280"/>
      <c r="Q9" s="281"/>
    </row>
    <row r="10" spans="1:18" ht="13.5" customHeight="1" x14ac:dyDescent="0.15">
      <c r="A10" s="3"/>
      <c r="B10" s="155"/>
      <c r="C10" s="280"/>
      <c r="D10" s="280"/>
      <c r="E10" s="280"/>
      <c r="F10" s="280"/>
      <c r="G10" s="280"/>
      <c r="H10" s="280"/>
      <c r="I10" s="280"/>
      <c r="J10" s="280"/>
      <c r="K10" s="280"/>
      <c r="L10" s="280"/>
      <c r="M10" s="280"/>
      <c r="N10" s="280"/>
      <c r="O10" s="280"/>
      <c r="P10" s="280"/>
      <c r="Q10" s="281"/>
    </row>
    <row r="11" spans="1:18" ht="13.5" customHeight="1" x14ac:dyDescent="0.15">
      <c r="A11" s="3"/>
      <c r="B11" s="155"/>
      <c r="C11" s="280"/>
      <c r="D11" s="280"/>
      <c r="E11" s="280"/>
      <c r="F11" s="280"/>
      <c r="G11" s="280"/>
      <c r="H11" s="280"/>
      <c r="I11" s="280"/>
      <c r="J11" s="280"/>
      <c r="K11" s="280"/>
      <c r="L11" s="280"/>
      <c r="M11" s="280"/>
      <c r="N11" s="280"/>
      <c r="O11" s="280"/>
      <c r="P11" s="280"/>
      <c r="Q11" s="281"/>
    </row>
    <row r="12" spans="1:18" ht="14.25" thickBot="1" x14ac:dyDescent="0.2">
      <c r="A12" s="3"/>
      <c r="B12" s="166"/>
      <c r="C12" s="150" t="s">
        <v>525</v>
      </c>
      <c r="D12" s="150"/>
      <c r="E12" s="150"/>
      <c r="F12" s="150"/>
      <c r="G12" s="150"/>
      <c r="H12" s="150"/>
      <c r="I12" s="150"/>
      <c r="J12" s="150"/>
      <c r="K12" s="150"/>
      <c r="L12" s="150"/>
      <c r="M12" s="150"/>
      <c r="N12" s="150"/>
      <c r="O12" s="150"/>
      <c r="P12" s="150"/>
      <c r="Q12" s="151"/>
    </row>
    <row r="13" spans="1:18" x14ac:dyDescent="0.15">
      <c r="A13" s="3"/>
      <c r="B13" s="3"/>
      <c r="C13" s="142"/>
      <c r="D13" s="142"/>
      <c r="E13" s="142"/>
      <c r="F13" s="142"/>
      <c r="G13" s="142"/>
      <c r="H13" s="142"/>
      <c r="I13" s="142"/>
      <c r="J13" s="142"/>
      <c r="K13" s="142"/>
      <c r="L13" s="142"/>
      <c r="M13" s="142"/>
      <c r="N13" s="142"/>
      <c r="O13" s="142"/>
      <c r="P13" s="142"/>
      <c r="Q13" s="142"/>
    </row>
    <row r="14" spans="1:18" x14ac:dyDescent="0.15">
      <c r="A14" s="3"/>
      <c r="B14" s="3"/>
      <c r="C14" s="142"/>
      <c r="D14" s="142"/>
      <c r="E14" s="142"/>
      <c r="F14" s="142"/>
      <c r="G14" s="142"/>
      <c r="H14" s="142"/>
      <c r="I14" s="142"/>
      <c r="J14" s="142"/>
      <c r="K14" s="142"/>
      <c r="L14" s="142"/>
      <c r="M14" s="142"/>
      <c r="N14" s="142"/>
      <c r="O14" s="142"/>
      <c r="P14" s="142"/>
      <c r="Q14" s="142"/>
    </row>
    <row r="15" spans="1:18" x14ac:dyDescent="0.15">
      <c r="A15" s="2"/>
      <c r="B15" s="2"/>
      <c r="C15" s="142"/>
      <c r="D15" s="142"/>
      <c r="E15" s="142"/>
      <c r="F15" s="142"/>
      <c r="G15" s="142"/>
      <c r="H15" s="142"/>
      <c r="I15" s="142"/>
      <c r="J15" s="142"/>
      <c r="K15" s="142"/>
      <c r="L15" s="142"/>
      <c r="M15" s="142"/>
      <c r="N15" s="142"/>
      <c r="O15" s="142"/>
      <c r="P15" s="142"/>
      <c r="Q15" s="142"/>
    </row>
    <row r="16" spans="1:18" x14ac:dyDescent="0.15">
      <c r="A16" s="2"/>
      <c r="B16" s="2"/>
      <c r="C16" s="142"/>
      <c r="D16" s="142"/>
      <c r="E16" s="142"/>
      <c r="F16" s="142"/>
      <c r="G16" s="142"/>
      <c r="H16" s="142"/>
      <c r="I16" s="142"/>
      <c r="J16" s="142"/>
      <c r="K16" s="142"/>
      <c r="L16" s="142"/>
      <c r="M16" s="142"/>
      <c r="N16" s="142"/>
      <c r="O16" s="142"/>
      <c r="P16" s="142"/>
      <c r="Q16" s="142"/>
    </row>
    <row r="17" spans="1:17" x14ac:dyDescent="0.15">
      <c r="A17" s="2"/>
      <c r="B17" s="2"/>
      <c r="C17" s="2"/>
      <c r="D17" s="2"/>
      <c r="E17" s="2"/>
      <c r="F17" s="30"/>
      <c r="G17" s="2"/>
      <c r="H17" s="2"/>
      <c r="I17" s="2"/>
      <c r="J17" s="2"/>
      <c r="K17" s="2"/>
    </row>
    <row r="18" spans="1:17" x14ac:dyDescent="0.15">
      <c r="A18" s="2"/>
      <c r="B18" s="2"/>
      <c r="C18" s="2"/>
      <c r="D18" s="2"/>
      <c r="E18" s="2"/>
      <c r="F18" s="30"/>
      <c r="G18" s="2"/>
      <c r="H18" s="2"/>
      <c r="I18" s="2"/>
      <c r="J18" s="2"/>
      <c r="K18" s="2"/>
    </row>
    <row r="19" spans="1:17" x14ac:dyDescent="0.15">
      <c r="A19" s="2"/>
      <c r="B19" s="2"/>
      <c r="C19" s="2"/>
      <c r="D19" s="2"/>
      <c r="E19" s="2"/>
      <c r="F19" s="30"/>
      <c r="G19" s="2"/>
      <c r="H19" s="2"/>
      <c r="I19" s="2"/>
      <c r="J19" s="2"/>
      <c r="K19" s="2"/>
    </row>
    <row r="20" spans="1:17" x14ac:dyDescent="0.15">
      <c r="A20" s="2"/>
      <c r="B20" s="2"/>
      <c r="C20" s="2"/>
      <c r="D20" s="2"/>
      <c r="E20" s="2"/>
      <c r="F20" s="30"/>
      <c r="G20" s="2"/>
      <c r="H20" s="12"/>
      <c r="I20" s="2"/>
      <c r="J20" s="2"/>
      <c r="K20" s="2"/>
    </row>
    <row r="21" spans="1:17" x14ac:dyDescent="0.15">
      <c r="A21" s="2"/>
      <c r="B21" s="2"/>
      <c r="C21" s="2"/>
      <c r="D21" s="2"/>
      <c r="E21" s="2"/>
      <c r="F21" s="30"/>
      <c r="G21" s="2"/>
      <c r="H21" s="12"/>
      <c r="I21" s="2"/>
      <c r="J21" s="2"/>
      <c r="K21" s="2"/>
    </row>
    <row r="22" spans="1:17" x14ac:dyDescent="0.15">
      <c r="A22" s="2"/>
      <c r="B22" s="2"/>
      <c r="C22" s="2"/>
      <c r="D22" s="2"/>
      <c r="E22" s="2"/>
      <c r="F22" s="30"/>
      <c r="G22" s="2"/>
      <c r="H22" s="12"/>
      <c r="I22" s="2"/>
      <c r="J22" s="2"/>
      <c r="K22" s="2"/>
    </row>
    <row r="23" spans="1:17" x14ac:dyDescent="0.15">
      <c r="A23" s="2"/>
      <c r="B23" s="2"/>
      <c r="C23" s="2"/>
      <c r="D23" s="2"/>
      <c r="E23" s="2"/>
      <c r="F23" s="30"/>
      <c r="G23" s="2"/>
      <c r="H23" s="12"/>
      <c r="I23" s="2"/>
      <c r="J23" s="2"/>
      <c r="K23" s="2"/>
    </row>
    <row r="24" spans="1:17" x14ac:dyDescent="0.15">
      <c r="A24" s="2"/>
      <c r="B24" s="2"/>
      <c r="C24" s="2"/>
      <c r="D24" s="2"/>
      <c r="E24" s="2"/>
      <c r="F24" s="30"/>
      <c r="G24" s="2"/>
      <c r="H24" s="12"/>
      <c r="I24" s="2"/>
      <c r="J24" s="2"/>
      <c r="K24" s="2"/>
    </row>
    <row r="25" spans="1:17" x14ac:dyDescent="0.15">
      <c r="A25" s="2"/>
      <c r="B25" s="2"/>
      <c r="C25" s="2"/>
      <c r="D25" s="2"/>
      <c r="E25" s="2"/>
      <c r="F25" s="30"/>
      <c r="G25" s="2"/>
      <c r="H25" s="12"/>
      <c r="I25" s="2"/>
      <c r="J25" s="2"/>
      <c r="K25" s="2"/>
    </row>
    <row r="26" spans="1:17" x14ac:dyDescent="0.15">
      <c r="A26" s="2"/>
      <c r="B26" s="2"/>
      <c r="C26" s="2"/>
      <c r="D26" s="2"/>
      <c r="E26" s="2"/>
      <c r="F26" s="30"/>
      <c r="G26" s="2"/>
      <c r="H26" s="12"/>
      <c r="I26" s="2"/>
      <c r="J26" s="2"/>
      <c r="K26" s="2"/>
      <c r="O26" s="297" t="str">
        <f>"(単位：％)"&amp;CHAR(10)&amp;C34&amp;"n="&amp;F34</f>
        <v>(単位：％)
全体n=4318</v>
      </c>
      <c r="P26" s="297"/>
    </row>
    <row r="27" spans="1:17" x14ac:dyDescent="0.15">
      <c r="A27" s="2"/>
      <c r="B27" s="2"/>
      <c r="C27" s="2"/>
      <c r="D27" s="2"/>
      <c r="E27" s="2"/>
      <c r="F27" s="30"/>
      <c r="G27" s="2"/>
      <c r="H27" s="12"/>
      <c r="I27" s="2"/>
      <c r="J27" s="2"/>
      <c r="K27" s="2"/>
      <c r="O27" s="297"/>
      <c r="P27" s="297"/>
    </row>
    <row r="29" spans="1:17" ht="17.25" customHeight="1" x14ac:dyDescent="0.15">
      <c r="C29" s="290" t="s">
        <v>376</v>
      </c>
      <c r="D29" s="290"/>
      <c r="E29" s="290"/>
      <c r="F29" s="290"/>
      <c r="G29" s="290"/>
      <c r="H29" s="290"/>
      <c r="I29" s="290"/>
      <c r="J29" s="290"/>
      <c r="K29" s="290"/>
      <c r="L29" s="290"/>
      <c r="M29" s="290"/>
      <c r="N29" s="290"/>
      <c r="O29" s="290"/>
      <c r="P29" s="290"/>
      <c r="Q29" s="290"/>
    </row>
    <row r="30" spans="1:17" ht="35.25" customHeight="1" x14ac:dyDescent="0.15">
      <c r="C30" s="289"/>
      <c r="D30" s="289"/>
      <c r="E30" s="291"/>
      <c r="F30" s="292" t="s">
        <v>278</v>
      </c>
      <c r="G30" s="288" t="s">
        <v>31</v>
      </c>
      <c r="H30" s="289" t="s">
        <v>30</v>
      </c>
      <c r="I30" s="289" t="s">
        <v>29</v>
      </c>
      <c r="J30" s="289" t="s">
        <v>28</v>
      </c>
      <c r="K30" s="289" t="s">
        <v>27</v>
      </c>
      <c r="L30" s="289" t="s">
        <v>26</v>
      </c>
      <c r="M30" s="289" t="s">
        <v>25</v>
      </c>
      <c r="N30" s="289" t="s">
        <v>311</v>
      </c>
      <c r="O30" s="289" t="s">
        <v>24</v>
      </c>
      <c r="P30" s="289" t="s">
        <v>263</v>
      </c>
      <c r="Q30" s="289" t="s">
        <v>13</v>
      </c>
    </row>
    <row r="31" spans="1:17" ht="35.25" customHeight="1" x14ac:dyDescent="0.15">
      <c r="C31" s="289"/>
      <c r="D31" s="289"/>
      <c r="E31" s="291"/>
      <c r="F31" s="292"/>
      <c r="G31" s="288"/>
      <c r="H31" s="289"/>
      <c r="I31" s="289"/>
      <c r="J31" s="289"/>
      <c r="K31" s="289"/>
      <c r="L31" s="289"/>
      <c r="M31" s="289"/>
      <c r="N31" s="289"/>
      <c r="O31" s="289"/>
      <c r="P31" s="289"/>
      <c r="Q31" s="289"/>
    </row>
    <row r="32" spans="1:17" ht="35.25" customHeight="1" x14ac:dyDescent="0.15">
      <c r="C32" s="289"/>
      <c r="D32" s="289"/>
      <c r="E32" s="291"/>
      <c r="F32" s="292"/>
      <c r="G32" s="288"/>
      <c r="H32" s="289"/>
      <c r="I32" s="289"/>
      <c r="J32" s="289"/>
      <c r="K32" s="289"/>
      <c r="L32" s="289"/>
      <c r="M32" s="289"/>
      <c r="N32" s="289"/>
      <c r="O32" s="289"/>
      <c r="P32" s="289"/>
      <c r="Q32" s="289"/>
    </row>
    <row r="33" spans="3:17" ht="35.25" customHeight="1" x14ac:dyDescent="0.15">
      <c r="C33" s="289"/>
      <c r="D33" s="289"/>
      <c r="E33" s="291"/>
      <c r="F33" s="292"/>
      <c r="G33" s="288"/>
      <c r="H33" s="289"/>
      <c r="I33" s="289"/>
      <c r="J33" s="289"/>
      <c r="K33" s="289"/>
      <c r="L33" s="289"/>
      <c r="M33" s="289"/>
      <c r="N33" s="289"/>
      <c r="O33" s="289"/>
      <c r="P33" s="289"/>
      <c r="Q33" s="289"/>
    </row>
    <row r="34" spans="3:17" ht="10.15" customHeight="1" x14ac:dyDescent="0.15">
      <c r="C34" s="282" t="s">
        <v>293</v>
      </c>
      <c r="D34" s="282"/>
      <c r="E34" s="283"/>
      <c r="F34" s="91">
        <v>4318</v>
      </c>
      <c r="G34" s="48">
        <v>59.356183418249188</v>
      </c>
      <c r="H34" s="49">
        <v>16.489115331171838</v>
      </c>
      <c r="I34" s="49">
        <v>2.1074571560907827</v>
      </c>
      <c r="J34" s="49">
        <v>8.0129689671144053</v>
      </c>
      <c r="K34" s="49">
        <v>8.1982399258916168</v>
      </c>
      <c r="L34" s="49">
        <v>0.81056044465030108</v>
      </c>
      <c r="M34" s="49">
        <v>0.60213061602593787</v>
      </c>
      <c r="N34" s="49">
        <v>1.1811023622047243</v>
      </c>
      <c r="O34" s="49">
        <v>0.16211208893006021</v>
      </c>
      <c r="P34" s="49">
        <v>0.50949513663733215</v>
      </c>
      <c r="Q34" s="49">
        <v>2.5706345530338117</v>
      </c>
    </row>
    <row r="35" spans="3:17" ht="10.15" customHeight="1" x14ac:dyDescent="0.15">
      <c r="C35" s="282" t="s">
        <v>14</v>
      </c>
      <c r="D35" s="282"/>
      <c r="E35" s="37" t="s">
        <v>12</v>
      </c>
      <c r="F35" s="64">
        <v>1751</v>
      </c>
      <c r="G35" s="48">
        <v>61.336379211878921</v>
      </c>
      <c r="H35" s="49">
        <v>16.162193032552828</v>
      </c>
      <c r="I35" s="49">
        <v>1.7133066818960592</v>
      </c>
      <c r="J35" s="49">
        <v>8.1667618503712163</v>
      </c>
      <c r="K35" s="49">
        <v>8.2238720731010844</v>
      </c>
      <c r="L35" s="49">
        <v>0.62821245002855508</v>
      </c>
      <c r="M35" s="49">
        <v>0.39977155910908052</v>
      </c>
      <c r="N35" s="49">
        <v>0.57110222729868643</v>
      </c>
      <c r="O35" s="49">
        <v>5.7110222729868647E-2</v>
      </c>
      <c r="P35" s="48">
        <v>0.51399200456881777</v>
      </c>
      <c r="Q35" s="49">
        <v>2.2272986864648772</v>
      </c>
    </row>
    <row r="36" spans="3:17" ht="10.15" customHeight="1" x14ac:dyDescent="0.15">
      <c r="C36" s="282"/>
      <c r="D36" s="282"/>
      <c r="E36" s="37" t="s">
        <v>11</v>
      </c>
      <c r="F36" s="64">
        <v>2254</v>
      </c>
      <c r="G36" s="48">
        <v>58.651286601597164</v>
      </c>
      <c r="H36" s="48">
        <v>17.080745341614907</v>
      </c>
      <c r="I36" s="48">
        <v>2.3957409050576755</v>
      </c>
      <c r="J36" s="48">
        <v>8.0301685891748011</v>
      </c>
      <c r="K36" s="48">
        <v>8.4738243123336296</v>
      </c>
      <c r="L36" s="48">
        <v>0.6211180124223602</v>
      </c>
      <c r="M36" s="48">
        <v>0.79858030168589167</v>
      </c>
      <c r="N36" s="48">
        <v>1.2866015971606033</v>
      </c>
      <c r="O36" s="48">
        <v>0.22182786157941436</v>
      </c>
      <c r="P36" s="48">
        <v>0.35492457852706299</v>
      </c>
      <c r="Q36" s="48">
        <v>2.085181898846495</v>
      </c>
    </row>
    <row r="37" spans="3:17" ht="10.15" customHeight="1" x14ac:dyDescent="0.15">
      <c r="C37" s="282"/>
      <c r="D37" s="282"/>
      <c r="E37" s="37" t="s">
        <v>375</v>
      </c>
      <c r="F37" s="64">
        <v>9</v>
      </c>
      <c r="G37" s="48">
        <v>33.333333333333329</v>
      </c>
      <c r="H37" s="48">
        <v>44.444444444444443</v>
      </c>
      <c r="I37" s="48">
        <v>0</v>
      </c>
      <c r="J37" s="48">
        <v>0</v>
      </c>
      <c r="K37" s="48">
        <v>0</v>
      </c>
      <c r="L37" s="48">
        <v>0</v>
      </c>
      <c r="M37" s="48">
        <v>0</v>
      </c>
      <c r="N37" s="48">
        <v>0</v>
      </c>
      <c r="O37" s="48">
        <v>0</v>
      </c>
      <c r="P37" s="48">
        <v>11.111111111111111</v>
      </c>
      <c r="Q37" s="48">
        <v>11.111111111111111</v>
      </c>
    </row>
    <row r="38" spans="3:17" ht="10.15" customHeight="1" x14ac:dyDescent="0.15">
      <c r="C38" s="282"/>
      <c r="D38" s="282"/>
      <c r="E38" s="37" t="s">
        <v>13</v>
      </c>
      <c r="F38" s="64">
        <v>304</v>
      </c>
      <c r="G38" s="48">
        <v>53.94736842105263</v>
      </c>
      <c r="H38" s="48">
        <v>13.157894736842104</v>
      </c>
      <c r="I38" s="48">
        <v>2.3026315789473681</v>
      </c>
      <c r="J38" s="48">
        <v>7.2368421052631584</v>
      </c>
      <c r="K38" s="48">
        <v>6.25</v>
      </c>
      <c r="L38" s="48">
        <v>3.2894736842105261</v>
      </c>
      <c r="M38" s="48">
        <v>0.3289473684210526</v>
      </c>
      <c r="N38" s="48">
        <v>3.9473684210526314</v>
      </c>
      <c r="O38" s="48">
        <v>0.3289473684210526</v>
      </c>
      <c r="P38" s="48">
        <v>1.3157894736842104</v>
      </c>
      <c r="Q38" s="48">
        <v>7.8947368421052628</v>
      </c>
    </row>
    <row r="39" spans="3:17" ht="10.15" customHeight="1" x14ac:dyDescent="0.15">
      <c r="C39" s="282" t="s">
        <v>295</v>
      </c>
      <c r="D39" s="282"/>
      <c r="E39" s="37" t="s">
        <v>20</v>
      </c>
      <c r="F39" s="64">
        <v>958</v>
      </c>
      <c r="G39" s="48">
        <v>60.229645093945713</v>
      </c>
      <c r="H39" s="48">
        <v>19.937369519832984</v>
      </c>
      <c r="I39" s="48">
        <v>2.1920668058455117</v>
      </c>
      <c r="J39" s="48">
        <v>9.9164926931106478</v>
      </c>
      <c r="K39" s="48">
        <v>6.367432150313153</v>
      </c>
      <c r="L39" s="48">
        <v>0</v>
      </c>
      <c r="M39" s="48">
        <v>0</v>
      </c>
      <c r="N39" s="48">
        <v>0</v>
      </c>
      <c r="O39" s="48">
        <v>0.10438413361169101</v>
      </c>
      <c r="P39" s="48">
        <v>0.41753653444676403</v>
      </c>
      <c r="Q39" s="48">
        <v>0.83507306889352806</v>
      </c>
    </row>
    <row r="40" spans="3:17" ht="10.15" customHeight="1" x14ac:dyDescent="0.15">
      <c r="C40" s="282"/>
      <c r="D40" s="282"/>
      <c r="E40" s="37" t="s">
        <v>348</v>
      </c>
      <c r="F40" s="64">
        <v>1085</v>
      </c>
      <c r="G40" s="48">
        <v>58.801843317972349</v>
      </c>
      <c r="H40" s="48">
        <v>18.433179723502306</v>
      </c>
      <c r="I40" s="48">
        <v>2.0276497695852536</v>
      </c>
      <c r="J40" s="48">
        <v>7.6497695852534564</v>
      </c>
      <c r="K40" s="48">
        <v>8.8479262672811068</v>
      </c>
      <c r="L40" s="48">
        <v>0.18433179723502305</v>
      </c>
      <c r="M40" s="48">
        <v>0.3686635944700461</v>
      </c>
      <c r="N40" s="48">
        <v>0.3686635944700461</v>
      </c>
      <c r="O40" s="48">
        <v>0</v>
      </c>
      <c r="P40" s="48">
        <v>0.3686635944700461</v>
      </c>
      <c r="Q40" s="48">
        <v>2.9493087557603688</v>
      </c>
    </row>
    <row r="41" spans="3:17" ht="10.15" customHeight="1" x14ac:dyDescent="0.15">
      <c r="C41" s="282"/>
      <c r="D41" s="282"/>
      <c r="E41" s="37" t="s">
        <v>19</v>
      </c>
      <c r="F41" s="64">
        <v>963</v>
      </c>
      <c r="G41" s="48">
        <v>61.163032191069576</v>
      </c>
      <c r="H41" s="48">
        <v>16.303219106957425</v>
      </c>
      <c r="I41" s="48">
        <v>2.1806853582554515</v>
      </c>
      <c r="J41" s="48">
        <v>8.2035306334371754</v>
      </c>
      <c r="K41" s="48">
        <v>8.6188992731048817</v>
      </c>
      <c r="L41" s="48">
        <v>0.4153686396677051</v>
      </c>
      <c r="M41" s="48">
        <v>0.4153686396677051</v>
      </c>
      <c r="N41" s="48">
        <v>0.72689511941848395</v>
      </c>
      <c r="O41" s="48">
        <v>0</v>
      </c>
      <c r="P41" s="48">
        <v>0.3115264797507788</v>
      </c>
      <c r="Q41" s="48">
        <v>1.6614745586708204</v>
      </c>
    </row>
    <row r="42" spans="3:17" ht="10.15" customHeight="1" x14ac:dyDescent="0.15">
      <c r="C42" s="282"/>
      <c r="D42" s="282"/>
      <c r="E42" s="37" t="s">
        <v>18</v>
      </c>
      <c r="F42" s="64">
        <v>612</v>
      </c>
      <c r="G42" s="48">
        <v>59.150326797385624</v>
      </c>
      <c r="H42" s="48">
        <v>13.23529411764706</v>
      </c>
      <c r="I42" s="48">
        <v>2.2875816993464051</v>
      </c>
      <c r="J42" s="48">
        <v>7.8431372549019605</v>
      </c>
      <c r="K42" s="48">
        <v>12.091503267973856</v>
      </c>
      <c r="L42" s="48">
        <v>1.4705882352941175</v>
      </c>
      <c r="M42" s="48">
        <v>0</v>
      </c>
      <c r="N42" s="48">
        <v>0.65359477124183007</v>
      </c>
      <c r="O42" s="48">
        <v>0</v>
      </c>
      <c r="P42" s="48">
        <v>0.49019607843137253</v>
      </c>
      <c r="Q42" s="48">
        <v>2.7777777777777777</v>
      </c>
    </row>
    <row r="43" spans="3:17" ht="10.15" customHeight="1" x14ac:dyDescent="0.15">
      <c r="C43" s="282"/>
      <c r="D43" s="282"/>
      <c r="E43" s="37" t="s">
        <v>17</v>
      </c>
      <c r="F43" s="64">
        <v>344</v>
      </c>
      <c r="G43" s="48">
        <v>57.848837209302332</v>
      </c>
      <c r="H43" s="48">
        <v>12.790697674418606</v>
      </c>
      <c r="I43" s="48">
        <v>2.0348837209302326</v>
      </c>
      <c r="J43" s="48">
        <v>5.8139534883720927</v>
      </c>
      <c r="K43" s="48">
        <v>6.104651162790697</v>
      </c>
      <c r="L43" s="48">
        <v>2.9069767441860463</v>
      </c>
      <c r="M43" s="48">
        <v>2.3255813953488373</v>
      </c>
      <c r="N43" s="48">
        <v>4.3604651162790695</v>
      </c>
      <c r="O43" s="48">
        <v>0.87209302325581395</v>
      </c>
      <c r="P43" s="48">
        <v>1.1627906976744187</v>
      </c>
      <c r="Q43" s="48">
        <v>3.7790697674418601</v>
      </c>
    </row>
    <row r="44" spans="3:17" ht="10.15" customHeight="1" x14ac:dyDescent="0.15">
      <c r="C44" s="282"/>
      <c r="D44" s="282"/>
      <c r="E44" s="37" t="s">
        <v>16</v>
      </c>
      <c r="F44" s="64">
        <v>175</v>
      </c>
      <c r="G44" s="48">
        <v>51.428571428571423</v>
      </c>
      <c r="H44" s="48">
        <v>9.1428571428571423</v>
      </c>
      <c r="I44" s="48">
        <v>2.2857142857142856</v>
      </c>
      <c r="J44" s="48">
        <v>5.7142857142857144</v>
      </c>
      <c r="K44" s="48">
        <v>1.7142857142857144</v>
      </c>
      <c r="L44" s="48">
        <v>5.1428571428571423</v>
      </c>
      <c r="M44" s="48">
        <v>5.7142857142857144</v>
      </c>
      <c r="N44" s="48">
        <v>10.857142857142858</v>
      </c>
      <c r="O44" s="48">
        <v>1.1428571428571428</v>
      </c>
      <c r="P44" s="48">
        <v>1.7142857142857144</v>
      </c>
      <c r="Q44" s="48">
        <v>5.1428571428571423</v>
      </c>
    </row>
    <row r="45" spans="3:17" ht="10.15" customHeight="1" x14ac:dyDescent="0.15">
      <c r="C45" s="282"/>
      <c r="D45" s="282"/>
      <c r="E45" s="37" t="s">
        <v>13</v>
      </c>
      <c r="F45" s="64">
        <v>181</v>
      </c>
      <c r="G45" s="48">
        <v>59.668508287292823</v>
      </c>
      <c r="H45" s="48">
        <v>12.707182320441991</v>
      </c>
      <c r="I45" s="48">
        <v>1.1049723756906076</v>
      </c>
      <c r="J45" s="48">
        <v>6.0773480662983426</v>
      </c>
      <c r="K45" s="48">
        <v>8.8397790055248606</v>
      </c>
      <c r="L45" s="48">
        <v>0.55248618784530379</v>
      </c>
      <c r="M45" s="48">
        <v>0</v>
      </c>
      <c r="N45" s="48">
        <v>1.1049723756906076</v>
      </c>
      <c r="O45" s="48">
        <v>0.55248618784530379</v>
      </c>
      <c r="P45" s="48">
        <v>0.55248618784530379</v>
      </c>
      <c r="Q45" s="48">
        <v>8.8397790055248606</v>
      </c>
    </row>
    <row r="46" spans="3:17" ht="10.15" customHeight="1" x14ac:dyDescent="0.15">
      <c r="C46" s="282" t="s">
        <v>312</v>
      </c>
      <c r="D46" s="282"/>
      <c r="E46" s="37" t="s">
        <v>313</v>
      </c>
      <c r="F46" s="64">
        <v>2768</v>
      </c>
      <c r="G46" s="48">
        <v>62.572254335260112</v>
      </c>
      <c r="H46" s="48">
        <v>17.77456647398844</v>
      </c>
      <c r="I46" s="48">
        <v>2.0231213872832372</v>
      </c>
      <c r="J46" s="48">
        <v>7.297687861271676</v>
      </c>
      <c r="K46" s="48">
        <v>7.9118497109826587</v>
      </c>
      <c r="L46" s="48">
        <v>7.2254335260115599E-2</v>
      </c>
      <c r="M46" s="48">
        <v>0.1083815028901734</v>
      </c>
      <c r="N46" s="48">
        <v>0</v>
      </c>
      <c r="O46" s="48">
        <v>0</v>
      </c>
      <c r="P46" s="48">
        <v>0.32514450867052025</v>
      </c>
      <c r="Q46" s="48">
        <v>1.9147398843930636</v>
      </c>
    </row>
    <row r="47" spans="3:17" ht="10.15" customHeight="1" x14ac:dyDescent="0.15">
      <c r="C47" s="282"/>
      <c r="D47" s="282"/>
      <c r="E47" s="37" t="s">
        <v>314</v>
      </c>
      <c r="F47" s="64">
        <v>237</v>
      </c>
      <c r="G47" s="48">
        <v>53.586497890295362</v>
      </c>
      <c r="H47" s="48">
        <v>14.345991561181433</v>
      </c>
      <c r="I47" s="48">
        <v>2.109704641350211</v>
      </c>
      <c r="J47" s="48">
        <v>11.814345991561181</v>
      </c>
      <c r="K47" s="48">
        <v>11.39240506329114</v>
      </c>
      <c r="L47" s="48">
        <v>1.6877637130801686</v>
      </c>
      <c r="M47" s="48">
        <v>0.42194092827004215</v>
      </c>
      <c r="N47" s="48">
        <v>0.42194092827004215</v>
      </c>
      <c r="O47" s="48">
        <v>0</v>
      </c>
      <c r="P47" s="48">
        <v>0.42194092827004215</v>
      </c>
      <c r="Q47" s="48">
        <v>3.79746835443038</v>
      </c>
    </row>
    <row r="48" spans="3:17" ht="10.15" customHeight="1" x14ac:dyDescent="0.15">
      <c r="C48" s="282"/>
      <c r="D48" s="282"/>
      <c r="E48" s="37" t="s">
        <v>315</v>
      </c>
      <c r="F48" s="64">
        <v>180</v>
      </c>
      <c r="G48" s="48">
        <v>57.222222222222221</v>
      </c>
      <c r="H48" s="48">
        <v>14.444444444444443</v>
      </c>
      <c r="I48" s="48">
        <v>1.6666666666666667</v>
      </c>
      <c r="J48" s="48">
        <v>8.3333333333333321</v>
      </c>
      <c r="K48" s="48">
        <v>10</v>
      </c>
      <c r="L48" s="48">
        <v>1.1111111111111112</v>
      </c>
      <c r="M48" s="48">
        <v>2.2222222222222223</v>
      </c>
      <c r="N48" s="48">
        <v>0</v>
      </c>
      <c r="O48" s="48">
        <v>0.55555555555555558</v>
      </c>
      <c r="P48" s="48">
        <v>0.55555555555555558</v>
      </c>
      <c r="Q48" s="48">
        <v>3.8888888888888888</v>
      </c>
    </row>
    <row r="49" spans="3:17" ht="10.15" customHeight="1" x14ac:dyDescent="0.15">
      <c r="C49" s="282"/>
      <c r="D49" s="282"/>
      <c r="E49" s="37" t="s">
        <v>316</v>
      </c>
      <c r="F49" s="64">
        <v>113</v>
      </c>
      <c r="G49" s="48">
        <v>58.407079646017699</v>
      </c>
      <c r="H49" s="48">
        <v>10.619469026548673</v>
      </c>
      <c r="I49" s="48">
        <v>1.7699115044247788</v>
      </c>
      <c r="J49" s="48">
        <v>5.3097345132743365</v>
      </c>
      <c r="K49" s="48">
        <v>8.8495575221238933</v>
      </c>
      <c r="L49" s="48">
        <v>4.4247787610619467</v>
      </c>
      <c r="M49" s="48">
        <v>4.4247787610619467</v>
      </c>
      <c r="N49" s="48">
        <v>0.88495575221238942</v>
      </c>
      <c r="O49" s="48">
        <v>0.88495575221238942</v>
      </c>
      <c r="P49" s="48">
        <v>1.7699115044247788</v>
      </c>
      <c r="Q49" s="48">
        <v>2.6548672566371683</v>
      </c>
    </row>
    <row r="50" spans="3:17" ht="10.15" customHeight="1" x14ac:dyDescent="0.15">
      <c r="C50" s="282"/>
      <c r="D50" s="282"/>
      <c r="E50" s="37" t="s">
        <v>317</v>
      </c>
      <c r="F50" s="64">
        <v>113</v>
      </c>
      <c r="G50" s="48">
        <v>62.831858407079643</v>
      </c>
      <c r="H50" s="48">
        <v>11.504424778761061</v>
      </c>
      <c r="I50" s="48">
        <v>1.7699115044247788</v>
      </c>
      <c r="J50" s="48">
        <v>9.7345132743362832</v>
      </c>
      <c r="K50" s="48">
        <v>5.3097345132743365</v>
      </c>
      <c r="L50" s="48">
        <v>0</v>
      </c>
      <c r="M50" s="48">
        <v>3.5398230088495577</v>
      </c>
      <c r="N50" s="48">
        <v>0.88495575221238942</v>
      </c>
      <c r="O50" s="48">
        <v>2.6548672566371683</v>
      </c>
      <c r="P50" s="48">
        <v>0</v>
      </c>
      <c r="Q50" s="48">
        <v>1.7699115044247788</v>
      </c>
    </row>
    <row r="51" spans="3:17" ht="10.15" customHeight="1" x14ac:dyDescent="0.15">
      <c r="C51" s="282"/>
      <c r="D51" s="282"/>
      <c r="E51" s="37" t="s">
        <v>318</v>
      </c>
      <c r="F51" s="64">
        <v>91</v>
      </c>
      <c r="G51" s="48">
        <v>38.461538461538467</v>
      </c>
      <c r="H51" s="48">
        <v>10.989010989010989</v>
      </c>
      <c r="I51" s="48">
        <v>4.395604395604396</v>
      </c>
      <c r="J51" s="48">
        <v>10.989010989010989</v>
      </c>
      <c r="K51" s="48">
        <v>3.296703296703297</v>
      </c>
      <c r="L51" s="48">
        <v>9.8901098901098905</v>
      </c>
      <c r="M51" s="48">
        <v>2.197802197802198</v>
      </c>
      <c r="N51" s="48">
        <v>16.483516483516482</v>
      </c>
      <c r="O51" s="48">
        <v>0</v>
      </c>
      <c r="P51" s="48">
        <v>1.098901098901099</v>
      </c>
      <c r="Q51" s="48">
        <v>2.197802197802198</v>
      </c>
    </row>
    <row r="52" spans="3:17" ht="10.15" customHeight="1" x14ac:dyDescent="0.15">
      <c r="C52" s="282"/>
      <c r="D52" s="282"/>
      <c r="E52" s="37" t="s">
        <v>319</v>
      </c>
      <c r="F52" s="64">
        <v>82</v>
      </c>
      <c r="G52" s="48">
        <v>32.926829268292686</v>
      </c>
      <c r="H52" s="48">
        <v>8.536585365853659</v>
      </c>
      <c r="I52" s="48">
        <v>1.2195121951219512</v>
      </c>
      <c r="J52" s="48">
        <v>8.536585365853659</v>
      </c>
      <c r="K52" s="48">
        <v>6.0975609756097562</v>
      </c>
      <c r="L52" s="48">
        <v>12.195121951219512</v>
      </c>
      <c r="M52" s="48">
        <v>3.6585365853658534</v>
      </c>
      <c r="N52" s="48">
        <v>15.853658536585366</v>
      </c>
      <c r="O52" s="48">
        <v>1.2195121951219512</v>
      </c>
      <c r="P52" s="48">
        <v>3.6585365853658534</v>
      </c>
      <c r="Q52" s="48">
        <v>6.0975609756097562</v>
      </c>
    </row>
    <row r="53" spans="3:17" ht="10.15" customHeight="1" x14ac:dyDescent="0.15">
      <c r="C53" s="282"/>
      <c r="D53" s="282"/>
      <c r="E53" s="37" t="s">
        <v>320</v>
      </c>
      <c r="F53" s="64">
        <v>53</v>
      </c>
      <c r="G53" s="48">
        <v>20.754716981132077</v>
      </c>
      <c r="H53" s="48">
        <v>18.867924528301888</v>
      </c>
      <c r="I53" s="48">
        <v>3.7735849056603774</v>
      </c>
      <c r="J53" s="48">
        <v>7.5471698113207548</v>
      </c>
      <c r="K53" s="48">
        <v>1.8867924528301887</v>
      </c>
      <c r="L53" s="48">
        <v>3.7735849056603774</v>
      </c>
      <c r="M53" s="48">
        <v>5.6603773584905666</v>
      </c>
      <c r="N53" s="48">
        <v>32.075471698113205</v>
      </c>
      <c r="O53" s="48">
        <v>1.8867924528301887</v>
      </c>
      <c r="P53" s="48">
        <v>1.8867924528301887</v>
      </c>
      <c r="Q53" s="48">
        <v>1.8867924528301887</v>
      </c>
    </row>
    <row r="54" spans="3:17" ht="10.15" customHeight="1" x14ac:dyDescent="0.15">
      <c r="C54" s="282"/>
      <c r="D54" s="282"/>
      <c r="E54" s="37" t="s">
        <v>13</v>
      </c>
      <c r="F54" s="64">
        <v>681</v>
      </c>
      <c r="G54" s="48">
        <v>57.415565345080765</v>
      </c>
      <c r="H54" s="48">
        <v>15.859030837004406</v>
      </c>
      <c r="I54" s="48">
        <v>2.3494860499265786</v>
      </c>
      <c r="J54" s="48">
        <v>9.251101321585903</v>
      </c>
      <c r="K54" s="48">
        <v>9.5447870778267259</v>
      </c>
      <c r="L54" s="48">
        <v>0.14684287812041116</v>
      </c>
      <c r="M54" s="48">
        <v>0.14684287812041116</v>
      </c>
      <c r="N54" s="48">
        <v>0.44052863436123352</v>
      </c>
      <c r="O54" s="48">
        <v>0</v>
      </c>
      <c r="P54" s="48">
        <v>0.58737151248164465</v>
      </c>
      <c r="Q54" s="48">
        <v>4.2584434654919239</v>
      </c>
    </row>
  </sheetData>
  <mergeCells count="21">
    <mergeCell ref="C5:Q6"/>
    <mergeCell ref="P30:P33"/>
    <mergeCell ref="Q30:Q33"/>
    <mergeCell ref="C46:D54"/>
    <mergeCell ref="C29:Q29"/>
    <mergeCell ref="C30:E33"/>
    <mergeCell ref="F30:F33"/>
    <mergeCell ref="G30:G33"/>
    <mergeCell ref="H30:H33"/>
    <mergeCell ref="I30:I33"/>
    <mergeCell ref="J30:J33"/>
    <mergeCell ref="K30:K33"/>
    <mergeCell ref="L30:L33"/>
    <mergeCell ref="M30:M33"/>
    <mergeCell ref="N30:N33"/>
    <mergeCell ref="O30:O33"/>
    <mergeCell ref="C34:E34"/>
    <mergeCell ref="C35:D38"/>
    <mergeCell ref="C39:D45"/>
    <mergeCell ref="O26:P27"/>
    <mergeCell ref="C8:Q11"/>
  </mergeCells>
  <phoneticPr fontId="4"/>
  <conditionalFormatting sqref="G35:Q54">
    <cfRule type="expression" dxfId="101" priority="1">
      <formula>G$34+10&lt;G35</formula>
    </cfRule>
    <cfRule type="expression" dxfId="100" priority="2">
      <formula>G$34+5&lt;G35</formula>
    </cfRule>
  </conditionalFormatting>
  <printOptions horizontalCentered="1"/>
  <pageMargins left="0.25" right="0.25" top="0.75" bottom="0.75" header="0.3" footer="0.3"/>
  <pageSetup paperSize="9" scale="99"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42"/>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2.5" style="1" customWidth="1"/>
    <col min="6" max="6" width="4.125" style="22" customWidth="1"/>
    <col min="7" max="7" width="4.125" style="1" customWidth="1"/>
    <col min="8" max="8" width="4.125" style="8" customWidth="1"/>
    <col min="9" max="19" width="4.125" style="1" customWidth="1"/>
    <col min="20" max="20" width="1.5" style="1" customWidth="1"/>
    <col min="21" max="16384" width="9" style="1"/>
  </cols>
  <sheetData>
    <row r="1" spans="1:20" ht="47.45" customHeight="1" x14ac:dyDescent="0.15">
      <c r="A1" s="234" t="s">
        <v>435</v>
      </c>
      <c r="B1" s="9"/>
      <c r="C1" s="9"/>
      <c r="D1" s="13"/>
      <c r="E1" s="234" t="s">
        <v>457</v>
      </c>
      <c r="F1" s="27"/>
      <c r="G1" s="9"/>
      <c r="H1" s="9"/>
      <c r="I1" s="9"/>
      <c r="J1" s="9"/>
      <c r="K1" s="9"/>
      <c r="L1" s="9"/>
      <c r="M1" s="9"/>
      <c r="N1" s="9"/>
      <c r="O1" s="9"/>
      <c r="P1" s="9"/>
      <c r="Q1" s="9"/>
      <c r="R1" s="9"/>
      <c r="S1" s="9"/>
      <c r="T1" s="9"/>
    </row>
    <row r="2" spans="1:20" ht="47.45" customHeight="1" x14ac:dyDescent="0.15">
      <c r="A2" s="10"/>
      <c r="B2" s="10"/>
      <c r="C2" s="304" t="s">
        <v>458</v>
      </c>
      <c r="D2" s="305"/>
      <c r="E2" s="305"/>
      <c r="F2" s="305"/>
      <c r="G2" s="305"/>
      <c r="H2" s="305"/>
      <c r="I2" s="305"/>
      <c r="J2" s="305"/>
      <c r="K2" s="305"/>
      <c r="L2" s="305"/>
      <c r="M2" s="305"/>
      <c r="N2" s="305"/>
      <c r="O2" s="305"/>
      <c r="P2" s="305"/>
      <c r="Q2" s="305"/>
      <c r="R2" s="305"/>
      <c r="S2" s="305"/>
      <c r="T2" s="305"/>
    </row>
    <row r="3" spans="1:20" ht="14.25" thickBot="1" x14ac:dyDescent="0.2">
      <c r="A3" s="4"/>
      <c r="B3" s="142"/>
      <c r="C3" s="4"/>
      <c r="D3" s="4"/>
      <c r="E3" s="4"/>
      <c r="F3" s="28"/>
      <c r="G3" s="4"/>
      <c r="H3" s="4"/>
      <c r="I3" s="4"/>
      <c r="J3" s="4"/>
      <c r="K3" s="4"/>
    </row>
    <row r="4" spans="1:20" s="180" customFormat="1" ht="12.75" customHeight="1" x14ac:dyDescent="0.15">
      <c r="A4" s="156"/>
      <c r="B4" s="152"/>
      <c r="C4" s="153"/>
      <c r="D4" s="153"/>
      <c r="E4" s="153"/>
      <c r="F4" s="186"/>
      <c r="G4" s="153"/>
      <c r="H4" s="153"/>
      <c r="I4" s="153"/>
      <c r="J4" s="153"/>
      <c r="K4" s="153"/>
      <c r="L4" s="187"/>
      <c r="M4" s="187"/>
      <c r="N4" s="187"/>
      <c r="O4" s="187"/>
      <c r="P4" s="187"/>
      <c r="Q4" s="187"/>
      <c r="R4" s="187"/>
      <c r="S4" s="188"/>
    </row>
    <row r="5" spans="1:20" s="180" customFormat="1" ht="12.75" customHeight="1" x14ac:dyDescent="0.15">
      <c r="A5" s="156"/>
      <c r="B5" s="155" t="s">
        <v>519</v>
      </c>
      <c r="C5" s="280" t="s">
        <v>680</v>
      </c>
      <c r="D5" s="280"/>
      <c r="E5" s="280"/>
      <c r="F5" s="280"/>
      <c r="G5" s="280"/>
      <c r="H5" s="280"/>
      <c r="I5" s="280"/>
      <c r="J5" s="280"/>
      <c r="K5" s="280"/>
      <c r="L5" s="280"/>
      <c r="M5" s="280"/>
      <c r="N5" s="280"/>
      <c r="O5" s="280"/>
      <c r="P5" s="280"/>
      <c r="Q5" s="280"/>
      <c r="R5" s="280"/>
      <c r="S5" s="281"/>
    </row>
    <row r="6" spans="1:20" s="180" customFormat="1" ht="12.75" customHeight="1" x14ac:dyDescent="0.15">
      <c r="A6" s="156"/>
      <c r="B6" s="155"/>
      <c r="C6" s="280"/>
      <c r="D6" s="280"/>
      <c r="E6" s="280"/>
      <c r="F6" s="280"/>
      <c r="G6" s="280"/>
      <c r="H6" s="280"/>
      <c r="I6" s="280"/>
      <c r="J6" s="280"/>
      <c r="K6" s="280"/>
      <c r="L6" s="280"/>
      <c r="M6" s="280"/>
      <c r="N6" s="280"/>
      <c r="O6" s="280"/>
      <c r="P6" s="280"/>
      <c r="Q6" s="280"/>
      <c r="R6" s="280"/>
      <c r="S6" s="281"/>
    </row>
    <row r="7" spans="1:20" s="180" customFormat="1" ht="12.75" customHeight="1" x14ac:dyDescent="0.15">
      <c r="A7" s="156"/>
      <c r="B7" s="155"/>
      <c r="C7" s="280"/>
      <c r="D7" s="280"/>
      <c r="E7" s="280"/>
      <c r="F7" s="280"/>
      <c r="G7" s="280"/>
      <c r="H7" s="280"/>
      <c r="I7" s="280"/>
      <c r="J7" s="280"/>
      <c r="K7" s="280"/>
      <c r="L7" s="280"/>
      <c r="M7" s="280"/>
      <c r="N7" s="280"/>
      <c r="O7" s="280"/>
      <c r="P7" s="280"/>
      <c r="Q7" s="280"/>
      <c r="R7" s="280"/>
      <c r="S7" s="281"/>
    </row>
    <row r="8" spans="1:20" s="180" customFormat="1" ht="12.75" customHeight="1" x14ac:dyDescent="0.15">
      <c r="A8" s="156"/>
      <c r="B8" s="155"/>
      <c r="C8" s="156"/>
      <c r="D8" s="156"/>
      <c r="E8" s="156"/>
      <c r="F8" s="156"/>
      <c r="G8" s="156"/>
      <c r="H8" s="156"/>
      <c r="I8" s="156"/>
      <c r="J8" s="156"/>
      <c r="K8" s="156"/>
      <c r="L8" s="156"/>
      <c r="M8" s="156"/>
      <c r="N8" s="156"/>
      <c r="O8" s="156"/>
      <c r="P8" s="156"/>
      <c r="Q8" s="156"/>
      <c r="R8" s="156"/>
      <c r="S8" s="157"/>
    </row>
    <row r="9" spans="1:20" s="180" customFormat="1" ht="12.75" customHeight="1" x14ac:dyDescent="0.15">
      <c r="A9" s="156"/>
      <c r="B9" s="155" t="s">
        <v>519</v>
      </c>
      <c r="C9" s="280" t="s">
        <v>681</v>
      </c>
      <c r="D9" s="280"/>
      <c r="E9" s="280"/>
      <c r="F9" s="280"/>
      <c r="G9" s="280"/>
      <c r="H9" s="280"/>
      <c r="I9" s="280"/>
      <c r="J9" s="280"/>
      <c r="K9" s="280"/>
      <c r="L9" s="280"/>
      <c r="M9" s="280"/>
      <c r="N9" s="280"/>
      <c r="O9" s="280"/>
      <c r="P9" s="280"/>
      <c r="Q9" s="280"/>
      <c r="R9" s="280"/>
      <c r="S9" s="281"/>
    </row>
    <row r="10" spans="1:20" s="180" customFormat="1" ht="12.75" customHeight="1" x14ac:dyDescent="0.15">
      <c r="A10" s="156"/>
      <c r="B10" s="155"/>
      <c r="C10" s="280"/>
      <c r="D10" s="280"/>
      <c r="E10" s="280"/>
      <c r="F10" s="280"/>
      <c r="G10" s="280"/>
      <c r="H10" s="280"/>
      <c r="I10" s="280"/>
      <c r="J10" s="280"/>
      <c r="K10" s="280"/>
      <c r="L10" s="280"/>
      <c r="M10" s="280"/>
      <c r="N10" s="280"/>
      <c r="O10" s="280"/>
      <c r="P10" s="280"/>
      <c r="Q10" s="280"/>
      <c r="R10" s="280"/>
      <c r="S10" s="281"/>
    </row>
    <row r="11" spans="1:20" s="180" customFormat="1" ht="12.75" customHeight="1" thickBot="1" x14ac:dyDescent="0.2">
      <c r="A11" s="156"/>
      <c r="B11" s="158"/>
      <c r="C11" s="159"/>
      <c r="D11" s="159"/>
      <c r="E11" s="159"/>
      <c r="F11" s="159"/>
      <c r="G11" s="159"/>
      <c r="H11" s="159"/>
      <c r="I11" s="159"/>
      <c r="J11" s="159"/>
      <c r="K11" s="159"/>
      <c r="L11" s="159"/>
      <c r="M11" s="159"/>
      <c r="N11" s="159"/>
      <c r="O11" s="159"/>
      <c r="P11" s="159"/>
      <c r="Q11" s="159"/>
      <c r="R11" s="159"/>
      <c r="S11" s="160"/>
    </row>
    <row r="12" spans="1:20" x14ac:dyDescent="0.15">
      <c r="A12" s="4"/>
      <c r="B12" s="142"/>
      <c r="C12" s="38"/>
      <c r="D12" s="38"/>
      <c r="E12" s="38"/>
      <c r="F12" s="38"/>
      <c r="G12" s="38"/>
      <c r="H12" s="38"/>
      <c r="I12" s="38"/>
      <c r="J12" s="38"/>
      <c r="K12" s="38"/>
      <c r="L12" s="38"/>
      <c r="M12" s="38"/>
      <c r="N12" s="38"/>
      <c r="O12" s="38"/>
      <c r="P12" s="38"/>
      <c r="Q12" s="38"/>
      <c r="R12" s="38"/>
      <c r="S12" s="38"/>
    </row>
    <row r="13" spans="1:20" x14ac:dyDescent="0.15">
      <c r="A13" s="4"/>
      <c r="B13" s="142"/>
      <c r="C13" s="38"/>
      <c r="D13" s="38"/>
      <c r="E13" s="38"/>
      <c r="F13" s="38"/>
      <c r="G13" s="38"/>
      <c r="H13" s="38"/>
      <c r="I13" s="38"/>
      <c r="J13" s="38"/>
      <c r="K13" s="38"/>
      <c r="L13" s="38"/>
      <c r="M13" s="38"/>
      <c r="N13" s="38"/>
      <c r="O13" s="38"/>
      <c r="P13" s="38"/>
      <c r="Q13" s="38"/>
      <c r="R13" s="38"/>
      <c r="S13" s="38"/>
    </row>
    <row r="14" spans="1:20" x14ac:dyDescent="0.15">
      <c r="A14" s="4"/>
      <c r="B14" s="142"/>
      <c r="C14" s="38"/>
      <c r="D14" s="38"/>
      <c r="E14" s="38"/>
      <c r="F14" s="38"/>
      <c r="G14" s="38"/>
      <c r="H14" s="38"/>
      <c r="I14" s="38"/>
      <c r="J14" s="38"/>
      <c r="K14" s="38"/>
      <c r="L14" s="38"/>
      <c r="M14" s="38"/>
      <c r="N14" s="38"/>
      <c r="O14" s="38"/>
      <c r="P14" s="38"/>
      <c r="Q14" s="38"/>
      <c r="R14" s="38"/>
      <c r="S14" s="38"/>
    </row>
    <row r="15" spans="1:20" x14ac:dyDescent="0.15">
      <c r="A15" s="3"/>
      <c r="B15" s="3"/>
      <c r="C15" s="38"/>
      <c r="D15" s="38"/>
      <c r="E15" s="38"/>
      <c r="F15" s="38"/>
      <c r="G15" s="38"/>
      <c r="H15" s="38"/>
      <c r="I15" s="38"/>
      <c r="J15" s="38"/>
      <c r="K15" s="38"/>
      <c r="L15" s="38"/>
      <c r="M15" s="38"/>
      <c r="N15" s="38"/>
      <c r="O15" s="38"/>
      <c r="P15" s="38"/>
      <c r="Q15" s="38"/>
      <c r="R15" s="38"/>
      <c r="S15" s="38"/>
    </row>
    <row r="16" spans="1:20" x14ac:dyDescent="0.15">
      <c r="A16" s="3"/>
      <c r="B16" s="3"/>
      <c r="C16" s="38"/>
      <c r="D16" s="38"/>
      <c r="E16" s="38"/>
      <c r="F16" s="38"/>
      <c r="G16" s="38"/>
      <c r="H16" s="38"/>
      <c r="I16" s="38"/>
      <c r="J16" s="38"/>
      <c r="K16" s="38"/>
      <c r="L16" s="38"/>
      <c r="M16" s="38"/>
      <c r="N16" s="38"/>
      <c r="O16" s="38"/>
      <c r="P16" s="38"/>
      <c r="Q16" s="38"/>
      <c r="R16" s="38"/>
      <c r="S16" s="38"/>
    </row>
    <row r="17" spans="1:19" x14ac:dyDescent="0.15">
      <c r="A17" s="3"/>
      <c r="B17" s="3"/>
      <c r="C17" s="38"/>
      <c r="D17" s="38"/>
      <c r="E17" s="38"/>
      <c r="F17" s="38"/>
      <c r="G17" s="38"/>
      <c r="H17" s="38"/>
      <c r="I17" s="38"/>
      <c r="J17" s="38"/>
      <c r="K17" s="38"/>
      <c r="L17" s="38"/>
      <c r="M17" s="38"/>
      <c r="N17" s="38"/>
      <c r="O17" s="38"/>
      <c r="P17" s="38"/>
      <c r="Q17" s="38"/>
      <c r="R17" s="38"/>
      <c r="S17" s="38"/>
    </row>
    <row r="18" spans="1:19" x14ac:dyDescent="0.15">
      <c r="A18" s="2"/>
      <c r="B18" s="2"/>
      <c r="C18" s="38"/>
      <c r="D18" s="38"/>
      <c r="E18" s="38"/>
      <c r="F18" s="38"/>
      <c r="G18" s="38"/>
      <c r="H18" s="38"/>
      <c r="I18" s="38"/>
      <c r="J18" s="38"/>
      <c r="K18" s="38"/>
      <c r="L18" s="38"/>
      <c r="M18" s="38"/>
      <c r="N18" s="38"/>
      <c r="O18" s="38"/>
      <c r="P18" s="38"/>
      <c r="Q18" s="38"/>
      <c r="R18" s="38"/>
      <c r="S18" s="38"/>
    </row>
    <row r="19" spans="1:19" x14ac:dyDescent="0.15">
      <c r="A19" s="2"/>
      <c r="B19" s="2"/>
      <c r="C19" s="2"/>
      <c r="D19" s="2"/>
      <c r="E19" s="2"/>
      <c r="F19" s="30"/>
      <c r="G19" s="2"/>
      <c r="H19" s="2"/>
      <c r="I19" s="2"/>
      <c r="J19" s="2"/>
      <c r="K19" s="2"/>
    </row>
    <row r="20" spans="1:19" x14ac:dyDescent="0.15">
      <c r="A20" s="2"/>
      <c r="B20" s="2"/>
      <c r="C20" s="2"/>
      <c r="D20" s="2"/>
      <c r="E20" s="2"/>
      <c r="F20" s="30"/>
      <c r="G20" s="2"/>
      <c r="H20" s="2"/>
      <c r="I20" s="2"/>
      <c r="J20" s="2"/>
      <c r="K20" s="2"/>
    </row>
    <row r="21" spans="1:19" x14ac:dyDescent="0.15">
      <c r="A21" s="2"/>
      <c r="B21" s="2"/>
      <c r="C21" s="2"/>
      <c r="D21" s="2"/>
      <c r="E21" s="2"/>
      <c r="F21" s="30"/>
      <c r="G21" s="2"/>
      <c r="H21" s="2"/>
      <c r="I21" s="2"/>
      <c r="J21" s="2"/>
      <c r="K21" s="2"/>
    </row>
    <row r="22" spans="1:19" x14ac:dyDescent="0.15">
      <c r="A22" s="2"/>
      <c r="B22" s="2"/>
      <c r="C22" s="2"/>
      <c r="D22" s="2"/>
      <c r="E22" s="2"/>
      <c r="F22" s="30"/>
      <c r="G22" s="2"/>
      <c r="H22" s="2"/>
      <c r="I22" s="2"/>
      <c r="J22" s="2"/>
      <c r="K22" s="2"/>
    </row>
    <row r="23" spans="1:19" x14ac:dyDescent="0.15">
      <c r="A23" s="2"/>
      <c r="B23" s="2"/>
      <c r="C23" s="2"/>
      <c r="D23" s="2"/>
      <c r="E23" s="2"/>
      <c r="F23" s="30"/>
      <c r="G23" s="2"/>
      <c r="H23" s="12"/>
      <c r="I23" s="2"/>
      <c r="J23" s="2"/>
      <c r="K23" s="2"/>
    </row>
    <row r="24" spans="1:19" x14ac:dyDescent="0.15">
      <c r="A24" s="2"/>
      <c r="B24" s="2"/>
      <c r="C24" s="2"/>
      <c r="D24" s="2"/>
      <c r="E24" s="2"/>
      <c r="F24" s="30"/>
      <c r="G24" s="2"/>
      <c r="H24" s="12"/>
      <c r="I24" s="2"/>
      <c r="J24" s="2"/>
      <c r="K24" s="2"/>
      <c r="Q24" s="302" t="str">
        <f>"(単位：％)"&amp;CHAR(10)&amp;C31&amp;"n="&amp;F31</f>
        <v>(単位：％)
全体n=4318</v>
      </c>
      <c r="R24" s="302"/>
      <c r="S24" s="302"/>
    </row>
    <row r="25" spans="1:19" ht="13.15" customHeight="1" x14ac:dyDescent="0.15">
      <c r="A25" s="2"/>
      <c r="B25" s="2"/>
      <c r="C25" s="2"/>
      <c r="D25" s="2"/>
      <c r="E25" s="2"/>
      <c r="F25" s="30"/>
      <c r="G25" s="2"/>
      <c r="H25" s="12"/>
      <c r="I25" s="2"/>
      <c r="J25" s="2"/>
      <c r="K25" s="2"/>
      <c r="Q25" s="302"/>
      <c r="R25" s="302"/>
      <c r="S25" s="302"/>
    </row>
    <row r="26" spans="1:19" ht="18.75" customHeight="1" x14ac:dyDescent="0.15">
      <c r="C26" s="290" t="s">
        <v>322</v>
      </c>
      <c r="D26" s="290"/>
      <c r="E26" s="290"/>
      <c r="F26" s="290"/>
      <c r="G26" s="290"/>
      <c r="H26" s="290"/>
      <c r="I26" s="290"/>
      <c r="J26" s="290"/>
      <c r="K26" s="290"/>
      <c r="L26" s="290"/>
      <c r="M26" s="290"/>
      <c r="N26" s="290"/>
      <c r="O26" s="290"/>
      <c r="P26" s="290"/>
      <c r="Q26" s="290"/>
      <c r="R26" s="290"/>
      <c r="S26" s="290"/>
    </row>
    <row r="27" spans="1:19" ht="40.15" customHeight="1" x14ac:dyDescent="0.15">
      <c r="C27" s="289"/>
      <c r="D27" s="289"/>
      <c r="E27" s="291"/>
      <c r="F27" s="303" t="s">
        <v>278</v>
      </c>
      <c r="G27" s="288" t="s">
        <v>249</v>
      </c>
      <c r="H27" s="289" t="s">
        <v>248</v>
      </c>
      <c r="I27" s="289" t="s">
        <v>247</v>
      </c>
      <c r="J27" s="289" t="s">
        <v>246</v>
      </c>
      <c r="K27" s="289" t="s">
        <v>245</v>
      </c>
      <c r="L27" s="289" t="s">
        <v>244</v>
      </c>
      <c r="M27" s="289" t="s">
        <v>243</v>
      </c>
      <c r="N27" s="289" t="s">
        <v>242</v>
      </c>
      <c r="O27" s="289" t="s">
        <v>241</v>
      </c>
      <c r="P27" s="289" t="s">
        <v>240</v>
      </c>
      <c r="Q27" s="289" t="s">
        <v>432</v>
      </c>
      <c r="R27" s="289" t="s">
        <v>239</v>
      </c>
      <c r="S27" s="289" t="s">
        <v>13</v>
      </c>
    </row>
    <row r="28" spans="1:19" ht="40.15" customHeight="1" x14ac:dyDescent="0.15">
      <c r="C28" s="289"/>
      <c r="D28" s="289"/>
      <c r="E28" s="291"/>
      <c r="F28" s="303"/>
      <c r="G28" s="288"/>
      <c r="H28" s="289"/>
      <c r="I28" s="289"/>
      <c r="J28" s="289"/>
      <c r="K28" s="289"/>
      <c r="L28" s="289"/>
      <c r="M28" s="289"/>
      <c r="N28" s="289"/>
      <c r="O28" s="289"/>
      <c r="P28" s="289"/>
      <c r="Q28" s="289"/>
      <c r="R28" s="289"/>
      <c r="S28" s="289"/>
    </row>
    <row r="29" spans="1:19" ht="40.15" customHeight="1" x14ac:dyDescent="0.15">
      <c r="C29" s="289"/>
      <c r="D29" s="289"/>
      <c r="E29" s="291"/>
      <c r="F29" s="303"/>
      <c r="G29" s="288"/>
      <c r="H29" s="289"/>
      <c r="I29" s="289"/>
      <c r="J29" s="289"/>
      <c r="K29" s="289"/>
      <c r="L29" s="289"/>
      <c r="M29" s="289"/>
      <c r="N29" s="289"/>
      <c r="O29" s="289"/>
      <c r="P29" s="289"/>
      <c r="Q29" s="289"/>
      <c r="R29" s="289"/>
      <c r="S29" s="289"/>
    </row>
    <row r="30" spans="1:19" ht="40.15" customHeight="1" x14ac:dyDescent="0.15">
      <c r="C30" s="289"/>
      <c r="D30" s="289"/>
      <c r="E30" s="291"/>
      <c r="F30" s="303"/>
      <c r="G30" s="288"/>
      <c r="H30" s="289"/>
      <c r="I30" s="289"/>
      <c r="J30" s="289"/>
      <c r="K30" s="289"/>
      <c r="L30" s="289"/>
      <c r="M30" s="289"/>
      <c r="N30" s="289"/>
      <c r="O30" s="289"/>
      <c r="P30" s="289"/>
      <c r="Q30" s="289"/>
      <c r="R30" s="289"/>
      <c r="S30" s="289"/>
    </row>
    <row r="31" spans="1:19" ht="18" customHeight="1" x14ac:dyDescent="0.15">
      <c r="C31" s="282" t="s">
        <v>293</v>
      </c>
      <c r="D31" s="282"/>
      <c r="E31" s="301"/>
      <c r="F31" s="60">
        <v>4318</v>
      </c>
      <c r="G31" s="44">
        <v>45.553496989346918</v>
      </c>
      <c r="H31" s="45">
        <v>10.352014821676702</v>
      </c>
      <c r="I31" s="45">
        <v>39.09217230199166</v>
      </c>
      <c r="J31" s="45">
        <v>9.4488188976377945</v>
      </c>
      <c r="K31" s="45">
        <v>3.2422417786012043</v>
      </c>
      <c r="L31" s="45">
        <v>3.0801296896711441</v>
      </c>
      <c r="M31" s="45">
        <v>10.259379342288097</v>
      </c>
      <c r="N31" s="45">
        <v>5.9518295507179246</v>
      </c>
      <c r="O31" s="45">
        <v>1.8527095877721167</v>
      </c>
      <c r="P31" s="45">
        <v>17.091245947197777</v>
      </c>
      <c r="Q31" s="45">
        <v>0.85687818434460394</v>
      </c>
      <c r="R31" s="45">
        <v>16.558591940713292</v>
      </c>
      <c r="S31" s="45">
        <v>16.373320981936082</v>
      </c>
    </row>
    <row r="32" spans="1:19" ht="18" customHeight="1" x14ac:dyDescent="0.15">
      <c r="C32" s="282" t="s">
        <v>14</v>
      </c>
      <c r="D32" s="282"/>
      <c r="E32" s="37" t="s">
        <v>12</v>
      </c>
      <c r="F32" s="51">
        <v>1751</v>
      </c>
      <c r="G32" s="44">
        <v>41.119360365505422</v>
      </c>
      <c r="H32" s="45">
        <v>13.192461450599657</v>
      </c>
      <c r="I32" s="45">
        <v>38.663620788121072</v>
      </c>
      <c r="J32" s="45">
        <v>8.6236436322101646</v>
      </c>
      <c r="K32" s="45">
        <v>3.9977155910908051</v>
      </c>
      <c r="L32" s="45">
        <v>2.6270702455739579</v>
      </c>
      <c r="M32" s="45">
        <v>7.5385494003426619</v>
      </c>
      <c r="N32" s="45">
        <v>6.0536836093660762</v>
      </c>
      <c r="O32" s="45">
        <v>2.2272986864648772</v>
      </c>
      <c r="P32" s="44">
        <v>23.358081096516276</v>
      </c>
      <c r="Q32" s="45">
        <v>0.79954311821816104</v>
      </c>
      <c r="R32" s="45">
        <v>18.103940605368361</v>
      </c>
      <c r="S32" s="45">
        <v>15.819531696173614</v>
      </c>
    </row>
    <row r="33" spans="3:19" ht="18" customHeight="1" x14ac:dyDescent="0.15">
      <c r="C33" s="282"/>
      <c r="D33" s="282"/>
      <c r="E33" s="37" t="s">
        <v>11</v>
      </c>
      <c r="F33" s="51">
        <v>2254</v>
      </c>
      <c r="G33" s="44">
        <v>50.443655723158834</v>
      </c>
      <c r="H33" s="45">
        <v>8.2963620230700972</v>
      </c>
      <c r="I33" s="45">
        <v>40.4170363797693</v>
      </c>
      <c r="J33" s="45">
        <v>10.425909494232476</v>
      </c>
      <c r="K33" s="45">
        <v>2.6619343389529724</v>
      </c>
      <c r="L33" s="44">
        <v>3.4161490683229814</v>
      </c>
      <c r="M33" s="45">
        <v>12.910381543921917</v>
      </c>
      <c r="N33" s="45">
        <v>6.0337178349600711</v>
      </c>
      <c r="O33" s="45">
        <v>1.730257320319432</v>
      </c>
      <c r="P33" s="44">
        <v>12.821650399290153</v>
      </c>
      <c r="Q33" s="45">
        <v>0.88731144631765746</v>
      </c>
      <c r="R33" s="45">
        <v>14.995563442768411</v>
      </c>
      <c r="S33" s="45">
        <v>15.705412599822537</v>
      </c>
    </row>
    <row r="34" spans="3:19" ht="18" customHeight="1" x14ac:dyDescent="0.15">
      <c r="C34" s="282"/>
      <c r="D34" s="282"/>
      <c r="E34" s="37" t="s">
        <v>431</v>
      </c>
      <c r="F34" s="51">
        <v>9</v>
      </c>
      <c r="G34" s="44">
        <v>88.888888888888886</v>
      </c>
      <c r="H34" s="45">
        <v>22.222222222222221</v>
      </c>
      <c r="I34" s="45">
        <v>55.555555555555557</v>
      </c>
      <c r="J34" s="45">
        <v>11.111111111111111</v>
      </c>
      <c r="K34" s="45">
        <v>11.111111111111111</v>
      </c>
      <c r="L34" s="44">
        <v>11.111111111111111</v>
      </c>
      <c r="M34" s="45">
        <v>33.333333333333329</v>
      </c>
      <c r="N34" s="45">
        <v>11.111111111111111</v>
      </c>
      <c r="O34" s="45">
        <v>0</v>
      </c>
      <c r="P34" s="44">
        <v>33.333333333333329</v>
      </c>
      <c r="Q34" s="45">
        <v>0</v>
      </c>
      <c r="R34" s="45">
        <v>0</v>
      </c>
      <c r="S34" s="45">
        <v>0</v>
      </c>
    </row>
    <row r="35" spans="3:19" ht="18" customHeight="1" x14ac:dyDescent="0.15">
      <c r="C35" s="282"/>
      <c r="D35" s="282"/>
      <c r="E35" s="37" t="s">
        <v>13</v>
      </c>
      <c r="F35" s="51">
        <v>304</v>
      </c>
      <c r="G35" s="44">
        <v>33.55263157894737</v>
      </c>
      <c r="H35" s="45">
        <v>8.8815789473684212</v>
      </c>
      <c r="I35" s="45">
        <v>31.25</v>
      </c>
      <c r="J35" s="45">
        <v>6.9078947368421062</v>
      </c>
      <c r="K35" s="45">
        <v>2.9605263157894735</v>
      </c>
      <c r="L35" s="44">
        <v>2.9605263157894735</v>
      </c>
      <c r="M35" s="45">
        <v>5.5921052631578947</v>
      </c>
      <c r="N35" s="45">
        <v>4.6052631578947363</v>
      </c>
      <c r="O35" s="45">
        <v>0.6578947368421052</v>
      </c>
      <c r="P35" s="44">
        <v>12.171052631578947</v>
      </c>
      <c r="Q35" s="45">
        <v>0.98684210526315785</v>
      </c>
      <c r="R35" s="45">
        <v>19.736842105263158</v>
      </c>
      <c r="S35" s="45">
        <v>25</v>
      </c>
    </row>
    <row r="36" spans="3:19" ht="18" customHeight="1" x14ac:dyDescent="0.15">
      <c r="C36" s="282" t="s">
        <v>295</v>
      </c>
      <c r="D36" s="282"/>
      <c r="E36" s="37" t="s">
        <v>20</v>
      </c>
      <c r="F36" s="51">
        <v>958</v>
      </c>
      <c r="G36" s="44">
        <v>43.215031315240083</v>
      </c>
      <c r="H36" s="45">
        <v>15.553235908141962</v>
      </c>
      <c r="I36" s="45">
        <v>48.851774530271399</v>
      </c>
      <c r="J36" s="45">
        <v>12.943632567849686</v>
      </c>
      <c r="K36" s="44">
        <v>4.0709812108559502</v>
      </c>
      <c r="L36" s="44">
        <v>1.4613778705636742</v>
      </c>
      <c r="M36" s="45">
        <v>12.10855949895616</v>
      </c>
      <c r="N36" s="45">
        <v>8.8726513569937371</v>
      </c>
      <c r="O36" s="45">
        <v>2.0876826722338206</v>
      </c>
      <c r="P36" s="44">
        <v>32.567849686847602</v>
      </c>
      <c r="Q36" s="45">
        <v>0.10438413361169101</v>
      </c>
      <c r="R36" s="45">
        <v>16.283924843423801</v>
      </c>
      <c r="S36" s="45">
        <v>9.1858037578288094</v>
      </c>
    </row>
    <row r="37" spans="3:19" ht="18" customHeight="1" x14ac:dyDescent="0.15">
      <c r="C37" s="282"/>
      <c r="D37" s="282"/>
      <c r="E37" s="37" t="s">
        <v>348</v>
      </c>
      <c r="F37" s="51">
        <v>1085</v>
      </c>
      <c r="G37" s="44">
        <v>48.663594470046085</v>
      </c>
      <c r="H37" s="45">
        <v>10.967741935483872</v>
      </c>
      <c r="I37" s="45">
        <v>42.857142857142854</v>
      </c>
      <c r="J37" s="45">
        <v>9.4930875576036868</v>
      </c>
      <c r="K37" s="44">
        <v>3.4101382488479262</v>
      </c>
      <c r="L37" s="44">
        <v>1.935483870967742</v>
      </c>
      <c r="M37" s="45">
        <v>10.783410138248847</v>
      </c>
      <c r="N37" s="45">
        <v>5.9907834101382482</v>
      </c>
      <c r="O37" s="45">
        <v>1.8433179723502304</v>
      </c>
      <c r="P37" s="44">
        <v>19.539170506912441</v>
      </c>
      <c r="Q37" s="45">
        <v>0.73732718894009219</v>
      </c>
      <c r="R37" s="45">
        <v>14.47004608294931</v>
      </c>
      <c r="S37" s="45">
        <v>13.456221198156681</v>
      </c>
    </row>
    <row r="38" spans="3:19" ht="18" customHeight="1" x14ac:dyDescent="0.15">
      <c r="C38" s="282"/>
      <c r="D38" s="282"/>
      <c r="E38" s="37" t="s">
        <v>19</v>
      </c>
      <c r="F38" s="51">
        <v>963</v>
      </c>
      <c r="G38" s="44">
        <v>48.701973001038425</v>
      </c>
      <c r="H38" s="45">
        <v>9.0342679127725845</v>
      </c>
      <c r="I38" s="45">
        <v>38.42159916926272</v>
      </c>
      <c r="J38" s="45">
        <v>10.176531671858775</v>
      </c>
      <c r="K38" s="44">
        <v>3.5306334371754935</v>
      </c>
      <c r="L38" s="44">
        <v>3.3229491173416408</v>
      </c>
      <c r="M38" s="45">
        <v>11.007268951194185</v>
      </c>
      <c r="N38" s="45">
        <v>5.6074766355140184</v>
      </c>
      <c r="O38" s="45">
        <v>1.2461059190031152</v>
      </c>
      <c r="P38" s="44">
        <v>13.499480789200415</v>
      </c>
      <c r="Q38" s="45">
        <v>1.0384215991692627</v>
      </c>
      <c r="R38" s="45">
        <v>15.57632398753894</v>
      </c>
      <c r="S38" s="45">
        <v>17.133956386292834</v>
      </c>
    </row>
    <row r="39" spans="3:19" ht="18" customHeight="1" x14ac:dyDescent="0.15">
      <c r="C39" s="282"/>
      <c r="D39" s="282"/>
      <c r="E39" s="37" t="s">
        <v>18</v>
      </c>
      <c r="F39" s="51">
        <v>612</v>
      </c>
      <c r="G39" s="44">
        <v>48.03921568627451</v>
      </c>
      <c r="H39" s="45">
        <v>6.5359477124183014</v>
      </c>
      <c r="I39" s="45">
        <v>31.372549019607842</v>
      </c>
      <c r="J39" s="45">
        <v>8.4967320261437909</v>
      </c>
      <c r="K39" s="44">
        <v>3.1045751633986929</v>
      </c>
      <c r="L39" s="44">
        <v>4.9019607843137258</v>
      </c>
      <c r="M39" s="45">
        <v>9.6405228758169947</v>
      </c>
      <c r="N39" s="45">
        <v>4.4117647058823533</v>
      </c>
      <c r="O39" s="45">
        <v>1.9607843137254901</v>
      </c>
      <c r="P39" s="44">
        <v>5.7189542483660132</v>
      </c>
      <c r="Q39" s="45">
        <v>1.6339869281045754</v>
      </c>
      <c r="R39" s="45">
        <v>17.156862745098039</v>
      </c>
      <c r="S39" s="45">
        <v>20.588235294117645</v>
      </c>
    </row>
    <row r="40" spans="3:19" ht="18" customHeight="1" x14ac:dyDescent="0.15">
      <c r="C40" s="282"/>
      <c r="D40" s="282"/>
      <c r="E40" s="37" t="s">
        <v>17</v>
      </c>
      <c r="F40" s="51">
        <v>344</v>
      </c>
      <c r="G40" s="44">
        <v>40.116279069767444</v>
      </c>
      <c r="H40" s="45">
        <v>7.8488372093023253</v>
      </c>
      <c r="I40" s="45">
        <v>29.651162790697676</v>
      </c>
      <c r="J40" s="45">
        <v>4.0697674418604652</v>
      </c>
      <c r="K40" s="44">
        <v>2.0348837209302326</v>
      </c>
      <c r="L40" s="44">
        <v>6.9767441860465116</v>
      </c>
      <c r="M40" s="45">
        <v>6.6860465116279064</v>
      </c>
      <c r="N40" s="45">
        <v>3.1976744186046515</v>
      </c>
      <c r="O40" s="45">
        <v>3.1976744186046515</v>
      </c>
      <c r="P40" s="44">
        <v>3.4883720930232558</v>
      </c>
      <c r="Q40" s="45">
        <v>0.87209302325581395</v>
      </c>
      <c r="R40" s="45">
        <v>23.546511627906977</v>
      </c>
      <c r="S40" s="45">
        <v>22.965116279069768</v>
      </c>
    </row>
    <row r="41" spans="3:19" ht="18" customHeight="1" x14ac:dyDescent="0.15">
      <c r="C41" s="282"/>
      <c r="D41" s="282"/>
      <c r="E41" s="37" t="s">
        <v>16</v>
      </c>
      <c r="F41" s="51">
        <v>175</v>
      </c>
      <c r="G41" s="44">
        <v>31.428571428571427</v>
      </c>
      <c r="H41" s="45">
        <v>5.7142857142857144</v>
      </c>
      <c r="I41" s="45">
        <v>16.571428571428569</v>
      </c>
      <c r="J41" s="45">
        <v>3.4285714285714288</v>
      </c>
      <c r="K41" s="44">
        <v>0</v>
      </c>
      <c r="L41" s="44">
        <v>4.5714285714285712</v>
      </c>
      <c r="M41" s="45">
        <v>4.5714285714285712</v>
      </c>
      <c r="N41" s="45">
        <v>2.2857142857142856</v>
      </c>
      <c r="O41" s="45">
        <v>1.7142857142857144</v>
      </c>
      <c r="P41" s="44">
        <v>4</v>
      </c>
      <c r="Q41" s="45">
        <v>1.1428571428571428</v>
      </c>
      <c r="R41" s="45">
        <v>24.571428571428573</v>
      </c>
      <c r="S41" s="45">
        <v>30.857142857142854</v>
      </c>
    </row>
    <row r="42" spans="3:19" ht="18" customHeight="1" x14ac:dyDescent="0.15">
      <c r="C42" s="282"/>
      <c r="D42" s="282"/>
      <c r="E42" s="37" t="s">
        <v>13</v>
      </c>
      <c r="F42" s="51">
        <v>181</v>
      </c>
      <c r="G42" s="44">
        <v>38.121546961325969</v>
      </c>
      <c r="H42" s="45">
        <v>8.2872928176795568</v>
      </c>
      <c r="I42" s="45">
        <v>34.254143646408842</v>
      </c>
      <c r="J42" s="45">
        <v>6.0773480662983426</v>
      </c>
      <c r="K42" s="44">
        <v>2.2099447513812152</v>
      </c>
      <c r="L42" s="44">
        <v>2.2099447513812152</v>
      </c>
      <c r="M42" s="45">
        <v>7.7348066298342539</v>
      </c>
      <c r="N42" s="45">
        <v>6.0773480662983426</v>
      </c>
      <c r="O42" s="45">
        <v>1.1049723756906076</v>
      </c>
      <c r="P42" s="44">
        <v>16.574585635359114</v>
      </c>
      <c r="Q42" s="45">
        <v>1.6574585635359116</v>
      </c>
      <c r="R42" s="45">
        <v>12.707182320441991</v>
      </c>
      <c r="S42" s="45">
        <v>27.071823204419886</v>
      </c>
    </row>
  </sheetData>
  <mergeCells count="23">
    <mergeCell ref="C36:D42"/>
    <mergeCell ref="C26:S26"/>
    <mergeCell ref="C27:E30"/>
    <mergeCell ref="F27:F30"/>
    <mergeCell ref="G27:G30"/>
    <mergeCell ref="H27:H30"/>
    <mergeCell ref="I27:I30"/>
    <mergeCell ref="J27:J30"/>
    <mergeCell ref="K27:K30"/>
    <mergeCell ref="L27:L30"/>
    <mergeCell ref="M27:M30"/>
    <mergeCell ref="N27:N30"/>
    <mergeCell ref="O27:O30"/>
    <mergeCell ref="C31:E31"/>
    <mergeCell ref="C32:D35"/>
    <mergeCell ref="P27:P30"/>
    <mergeCell ref="Q27:Q30"/>
    <mergeCell ref="R27:R30"/>
    <mergeCell ref="S27:S30"/>
    <mergeCell ref="C2:T2"/>
    <mergeCell ref="Q24:S25"/>
    <mergeCell ref="C5:S7"/>
    <mergeCell ref="C9:S10"/>
  </mergeCells>
  <phoneticPr fontId="4"/>
  <conditionalFormatting sqref="G32:S42">
    <cfRule type="expression" dxfId="5" priority="1">
      <formula>G$31+10&lt;G32</formula>
    </cfRule>
    <cfRule type="expression" dxfId="4" priority="2">
      <formula>G$31+5&lt;G32</formula>
    </cfRule>
  </conditionalFormatting>
  <printOptions horizontalCentered="1"/>
  <pageMargins left="0.25" right="0.25" top="0.75" bottom="0.75" header="0.3" footer="0.3"/>
  <pageSetup paperSize="9"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45"/>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12.5" style="1" customWidth="1"/>
    <col min="6" max="6" width="4.125" style="22" customWidth="1"/>
    <col min="7" max="7" width="4.125" style="1" customWidth="1"/>
    <col min="8" max="8" width="4.125" style="8" customWidth="1"/>
    <col min="9" max="19" width="4.125" style="1" customWidth="1"/>
    <col min="20" max="20" width="1.625" style="1" customWidth="1"/>
    <col min="21" max="16384" width="9" style="1"/>
  </cols>
  <sheetData>
    <row r="1" spans="1:20" ht="47.45" customHeight="1" x14ac:dyDescent="0.15">
      <c r="A1" s="234" t="s">
        <v>435</v>
      </c>
      <c r="B1" s="9"/>
      <c r="C1" s="9"/>
      <c r="D1" s="13"/>
      <c r="E1" s="234" t="s">
        <v>457</v>
      </c>
      <c r="F1" s="27"/>
      <c r="G1" s="9"/>
      <c r="H1" s="9"/>
      <c r="I1" s="9"/>
      <c r="J1" s="9"/>
      <c r="K1" s="9"/>
      <c r="L1" s="9"/>
      <c r="M1" s="9"/>
      <c r="N1" s="9"/>
      <c r="O1" s="9"/>
      <c r="P1" s="9"/>
      <c r="Q1" s="9"/>
      <c r="R1" s="9"/>
      <c r="S1" s="9"/>
      <c r="T1" s="9"/>
    </row>
    <row r="2" spans="1:20" ht="47.45" customHeight="1" x14ac:dyDescent="0.15">
      <c r="A2" s="10"/>
      <c r="B2" s="10"/>
      <c r="C2" s="304" t="s">
        <v>433</v>
      </c>
      <c r="D2" s="305"/>
      <c r="E2" s="305"/>
      <c r="F2" s="305"/>
      <c r="G2" s="305"/>
      <c r="H2" s="305"/>
      <c r="I2" s="305"/>
      <c r="J2" s="305"/>
      <c r="K2" s="305"/>
      <c r="L2" s="305"/>
      <c r="M2" s="305"/>
      <c r="N2" s="305"/>
      <c r="O2" s="305"/>
      <c r="P2" s="305"/>
      <c r="Q2" s="305"/>
      <c r="R2" s="305"/>
      <c r="S2" s="305"/>
      <c r="T2" s="305"/>
    </row>
    <row r="3" spans="1:20" ht="14.25" thickBot="1" x14ac:dyDescent="0.2">
      <c r="A3" s="129"/>
      <c r="B3" s="142"/>
      <c r="C3" s="129"/>
      <c r="D3" s="129"/>
      <c r="E3" s="129"/>
      <c r="F3" s="28"/>
      <c r="G3" s="129"/>
      <c r="H3" s="129"/>
      <c r="I3" s="129"/>
      <c r="J3" s="129"/>
      <c r="K3" s="129"/>
    </row>
    <row r="4" spans="1:20" s="214" customFormat="1" ht="13.5" customHeight="1" x14ac:dyDescent="0.15">
      <c r="A4" s="156"/>
      <c r="B4" s="152"/>
      <c r="C4" s="153"/>
      <c r="D4" s="153"/>
      <c r="E4" s="153"/>
      <c r="F4" s="186"/>
      <c r="G4" s="153"/>
      <c r="H4" s="153"/>
      <c r="I4" s="153"/>
      <c r="J4" s="153"/>
      <c r="K4" s="153"/>
      <c r="L4" s="187"/>
      <c r="M4" s="187"/>
      <c r="N4" s="187"/>
      <c r="O4" s="187"/>
      <c r="P4" s="187"/>
      <c r="Q4" s="187"/>
      <c r="R4" s="187"/>
      <c r="S4" s="188"/>
    </row>
    <row r="5" spans="1:20" s="214" customFormat="1" ht="13.5" customHeight="1" x14ac:dyDescent="0.15">
      <c r="A5" s="156"/>
      <c r="B5" s="155" t="s">
        <v>519</v>
      </c>
      <c r="C5" s="280" t="s">
        <v>604</v>
      </c>
      <c r="D5" s="280"/>
      <c r="E5" s="280"/>
      <c r="F5" s="280"/>
      <c r="G5" s="280"/>
      <c r="H5" s="280"/>
      <c r="I5" s="280"/>
      <c r="J5" s="280"/>
      <c r="K5" s="280"/>
      <c r="L5" s="280"/>
      <c r="M5" s="280"/>
      <c r="N5" s="280"/>
      <c r="O5" s="280"/>
      <c r="P5" s="280"/>
      <c r="Q5" s="280"/>
      <c r="R5" s="280"/>
      <c r="S5" s="281"/>
    </row>
    <row r="6" spans="1:20" s="214" customFormat="1" ht="13.5" customHeight="1" x14ac:dyDescent="0.15">
      <c r="A6" s="156"/>
      <c r="B6" s="155"/>
      <c r="C6" s="280"/>
      <c r="D6" s="280"/>
      <c r="E6" s="280"/>
      <c r="F6" s="280"/>
      <c r="G6" s="280"/>
      <c r="H6" s="280"/>
      <c r="I6" s="280"/>
      <c r="J6" s="280"/>
      <c r="K6" s="280"/>
      <c r="L6" s="280"/>
      <c r="M6" s="280"/>
      <c r="N6" s="280"/>
      <c r="O6" s="280"/>
      <c r="P6" s="280"/>
      <c r="Q6" s="280"/>
      <c r="R6" s="280"/>
      <c r="S6" s="281"/>
    </row>
    <row r="7" spans="1:20" s="214" customFormat="1" ht="13.5" customHeight="1" x14ac:dyDescent="0.15">
      <c r="A7" s="156"/>
      <c r="B7" s="155"/>
      <c r="C7" s="280"/>
      <c r="D7" s="280"/>
      <c r="E7" s="280"/>
      <c r="F7" s="280"/>
      <c r="G7" s="280"/>
      <c r="H7" s="280"/>
      <c r="I7" s="280"/>
      <c r="J7" s="280"/>
      <c r="K7" s="280"/>
      <c r="L7" s="280"/>
      <c r="M7" s="280"/>
      <c r="N7" s="280"/>
      <c r="O7" s="280"/>
      <c r="P7" s="280"/>
      <c r="Q7" s="280"/>
      <c r="R7" s="280"/>
      <c r="S7" s="281"/>
    </row>
    <row r="8" spans="1:20" s="214" customFormat="1" ht="13.5" customHeight="1" x14ac:dyDescent="0.15">
      <c r="A8" s="156"/>
      <c r="B8" s="155"/>
      <c r="C8" s="156"/>
      <c r="D8" s="156"/>
      <c r="E8" s="156"/>
      <c r="F8" s="156"/>
      <c r="G8" s="156"/>
      <c r="H8" s="156"/>
      <c r="I8" s="156"/>
      <c r="J8" s="156"/>
      <c r="K8" s="156"/>
      <c r="L8" s="156"/>
      <c r="M8" s="156"/>
      <c r="N8" s="156"/>
      <c r="O8" s="156"/>
      <c r="P8" s="156"/>
      <c r="Q8" s="156"/>
      <c r="R8" s="156"/>
      <c r="S8" s="157"/>
    </row>
    <row r="9" spans="1:20" s="214" customFormat="1" ht="13.5" customHeight="1" x14ac:dyDescent="0.15">
      <c r="A9" s="156"/>
      <c r="B9" s="163" t="s">
        <v>519</v>
      </c>
      <c r="C9" s="293" t="s">
        <v>603</v>
      </c>
      <c r="D9" s="293"/>
      <c r="E9" s="293"/>
      <c r="F9" s="293"/>
      <c r="G9" s="293"/>
      <c r="H9" s="293"/>
      <c r="I9" s="293"/>
      <c r="J9" s="293"/>
      <c r="K9" s="293"/>
      <c r="L9" s="293"/>
      <c r="M9" s="293"/>
      <c r="N9" s="293"/>
      <c r="O9" s="293"/>
      <c r="P9" s="293"/>
      <c r="Q9" s="293"/>
      <c r="R9" s="293"/>
      <c r="S9" s="294"/>
    </row>
    <row r="10" spans="1:20" s="214" customFormat="1" ht="13.5" customHeight="1" x14ac:dyDescent="0.15">
      <c r="A10" s="156"/>
      <c r="B10" s="155"/>
      <c r="C10" s="293"/>
      <c r="D10" s="293"/>
      <c r="E10" s="293"/>
      <c r="F10" s="293"/>
      <c r="G10" s="293"/>
      <c r="H10" s="293"/>
      <c r="I10" s="293"/>
      <c r="J10" s="293"/>
      <c r="K10" s="293"/>
      <c r="L10" s="293"/>
      <c r="M10" s="293"/>
      <c r="N10" s="293"/>
      <c r="O10" s="293"/>
      <c r="P10" s="293"/>
      <c r="Q10" s="293"/>
      <c r="R10" s="293"/>
      <c r="S10" s="294"/>
    </row>
    <row r="11" spans="1:20" s="214" customFormat="1" ht="13.5" customHeight="1" x14ac:dyDescent="0.15">
      <c r="A11" s="156"/>
      <c r="B11" s="155"/>
      <c r="C11" s="293"/>
      <c r="D11" s="293"/>
      <c r="E11" s="293"/>
      <c r="F11" s="293"/>
      <c r="G11" s="293"/>
      <c r="H11" s="293"/>
      <c r="I11" s="293"/>
      <c r="J11" s="293"/>
      <c r="K11" s="293"/>
      <c r="L11" s="293"/>
      <c r="M11" s="293"/>
      <c r="N11" s="293"/>
      <c r="O11" s="293"/>
      <c r="P11" s="293"/>
      <c r="Q11" s="293"/>
      <c r="R11" s="293"/>
      <c r="S11" s="294"/>
    </row>
    <row r="12" spans="1:20" s="214" customFormat="1" ht="13.5" customHeight="1" thickBot="1" x14ac:dyDescent="0.2">
      <c r="A12" s="156"/>
      <c r="B12" s="158"/>
      <c r="C12" s="159"/>
      <c r="D12" s="159"/>
      <c r="E12" s="159"/>
      <c r="F12" s="159"/>
      <c r="G12" s="159"/>
      <c r="H12" s="159"/>
      <c r="I12" s="159"/>
      <c r="J12" s="159"/>
      <c r="K12" s="159"/>
      <c r="L12" s="159"/>
      <c r="M12" s="159"/>
      <c r="N12" s="159"/>
      <c r="O12" s="159"/>
      <c r="P12" s="159"/>
      <c r="Q12" s="159"/>
      <c r="R12" s="159"/>
      <c r="S12" s="160"/>
    </row>
    <row r="13" spans="1:20" x14ac:dyDescent="0.15">
      <c r="A13" s="4"/>
      <c r="B13" s="142"/>
      <c r="C13" s="38"/>
      <c r="D13" s="38"/>
      <c r="E13" s="38"/>
      <c r="F13" s="38"/>
      <c r="G13" s="38"/>
      <c r="H13" s="38"/>
      <c r="I13" s="38"/>
      <c r="J13" s="38"/>
      <c r="K13" s="38"/>
      <c r="L13" s="38"/>
      <c r="M13" s="38"/>
      <c r="N13" s="38"/>
      <c r="O13" s="38"/>
      <c r="P13" s="38"/>
      <c r="Q13" s="38"/>
      <c r="R13" s="38"/>
      <c r="S13" s="38"/>
    </row>
    <row r="14" spans="1:20" x14ac:dyDescent="0.15">
      <c r="A14" s="4"/>
      <c r="B14" s="142"/>
      <c r="C14" s="38"/>
      <c r="D14" s="38"/>
      <c r="E14" s="38"/>
      <c r="F14" s="38"/>
      <c r="G14" s="38"/>
      <c r="H14" s="38"/>
      <c r="I14" s="38"/>
      <c r="J14" s="38"/>
      <c r="K14" s="38"/>
      <c r="L14" s="38"/>
      <c r="M14" s="38"/>
      <c r="N14" s="38"/>
      <c r="O14" s="38"/>
      <c r="P14" s="38"/>
      <c r="Q14" s="38"/>
      <c r="R14" s="38"/>
      <c r="S14" s="38"/>
    </row>
    <row r="15" spans="1:20" x14ac:dyDescent="0.15">
      <c r="A15" s="4"/>
      <c r="B15" s="142"/>
      <c r="C15" s="38"/>
      <c r="D15" s="38"/>
      <c r="E15" s="38"/>
      <c r="F15" s="38"/>
      <c r="G15" s="38"/>
      <c r="H15" s="38"/>
      <c r="I15" s="38"/>
      <c r="J15" s="38"/>
      <c r="K15" s="38"/>
      <c r="L15" s="38"/>
      <c r="M15" s="38"/>
      <c r="N15" s="38"/>
      <c r="O15" s="38"/>
      <c r="P15" s="38"/>
      <c r="Q15" s="38"/>
      <c r="R15" s="38"/>
      <c r="S15" s="38"/>
    </row>
    <row r="16" spans="1:20" x14ac:dyDescent="0.15">
      <c r="A16" s="4"/>
      <c r="B16" s="142"/>
      <c r="C16" s="38"/>
      <c r="D16" s="38"/>
      <c r="E16" s="38"/>
      <c r="F16" s="38"/>
      <c r="G16" s="38"/>
      <c r="H16" s="38"/>
      <c r="I16" s="38"/>
      <c r="J16" s="38"/>
      <c r="K16" s="38"/>
      <c r="L16" s="38"/>
      <c r="M16" s="38"/>
      <c r="N16" s="38"/>
      <c r="O16" s="38"/>
      <c r="P16" s="38"/>
      <c r="Q16" s="38"/>
      <c r="R16" s="38"/>
      <c r="S16" s="38"/>
    </row>
    <row r="17" spans="1:19" x14ac:dyDescent="0.15">
      <c r="A17" s="3"/>
      <c r="B17" s="3"/>
      <c r="C17" s="38"/>
      <c r="D17" s="38"/>
      <c r="E17" s="38"/>
      <c r="F17" s="38"/>
      <c r="G17" s="38"/>
      <c r="H17" s="38"/>
      <c r="I17" s="38"/>
      <c r="J17" s="38"/>
      <c r="K17" s="38"/>
      <c r="L17" s="38"/>
      <c r="M17" s="38"/>
      <c r="N17" s="38"/>
      <c r="O17" s="38"/>
      <c r="P17" s="38"/>
      <c r="Q17" s="38"/>
      <c r="R17" s="38"/>
      <c r="S17" s="38"/>
    </row>
    <row r="18" spans="1:19" x14ac:dyDescent="0.15">
      <c r="A18" s="3"/>
      <c r="B18" s="3"/>
      <c r="C18" s="38"/>
      <c r="D18" s="38"/>
      <c r="E18" s="38"/>
      <c r="F18" s="38"/>
      <c r="G18" s="38"/>
      <c r="H18" s="38"/>
      <c r="I18" s="38"/>
      <c r="J18" s="38"/>
      <c r="K18" s="38"/>
      <c r="L18" s="38"/>
      <c r="M18" s="38"/>
      <c r="N18" s="38"/>
      <c r="O18" s="38"/>
      <c r="P18" s="38"/>
      <c r="Q18" s="38"/>
      <c r="R18" s="38"/>
      <c r="S18" s="38"/>
    </row>
    <row r="19" spans="1:19" x14ac:dyDescent="0.15">
      <c r="A19" s="3"/>
      <c r="B19" s="3"/>
      <c r="C19" s="38"/>
      <c r="D19" s="38"/>
      <c r="E19" s="38"/>
      <c r="F19" s="38"/>
      <c r="G19" s="38"/>
      <c r="H19" s="38"/>
      <c r="I19" s="38"/>
      <c r="J19" s="38"/>
      <c r="K19" s="38"/>
      <c r="L19" s="38"/>
      <c r="M19" s="38"/>
      <c r="N19" s="38"/>
      <c r="O19" s="38"/>
      <c r="P19" s="38"/>
      <c r="Q19" s="38"/>
      <c r="R19" s="38"/>
      <c r="S19" s="38"/>
    </row>
    <row r="20" spans="1:19" x14ac:dyDescent="0.15">
      <c r="A20" s="2"/>
      <c r="B20" s="2"/>
      <c r="C20" s="2"/>
      <c r="D20" s="2"/>
      <c r="E20" s="2"/>
      <c r="F20" s="30"/>
      <c r="G20" s="2"/>
      <c r="H20" s="11"/>
      <c r="I20" s="2"/>
      <c r="J20" s="2"/>
      <c r="K20" s="2"/>
    </row>
    <row r="21" spans="1:19" x14ac:dyDescent="0.15">
      <c r="A21" s="2"/>
      <c r="B21" s="2"/>
      <c r="C21" s="2"/>
      <c r="D21" s="2"/>
      <c r="E21" s="2"/>
      <c r="F21" s="30"/>
      <c r="G21" s="2"/>
      <c r="H21" s="2"/>
      <c r="I21" s="2"/>
      <c r="J21" s="2"/>
      <c r="K21" s="2"/>
    </row>
    <row r="22" spans="1:19" x14ac:dyDescent="0.15">
      <c r="A22" s="2"/>
      <c r="B22" s="2"/>
      <c r="C22" s="2"/>
      <c r="D22" s="2"/>
      <c r="E22" s="2"/>
      <c r="F22" s="30"/>
      <c r="G22" s="2"/>
      <c r="H22" s="2"/>
      <c r="I22" s="2"/>
      <c r="J22" s="2"/>
      <c r="K22" s="2"/>
    </row>
    <row r="23" spans="1:19" x14ac:dyDescent="0.15">
      <c r="A23" s="2"/>
      <c r="B23" s="2"/>
      <c r="C23" s="2"/>
      <c r="D23" s="2"/>
      <c r="E23" s="2"/>
      <c r="F23" s="30"/>
      <c r="G23" s="2"/>
      <c r="H23" s="2"/>
      <c r="I23" s="2"/>
      <c r="J23" s="2"/>
      <c r="K23" s="2"/>
    </row>
    <row r="24" spans="1:19" x14ac:dyDescent="0.15">
      <c r="A24" s="2"/>
      <c r="B24" s="2"/>
      <c r="C24" s="2"/>
      <c r="D24" s="2"/>
      <c r="E24" s="2"/>
      <c r="F24" s="30"/>
      <c r="G24" s="2"/>
      <c r="H24" s="2"/>
      <c r="I24" s="2"/>
      <c r="J24" s="2"/>
      <c r="K24" s="2"/>
    </row>
    <row r="25" spans="1:19" x14ac:dyDescent="0.15">
      <c r="A25" s="2"/>
      <c r="B25" s="2"/>
      <c r="C25" s="2"/>
      <c r="D25" s="2"/>
      <c r="E25" s="2"/>
      <c r="F25" s="30"/>
      <c r="G25" s="2"/>
      <c r="H25" s="12"/>
      <c r="I25" s="2"/>
      <c r="J25" s="2"/>
      <c r="K25" s="2"/>
    </row>
    <row r="26" spans="1:19" x14ac:dyDescent="0.15">
      <c r="A26" s="2"/>
      <c r="B26" s="2"/>
      <c r="C26" s="2"/>
      <c r="D26" s="2"/>
      <c r="E26" s="2"/>
      <c r="F26" s="30"/>
      <c r="G26" s="2"/>
      <c r="H26" s="12"/>
      <c r="I26" s="2"/>
      <c r="J26" s="2"/>
      <c r="K26" s="2"/>
      <c r="Q26" s="302" t="str">
        <f>"(単位：％)"&amp;CHAR(10)&amp;C34&amp;"n="&amp;F34</f>
        <v>(単位：％)
全体n=4318</v>
      </c>
      <c r="R26" s="302"/>
    </row>
    <row r="27" spans="1:19" x14ac:dyDescent="0.15">
      <c r="A27" s="2"/>
      <c r="B27" s="2"/>
      <c r="C27" s="2"/>
      <c r="D27" s="2"/>
      <c r="E27" s="2"/>
      <c r="F27" s="30"/>
      <c r="G27" s="2"/>
      <c r="H27" s="12"/>
      <c r="I27" s="2"/>
      <c r="J27" s="2"/>
      <c r="K27" s="2"/>
      <c r="Q27" s="302"/>
      <c r="R27" s="302"/>
    </row>
    <row r="28" spans="1:19" x14ac:dyDescent="0.15">
      <c r="A28" s="2"/>
      <c r="B28" s="2"/>
      <c r="C28" s="2"/>
      <c r="D28" s="2"/>
      <c r="E28" s="2"/>
      <c r="F28" s="30"/>
      <c r="G28" s="2"/>
      <c r="H28" s="12"/>
      <c r="I28" s="2"/>
      <c r="J28" s="2"/>
      <c r="K28" s="2"/>
    </row>
    <row r="29" spans="1:19" ht="18" customHeight="1" x14ac:dyDescent="0.15">
      <c r="C29" s="290" t="s">
        <v>321</v>
      </c>
      <c r="D29" s="290"/>
      <c r="E29" s="290"/>
      <c r="F29" s="290"/>
      <c r="G29" s="290"/>
      <c r="H29" s="290"/>
      <c r="I29" s="290"/>
      <c r="J29" s="290"/>
      <c r="K29" s="290"/>
      <c r="L29" s="290"/>
      <c r="M29" s="290"/>
      <c r="N29" s="290"/>
      <c r="O29" s="290"/>
      <c r="P29" s="290"/>
      <c r="Q29" s="290"/>
      <c r="R29" s="290"/>
      <c r="S29" s="290"/>
    </row>
    <row r="30" spans="1:19" ht="40.5" customHeight="1" x14ac:dyDescent="0.15">
      <c r="C30" s="289"/>
      <c r="D30" s="289"/>
      <c r="E30" s="291"/>
      <c r="F30" s="303" t="s">
        <v>278</v>
      </c>
      <c r="G30" s="288" t="s">
        <v>249</v>
      </c>
      <c r="H30" s="289" t="s">
        <v>248</v>
      </c>
      <c r="I30" s="289" t="s">
        <v>247</v>
      </c>
      <c r="J30" s="289" t="s">
        <v>246</v>
      </c>
      <c r="K30" s="289" t="s">
        <v>245</v>
      </c>
      <c r="L30" s="289" t="s">
        <v>244</v>
      </c>
      <c r="M30" s="289" t="s">
        <v>243</v>
      </c>
      <c r="N30" s="289" t="s">
        <v>242</v>
      </c>
      <c r="O30" s="289" t="s">
        <v>241</v>
      </c>
      <c r="P30" s="289" t="s">
        <v>240</v>
      </c>
      <c r="Q30" s="289" t="s">
        <v>430</v>
      </c>
      <c r="R30" s="289" t="s">
        <v>239</v>
      </c>
      <c r="S30" s="289" t="s">
        <v>13</v>
      </c>
    </row>
    <row r="31" spans="1:19" ht="40.5" customHeight="1" x14ac:dyDescent="0.15">
      <c r="C31" s="289"/>
      <c r="D31" s="289"/>
      <c r="E31" s="291"/>
      <c r="F31" s="303"/>
      <c r="G31" s="288"/>
      <c r="H31" s="289"/>
      <c r="I31" s="289"/>
      <c r="J31" s="289"/>
      <c r="K31" s="289"/>
      <c r="L31" s="289"/>
      <c r="M31" s="289"/>
      <c r="N31" s="289"/>
      <c r="O31" s="289"/>
      <c r="P31" s="289"/>
      <c r="Q31" s="289"/>
      <c r="R31" s="289"/>
      <c r="S31" s="289"/>
    </row>
    <row r="32" spans="1:19" ht="40.5" customHeight="1" x14ac:dyDescent="0.15">
      <c r="C32" s="289"/>
      <c r="D32" s="289"/>
      <c r="E32" s="291"/>
      <c r="F32" s="303"/>
      <c r="G32" s="288"/>
      <c r="H32" s="289"/>
      <c r="I32" s="289"/>
      <c r="J32" s="289"/>
      <c r="K32" s="289"/>
      <c r="L32" s="289"/>
      <c r="M32" s="289"/>
      <c r="N32" s="289"/>
      <c r="O32" s="289"/>
      <c r="P32" s="289"/>
      <c r="Q32" s="289"/>
      <c r="R32" s="289"/>
      <c r="S32" s="289"/>
    </row>
    <row r="33" spans="3:19" ht="40.5" customHeight="1" x14ac:dyDescent="0.15">
      <c r="C33" s="289"/>
      <c r="D33" s="289"/>
      <c r="E33" s="291"/>
      <c r="F33" s="303"/>
      <c r="G33" s="288"/>
      <c r="H33" s="289"/>
      <c r="I33" s="289"/>
      <c r="J33" s="289"/>
      <c r="K33" s="289"/>
      <c r="L33" s="289"/>
      <c r="M33" s="289"/>
      <c r="N33" s="289"/>
      <c r="O33" s="289"/>
      <c r="P33" s="289"/>
      <c r="Q33" s="289"/>
      <c r="R33" s="289"/>
      <c r="S33" s="289"/>
    </row>
    <row r="34" spans="3:19" ht="15.75" customHeight="1" x14ac:dyDescent="0.15">
      <c r="C34" s="282" t="s">
        <v>293</v>
      </c>
      <c r="D34" s="282"/>
      <c r="E34" s="301"/>
      <c r="F34" s="60">
        <v>4318</v>
      </c>
      <c r="G34" s="44">
        <v>34.668828161185736</v>
      </c>
      <c r="H34" s="45">
        <v>9.7498842056507655</v>
      </c>
      <c r="I34" s="45">
        <v>33.950903195924035</v>
      </c>
      <c r="J34" s="45">
        <v>6.276053728578046</v>
      </c>
      <c r="K34" s="45">
        <v>4.7938860583603518</v>
      </c>
      <c r="L34" s="45">
        <v>5.6739231125521075</v>
      </c>
      <c r="M34" s="45">
        <v>5.6970819823992587</v>
      </c>
      <c r="N34" s="45">
        <v>3.2885595182955072</v>
      </c>
      <c r="O34" s="45">
        <v>1.0884668828161186</v>
      </c>
      <c r="P34" s="45">
        <v>12.22788327929597</v>
      </c>
      <c r="Q34" s="45">
        <v>1.0653080129689672</v>
      </c>
      <c r="R34" s="45">
        <v>20.958777211672068</v>
      </c>
      <c r="S34" s="45">
        <v>21.769337656322371</v>
      </c>
    </row>
    <row r="35" spans="3:19" ht="15.75" customHeight="1" x14ac:dyDescent="0.15">
      <c r="C35" s="282" t="s">
        <v>14</v>
      </c>
      <c r="D35" s="282"/>
      <c r="E35" s="37" t="s">
        <v>12</v>
      </c>
      <c r="F35" s="51">
        <v>1751</v>
      </c>
      <c r="G35" s="44">
        <v>31.067961165048541</v>
      </c>
      <c r="H35" s="45">
        <v>12.050256996002284</v>
      </c>
      <c r="I35" s="45">
        <v>33.523700742432894</v>
      </c>
      <c r="J35" s="45">
        <v>6.2250142775556823</v>
      </c>
      <c r="K35" s="45">
        <v>5.0828098229583096</v>
      </c>
      <c r="L35" s="45">
        <v>4.3403769274700172</v>
      </c>
      <c r="M35" s="45">
        <v>4.9685893774985725</v>
      </c>
      <c r="N35" s="45">
        <v>2.96973158195317</v>
      </c>
      <c r="O35" s="45">
        <v>1.5990862364363221</v>
      </c>
      <c r="P35" s="45">
        <v>17.761279268989149</v>
      </c>
      <c r="Q35" s="45">
        <v>0.79954311821816104</v>
      </c>
      <c r="R35" s="45">
        <v>24.271844660194176</v>
      </c>
      <c r="S35" s="45">
        <v>20.102798400913763</v>
      </c>
    </row>
    <row r="36" spans="3:19" ht="15.75" customHeight="1" x14ac:dyDescent="0.15">
      <c r="C36" s="282"/>
      <c r="D36" s="282"/>
      <c r="E36" s="37" t="s">
        <v>11</v>
      </c>
      <c r="F36" s="51">
        <v>2254</v>
      </c>
      <c r="G36" s="44">
        <v>38.287488908606917</v>
      </c>
      <c r="H36" s="45">
        <v>8.2076308784383318</v>
      </c>
      <c r="I36" s="45">
        <v>35.137533274179241</v>
      </c>
      <c r="J36" s="45">
        <v>6.7435669920141965</v>
      </c>
      <c r="K36" s="45">
        <v>4.7471162377994673</v>
      </c>
      <c r="L36" s="45">
        <v>6.7879325643300792</v>
      </c>
      <c r="M36" s="45">
        <v>6.6548358473824312</v>
      </c>
      <c r="N36" s="45">
        <v>3.7267080745341614</v>
      </c>
      <c r="O36" s="45">
        <v>0.79858030168589167</v>
      </c>
      <c r="P36" s="44">
        <v>8.5181898846495123</v>
      </c>
      <c r="Q36" s="45">
        <v>1.2422360248447204</v>
      </c>
      <c r="R36" s="45">
        <v>18.589174800354925</v>
      </c>
      <c r="S36" s="45">
        <v>21.91659272404614</v>
      </c>
    </row>
    <row r="37" spans="3:19" ht="15.75" customHeight="1" x14ac:dyDescent="0.15">
      <c r="C37" s="282"/>
      <c r="D37" s="282"/>
      <c r="E37" s="37" t="s">
        <v>434</v>
      </c>
      <c r="F37" s="51">
        <v>9</v>
      </c>
      <c r="G37" s="44">
        <v>44.444444444444443</v>
      </c>
      <c r="H37" s="45">
        <v>11.111111111111111</v>
      </c>
      <c r="I37" s="45">
        <v>44.444444444444443</v>
      </c>
      <c r="J37" s="45">
        <v>0</v>
      </c>
      <c r="K37" s="45">
        <v>0</v>
      </c>
      <c r="L37" s="44">
        <v>0</v>
      </c>
      <c r="M37" s="45">
        <v>0</v>
      </c>
      <c r="N37" s="45">
        <v>0</v>
      </c>
      <c r="O37" s="45">
        <v>0</v>
      </c>
      <c r="P37" s="44">
        <v>22.222222222222221</v>
      </c>
      <c r="Q37" s="45">
        <v>0</v>
      </c>
      <c r="R37" s="45">
        <v>22.222222222222221</v>
      </c>
      <c r="S37" s="45">
        <v>22.222222222222221</v>
      </c>
    </row>
    <row r="38" spans="3:19" ht="15.75" customHeight="1" x14ac:dyDescent="0.15">
      <c r="C38" s="282"/>
      <c r="D38" s="282"/>
      <c r="E38" s="37" t="s">
        <v>13</v>
      </c>
      <c r="F38" s="51">
        <v>304</v>
      </c>
      <c r="G38" s="44">
        <v>28.289473684210524</v>
      </c>
      <c r="H38" s="45">
        <v>7.8947368421052628</v>
      </c>
      <c r="I38" s="45">
        <v>27.302631578947366</v>
      </c>
      <c r="J38" s="45">
        <v>3.2894736842105261</v>
      </c>
      <c r="K38" s="45">
        <v>3.6184210526315792</v>
      </c>
      <c r="L38" s="44">
        <v>5.2631578947368416</v>
      </c>
      <c r="M38" s="45">
        <v>2.9605263157894735</v>
      </c>
      <c r="N38" s="45">
        <v>1.9736842105263157</v>
      </c>
      <c r="O38" s="45">
        <v>0.3289473684210526</v>
      </c>
      <c r="P38" s="44">
        <v>7.5657894736842106</v>
      </c>
      <c r="Q38" s="45">
        <v>1.3157894736842104</v>
      </c>
      <c r="R38" s="45">
        <v>19.407894736842106</v>
      </c>
      <c r="S38" s="45">
        <v>30.263157894736842</v>
      </c>
    </row>
    <row r="39" spans="3:19" ht="15.75" customHeight="1" x14ac:dyDescent="0.15">
      <c r="C39" s="282" t="s">
        <v>295</v>
      </c>
      <c r="D39" s="282"/>
      <c r="E39" s="37" t="s">
        <v>20</v>
      </c>
      <c r="F39" s="51">
        <v>958</v>
      </c>
      <c r="G39" s="44">
        <v>34.65553235908142</v>
      </c>
      <c r="H39" s="45">
        <v>16.701461377870565</v>
      </c>
      <c r="I39" s="45">
        <v>40.918580375782881</v>
      </c>
      <c r="J39" s="45">
        <v>8.977035490605429</v>
      </c>
      <c r="K39" s="45">
        <v>7.2025052192066799</v>
      </c>
      <c r="L39" s="44">
        <v>4.5929018789144047</v>
      </c>
      <c r="M39" s="45">
        <v>6.7849686847599164</v>
      </c>
      <c r="N39" s="45">
        <v>4.8016701461377869</v>
      </c>
      <c r="O39" s="45">
        <v>1.2526096033402923</v>
      </c>
      <c r="P39" s="44">
        <v>24.63465553235908</v>
      </c>
      <c r="Q39" s="45">
        <v>0.41753653444676403</v>
      </c>
      <c r="R39" s="45">
        <v>22.860125260960334</v>
      </c>
      <c r="S39" s="45">
        <v>11.586638830897703</v>
      </c>
    </row>
    <row r="40" spans="3:19" ht="15.75" customHeight="1" x14ac:dyDescent="0.15">
      <c r="C40" s="282"/>
      <c r="D40" s="282"/>
      <c r="E40" s="37" t="s">
        <v>348</v>
      </c>
      <c r="F40" s="51">
        <v>1085</v>
      </c>
      <c r="G40" s="44">
        <v>35.023041474654377</v>
      </c>
      <c r="H40" s="45">
        <v>10.32258064516129</v>
      </c>
      <c r="I40" s="45">
        <v>37.511520737327189</v>
      </c>
      <c r="J40" s="45">
        <v>5.9907834101382482</v>
      </c>
      <c r="K40" s="44">
        <v>4.4239631336405534</v>
      </c>
      <c r="L40" s="44">
        <v>3.9631336405529951</v>
      </c>
      <c r="M40" s="45">
        <v>5.4377880184331797</v>
      </c>
      <c r="N40" s="45">
        <v>3.225806451612903</v>
      </c>
      <c r="O40" s="45">
        <v>1.2903225806451613</v>
      </c>
      <c r="P40" s="44">
        <v>13.179723502304148</v>
      </c>
      <c r="Q40" s="45">
        <v>0.55299539170506917</v>
      </c>
      <c r="R40" s="45">
        <v>20.552995391705071</v>
      </c>
      <c r="S40" s="45">
        <v>19.815668202764979</v>
      </c>
    </row>
    <row r="41" spans="3:19" ht="15.75" customHeight="1" x14ac:dyDescent="0.15">
      <c r="C41" s="282"/>
      <c r="D41" s="282"/>
      <c r="E41" s="37" t="s">
        <v>19</v>
      </c>
      <c r="F41" s="51">
        <v>963</v>
      </c>
      <c r="G41" s="44">
        <v>36.552440290758049</v>
      </c>
      <c r="H41" s="45">
        <v>7.2689511941848393</v>
      </c>
      <c r="I41" s="45">
        <v>33.541017653167188</v>
      </c>
      <c r="J41" s="45">
        <v>6.0228452751817239</v>
      </c>
      <c r="K41" s="44">
        <v>5.1921079958463139</v>
      </c>
      <c r="L41" s="44">
        <v>6.5420560747663545</v>
      </c>
      <c r="M41" s="45">
        <v>5.6074766355140184</v>
      </c>
      <c r="N41" s="45">
        <v>3.0114226375908619</v>
      </c>
      <c r="O41" s="45">
        <v>0.72689511941848395</v>
      </c>
      <c r="P41" s="44">
        <v>9.7611630321910692</v>
      </c>
      <c r="Q41" s="45">
        <v>1.557632398753894</v>
      </c>
      <c r="R41" s="45">
        <v>19.418483904465216</v>
      </c>
      <c r="S41" s="45">
        <v>24.610591900311526</v>
      </c>
    </row>
    <row r="42" spans="3:19" ht="15.75" customHeight="1" x14ac:dyDescent="0.15">
      <c r="C42" s="282"/>
      <c r="D42" s="282"/>
      <c r="E42" s="37" t="s">
        <v>18</v>
      </c>
      <c r="F42" s="51">
        <v>612</v>
      </c>
      <c r="G42" s="44">
        <v>35.457516339869279</v>
      </c>
      <c r="H42" s="45">
        <v>5.5555555555555554</v>
      </c>
      <c r="I42" s="45">
        <v>29.084967320261441</v>
      </c>
      <c r="J42" s="45">
        <v>6.6993464052287583</v>
      </c>
      <c r="K42" s="44">
        <v>3.2679738562091507</v>
      </c>
      <c r="L42" s="44">
        <v>8.0065359477124183</v>
      </c>
      <c r="M42" s="45">
        <v>6.5359477124183014</v>
      </c>
      <c r="N42" s="45">
        <v>2.2875816993464051</v>
      </c>
      <c r="O42" s="45">
        <v>0.65359477124183007</v>
      </c>
      <c r="P42" s="44">
        <v>4.4117647058823533</v>
      </c>
      <c r="Q42" s="45">
        <v>1.3071895424836601</v>
      </c>
      <c r="R42" s="45">
        <v>21.405228758169933</v>
      </c>
      <c r="S42" s="45">
        <v>26.307189542483663</v>
      </c>
    </row>
    <row r="43" spans="3:19" ht="15.75" customHeight="1" x14ac:dyDescent="0.15">
      <c r="C43" s="282"/>
      <c r="D43" s="282"/>
      <c r="E43" s="37" t="s">
        <v>17</v>
      </c>
      <c r="F43" s="51">
        <v>344</v>
      </c>
      <c r="G43" s="44">
        <v>34.302325581395351</v>
      </c>
      <c r="H43" s="45">
        <v>5.8139534883720927</v>
      </c>
      <c r="I43" s="45">
        <v>26.744186046511626</v>
      </c>
      <c r="J43" s="45">
        <v>2.3255813953488373</v>
      </c>
      <c r="K43" s="44">
        <v>2.6162790697674421</v>
      </c>
      <c r="L43" s="44">
        <v>8.1395348837209305</v>
      </c>
      <c r="M43" s="45">
        <v>4.3604651162790695</v>
      </c>
      <c r="N43" s="45">
        <v>2.6162790697674421</v>
      </c>
      <c r="O43" s="45">
        <v>1.7441860465116279</v>
      </c>
      <c r="P43" s="44">
        <v>2.9069767441860463</v>
      </c>
      <c r="Q43" s="45">
        <v>1.7441860465116279</v>
      </c>
      <c r="R43" s="45">
        <v>18.023255813953487</v>
      </c>
      <c r="S43" s="45">
        <v>29.360465116279073</v>
      </c>
    </row>
    <row r="44" spans="3:19" ht="15.75" customHeight="1" x14ac:dyDescent="0.15">
      <c r="C44" s="282"/>
      <c r="D44" s="282"/>
      <c r="E44" s="37" t="s">
        <v>16</v>
      </c>
      <c r="F44" s="51">
        <v>175</v>
      </c>
      <c r="G44" s="44">
        <v>25.142857142857146</v>
      </c>
      <c r="H44" s="45">
        <v>5.7142857142857144</v>
      </c>
      <c r="I44" s="45">
        <v>13.142857142857142</v>
      </c>
      <c r="J44" s="45">
        <v>4</v>
      </c>
      <c r="K44" s="44">
        <v>1.1428571428571428</v>
      </c>
      <c r="L44" s="44">
        <v>8</v>
      </c>
      <c r="M44" s="45">
        <v>2.8571428571428572</v>
      </c>
      <c r="N44" s="45">
        <v>1.1428571428571428</v>
      </c>
      <c r="O44" s="45">
        <v>1.1428571428571428</v>
      </c>
      <c r="P44" s="44">
        <v>1.7142857142857144</v>
      </c>
      <c r="Q44" s="45">
        <v>1.7142857142857144</v>
      </c>
      <c r="R44" s="45">
        <v>24.571428571428573</v>
      </c>
      <c r="S44" s="45">
        <v>34.857142857142861</v>
      </c>
    </row>
    <row r="45" spans="3:19" ht="15.75" customHeight="1" x14ac:dyDescent="0.15">
      <c r="C45" s="282"/>
      <c r="D45" s="282"/>
      <c r="E45" s="37" t="s">
        <v>13</v>
      </c>
      <c r="F45" s="51">
        <v>181</v>
      </c>
      <c r="G45" s="44">
        <v>29.834254143646412</v>
      </c>
      <c r="H45" s="45">
        <v>8.2872928176795568</v>
      </c>
      <c r="I45" s="45">
        <v>28.176795580110497</v>
      </c>
      <c r="J45" s="45">
        <v>3.3149171270718232</v>
      </c>
      <c r="K45" s="44">
        <v>4.972375690607735</v>
      </c>
      <c r="L45" s="44">
        <v>2.2099447513812152</v>
      </c>
      <c r="M45" s="45">
        <v>4.4198895027624303</v>
      </c>
      <c r="N45" s="45">
        <v>3.867403314917127</v>
      </c>
      <c r="O45" s="45">
        <v>1.1049723756906076</v>
      </c>
      <c r="P45" s="44">
        <v>8.2872928176795568</v>
      </c>
      <c r="Q45" s="45">
        <v>2.2099447513812152</v>
      </c>
      <c r="R45" s="45">
        <v>22.099447513812155</v>
      </c>
      <c r="S45" s="45">
        <v>29.834254143646412</v>
      </c>
    </row>
  </sheetData>
  <mergeCells count="23">
    <mergeCell ref="C39:D45"/>
    <mergeCell ref="C29:S29"/>
    <mergeCell ref="C30:E33"/>
    <mergeCell ref="F30:F33"/>
    <mergeCell ref="G30:G33"/>
    <mergeCell ref="H30:H33"/>
    <mergeCell ref="I30:I33"/>
    <mergeCell ref="J30:J33"/>
    <mergeCell ref="K30:K33"/>
    <mergeCell ref="L30:L33"/>
    <mergeCell ref="M30:M33"/>
    <mergeCell ref="N30:N33"/>
    <mergeCell ref="O30:O33"/>
    <mergeCell ref="C34:E34"/>
    <mergeCell ref="C35:D38"/>
    <mergeCell ref="P30:P33"/>
    <mergeCell ref="Q30:Q33"/>
    <mergeCell ref="R30:R33"/>
    <mergeCell ref="S30:S33"/>
    <mergeCell ref="C2:T2"/>
    <mergeCell ref="Q26:R27"/>
    <mergeCell ref="C5:S7"/>
    <mergeCell ref="C9:S11"/>
  </mergeCells>
  <phoneticPr fontId="4"/>
  <conditionalFormatting sqref="G35:S45">
    <cfRule type="expression" dxfId="3" priority="1">
      <formula>G$34+10&lt;G35</formula>
    </cfRule>
    <cfRule type="expression" dxfId="2" priority="2">
      <formula>G$34+5&lt;G35</formula>
    </cfRule>
  </conditionalFormatting>
  <printOptions horizontalCentered="1"/>
  <pageMargins left="0.25" right="0.25" top="0.75" bottom="0.75" header="0.3" footer="0.3"/>
  <pageSetup paperSize="9" scale="99"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55"/>
  <sheetViews>
    <sheetView zoomScaleNormal="100" zoomScalePageLayoutView="60" workbookViewId="0"/>
  </sheetViews>
  <sheetFormatPr defaultColWidth="9" defaultRowHeight="13.5" x14ac:dyDescent="0.15"/>
  <cols>
    <col min="1" max="2" width="2.75" style="1" customWidth="1"/>
    <col min="3" max="4" width="5.5" style="1" customWidth="1"/>
    <col min="5" max="5" width="16.875" style="1" customWidth="1"/>
    <col min="6" max="6" width="3.625" style="26" customWidth="1"/>
    <col min="7" max="7" width="3.375" style="1" customWidth="1"/>
    <col min="8" max="8" width="3.375" style="8" customWidth="1"/>
    <col min="9" max="21" width="3.375" style="1" customWidth="1"/>
    <col min="22" max="22" width="0.5" style="1" customWidth="1"/>
    <col min="23" max="23" width="1.625" style="1" customWidth="1"/>
    <col min="24" max="16384" width="9" style="1"/>
  </cols>
  <sheetData>
    <row r="1" spans="1:22" ht="47.45" customHeight="1" x14ac:dyDescent="0.15">
      <c r="A1" s="234" t="s">
        <v>436</v>
      </c>
      <c r="B1" s="9"/>
      <c r="C1" s="9"/>
      <c r="D1" s="13"/>
      <c r="E1" s="234" t="s">
        <v>608</v>
      </c>
      <c r="F1" s="23"/>
      <c r="G1" s="9"/>
      <c r="H1" s="9"/>
      <c r="I1" s="9"/>
      <c r="J1" s="9"/>
      <c r="K1" s="9"/>
      <c r="L1" s="9"/>
      <c r="M1" s="9"/>
      <c r="N1" s="9"/>
      <c r="O1" s="9"/>
      <c r="P1" s="9"/>
      <c r="Q1" s="9"/>
      <c r="R1" s="9"/>
      <c r="S1" s="9"/>
      <c r="T1" s="9"/>
      <c r="U1" s="9"/>
      <c r="V1" s="9"/>
    </row>
    <row r="2" spans="1:22" ht="47.45" customHeight="1" x14ac:dyDescent="0.15">
      <c r="A2" s="10"/>
      <c r="B2" s="10"/>
      <c r="C2" s="304" t="s">
        <v>609</v>
      </c>
      <c r="D2" s="305"/>
      <c r="E2" s="305"/>
      <c r="F2" s="305"/>
      <c r="G2" s="305"/>
      <c r="H2" s="305"/>
      <c r="I2" s="305"/>
      <c r="J2" s="305"/>
      <c r="K2" s="305"/>
      <c r="L2" s="305"/>
      <c r="M2" s="305"/>
      <c r="N2" s="305"/>
      <c r="O2" s="305"/>
      <c r="P2" s="305"/>
      <c r="Q2" s="305"/>
      <c r="R2" s="305"/>
      <c r="S2" s="305"/>
      <c r="T2" s="305"/>
      <c r="U2" s="305"/>
      <c r="V2" s="305"/>
    </row>
    <row r="3" spans="1:22" ht="14.25" thickBot="1" x14ac:dyDescent="0.2">
      <c r="A3" s="129"/>
      <c r="B3" s="142"/>
      <c r="C3" s="129"/>
      <c r="D3" s="129"/>
      <c r="E3" s="129"/>
      <c r="F3" s="24"/>
      <c r="G3" s="129"/>
      <c r="H3" s="129"/>
      <c r="I3" s="129"/>
      <c r="J3" s="129"/>
      <c r="K3" s="129"/>
    </row>
    <row r="4" spans="1:22" ht="12.75" customHeight="1" x14ac:dyDescent="0.15">
      <c r="A4" s="147"/>
      <c r="B4" s="152"/>
      <c r="C4" s="153"/>
      <c r="D4" s="153"/>
      <c r="E4" s="153"/>
      <c r="F4" s="218"/>
      <c r="G4" s="153"/>
      <c r="H4" s="153"/>
      <c r="I4" s="153"/>
      <c r="J4" s="153"/>
      <c r="K4" s="153"/>
      <c r="L4" s="187"/>
      <c r="M4" s="187"/>
      <c r="N4" s="187"/>
      <c r="O4" s="187"/>
      <c r="P4" s="187"/>
      <c r="Q4" s="187"/>
      <c r="R4" s="187"/>
      <c r="S4" s="187"/>
      <c r="T4" s="187"/>
      <c r="U4" s="188"/>
    </row>
    <row r="5" spans="1:22" ht="13.5" customHeight="1" x14ac:dyDescent="0.15">
      <c r="A5" s="129"/>
      <c r="B5" s="155" t="s">
        <v>519</v>
      </c>
      <c r="C5" s="280" t="s">
        <v>607</v>
      </c>
      <c r="D5" s="280"/>
      <c r="E5" s="280"/>
      <c r="F5" s="280"/>
      <c r="G5" s="280"/>
      <c r="H5" s="280"/>
      <c r="I5" s="280"/>
      <c r="J5" s="280"/>
      <c r="K5" s="280"/>
      <c r="L5" s="280"/>
      <c r="M5" s="280"/>
      <c r="N5" s="280"/>
      <c r="O5" s="280"/>
      <c r="P5" s="280"/>
      <c r="Q5" s="280"/>
      <c r="R5" s="280"/>
      <c r="S5" s="280"/>
      <c r="T5" s="280"/>
      <c r="U5" s="281"/>
    </row>
    <row r="6" spans="1:22" ht="13.5" customHeight="1" x14ac:dyDescent="0.15">
      <c r="A6" s="129"/>
      <c r="B6" s="155"/>
      <c r="C6" s="280"/>
      <c r="D6" s="280"/>
      <c r="E6" s="280"/>
      <c r="F6" s="280"/>
      <c r="G6" s="280"/>
      <c r="H6" s="280"/>
      <c r="I6" s="280"/>
      <c r="J6" s="280"/>
      <c r="K6" s="280"/>
      <c r="L6" s="280"/>
      <c r="M6" s="280"/>
      <c r="N6" s="280"/>
      <c r="O6" s="280"/>
      <c r="P6" s="280"/>
      <c r="Q6" s="280"/>
      <c r="R6" s="280"/>
      <c r="S6" s="280"/>
      <c r="T6" s="280"/>
      <c r="U6" s="281"/>
    </row>
    <row r="7" spans="1:22" ht="13.5" customHeight="1" x14ac:dyDescent="0.15">
      <c r="A7" s="129"/>
      <c r="B7" s="155"/>
      <c r="C7" s="280"/>
      <c r="D7" s="280"/>
      <c r="E7" s="280"/>
      <c r="F7" s="280"/>
      <c r="G7" s="280"/>
      <c r="H7" s="280"/>
      <c r="I7" s="280"/>
      <c r="J7" s="280"/>
      <c r="K7" s="280"/>
      <c r="L7" s="280"/>
      <c r="M7" s="280"/>
      <c r="N7" s="280"/>
      <c r="O7" s="280"/>
      <c r="P7" s="280"/>
      <c r="Q7" s="280"/>
      <c r="R7" s="280"/>
      <c r="S7" s="280"/>
      <c r="T7" s="280"/>
      <c r="U7" s="281"/>
    </row>
    <row r="8" spans="1:22" ht="13.5" customHeight="1" x14ac:dyDescent="0.15">
      <c r="A8" s="129"/>
      <c r="B8" s="155"/>
      <c r="C8" s="156"/>
      <c r="D8" s="156"/>
      <c r="E8" s="156"/>
      <c r="F8" s="156"/>
      <c r="G8" s="156"/>
      <c r="H8" s="156"/>
      <c r="I8" s="156"/>
      <c r="J8" s="156"/>
      <c r="K8" s="156"/>
      <c r="L8" s="156"/>
      <c r="M8" s="156"/>
      <c r="N8" s="156"/>
      <c r="O8" s="156"/>
      <c r="P8" s="156"/>
      <c r="Q8" s="156"/>
      <c r="R8" s="156"/>
      <c r="S8" s="156"/>
      <c r="T8" s="156"/>
      <c r="U8" s="157"/>
    </row>
    <row r="9" spans="1:22" ht="13.5" customHeight="1" x14ac:dyDescent="0.15">
      <c r="A9" s="129"/>
      <c r="B9" s="155" t="s">
        <v>519</v>
      </c>
      <c r="C9" s="280" t="s">
        <v>605</v>
      </c>
      <c r="D9" s="280"/>
      <c r="E9" s="280"/>
      <c r="F9" s="280"/>
      <c r="G9" s="280"/>
      <c r="H9" s="280"/>
      <c r="I9" s="280"/>
      <c r="J9" s="280"/>
      <c r="K9" s="280"/>
      <c r="L9" s="280"/>
      <c r="M9" s="280"/>
      <c r="N9" s="280"/>
      <c r="O9" s="280"/>
      <c r="P9" s="280"/>
      <c r="Q9" s="280"/>
      <c r="R9" s="280"/>
      <c r="S9" s="280"/>
      <c r="T9" s="280"/>
      <c r="U9" s="281"/>
    </row>
    <row r="10" spans="1:22" ht="13.5" customHeight="1" x14ac:dyDescent="0.15">
      <c r="A10" s="129"/>
      <c r="B10" s="155"/>
      <c r="C10" s="280"/>
      <c r="D10" s="280"/>
      <c r="E10" s="280"/>
      <c r="F10" s="280"/>
      <c r="G10" s="280"/>
      <c r="H10" s="280"/>
      <c r="I10" s="280"/>
      <c r="J10" s="280"/>
      <c r="K10" s="280"/>
      <c r="L10" s="280"/>
      <c r="M10" s="280"/>
      <c r="N10" s="280"/>
      <c r="O10" s="280"/>
      <c r="P10" s="280"/>
      <c r="Q10" s="280"/>
      <c r="R10" s="280"/>
      <c r="S10" s="280"/>
      <c r="T10" s="280"/>
      <c r="U10" s="281"/>
    </row>
    <row r="11" spans="1:22" ht="13.5" customHeight="1" x14ac:dyDescent="0.15">
      <c r="A11" s="129"/>
      <c r="B11" s="155"/>
      <c r="C11" s="156"/>
      <c r="D11" s="156"/>
      <c r="E11" s="156"/>
      <c r="F11" s="156"/>
      <c r="G11" s="156"/>
      <c r="H11" s="156"/>
      <c r="I11" s="156"/>
      <c r="J11" s="156"/>
      <c r="K11" s="156"/>
      <c r="L11" s="156"/>
      <c r="M11" s="156"/>
      <c r="N11" s="156"/>
      <c r="O11" s="156"/>
      <c r="P11" s="156"/>
      <c r="Q11" s="156"/>
      <c r="R11" s="156"/>
      <c r="S11" s="156"/>
      <c r="T11" s="156"/>
      <c r="U11" s="157"/>
    </row>
    <row r="12" spans="1:22" ht="13.5" customHeight="1" x14ac:dyDescent="0.15">
      <c r="A12" s="129"/>
      <c r="B12" s="155" t="s">
        <v>519</v>
      </c>
      <c r="C12" s="280" t="s">
        <v>606</v>
      </c>
      <c r="D12" s="280"/>
      <c r="E12" s="280"/>
      <c r="F12" s="280"/>
      <c r="G12" s="280"/>
      <c r="H12" s="280"/>
      <c r="I12" s="280"/>
      <c r="J12" s="280"/>
      <c r="K12" s="280"/>
      <c r="L12" s="280"/>
      <c r="M12" s="280"/>
      <c r="N12" s="280"/>
      <c r="O12" s="280"/>
      <c r="P12" s="280"/>
      <c r="Q12" s="280"/>
      <c r="R12" s="280"/>
      <c r="S12" s="280"/>
      <c r="T12" s="280"/>
      <c r="U12" s="281"/>
    </row>
    <row r="13" spans="1:22" ht="13.5" customHeight="1" x14ac:dyDescent="0.15">
      <c r="A13" s="4"/>
      <c r="B13" s="155"/>
      <c r="C13" s="280"/>
      <c r="D13" s="280"/>
      <c r="E13" s="280"/>
      <c r="F13" s="280"/>
      <c r="G13" s="280"/>
      <c r="H13" s="280"/>
      <c r="I13" s="280"/>
      <c r="J13" s="280"/>
      <c r="K13" s="280"/>
      <c r="L13" s="280"/>
      <c r="M13" s="280"/>
      <c r="N13" s="280"/>
      <c r="O13" s="280"/>
      <c r="P13" s="280"/>
      <c r="Q13" s="280"/>
      <c r="R13" s="280"/>
      <c r="S13" s="280"/>
      <c r="T13" s="280"/>
      <c r="U13" s="281"/>
    </row>
    <row r="14" spans="1:22" ht="13.5" customHeight="1" x14ac:dyDescent="0.15">
      <c r="A14" s="4"/>
      <c r="B14" s="155"/>
      <c r="C14" s="265"/>
      <c r="D14" s="265"/>
      <c r="E14" s="265"/>
      <c r="F14" s="265"/>
      <c r="G14" s="265"/>
      <c r="H14" s="265"/>
      <c r="I14" s="265"/>
      <c r="J14" s="265"/>
      <c r="K14" s="265"/>
      <c r="L14" s="265"/>
      <c r="M14" s="265"/>
      <c r="N14" s="265"/>
      <c r="O14" s="265"/>
      <c r="P14" s="265"/>
      <c r="Q14" s="265"/>
      <c r="R14" s="265"/>
      <c r="S14" s="265"/>
      <c r="T14" s="265"/>
      <c r="U14" s="266"/>
    </row>
    <row r="15" spans="1:22" ht="12.75" customHeight="1" thickBot="1" x14ac:dyDescent="0.2">
      <c r="A15" s="4"/>
      <c r="B15" s="158"/>
      <c r="C15" s="159"/>
      <c r="D15" s="159"/>
      <c r="E15" s="159"/>
      <c r="F15" s="159"/>
      <c r="G15" s="159"/>
      <c r="H15" s="159"/>
      <c r="I15" s="159"/>
      <c r="J15" s="159"/>
      <c r="K15" s="159"/>
      <c r="L15" s="159"/>
      <c r="M15" s="159"/>
      <c r="N15" s="159"/>
      <c r="O15" s="159"/>
      <c r="P15" s="159"/>
      <c r="Q15" s="159"/>
      <c r="R15" s="159"/>
      <c r="S15" s="159"/>
      <c r="T15" s="159"/>
      <c r="U15" s="192"/>
    </row>
    <row r="16" spans="1:22" x14ac:dyDescent="0.15">
      <c r="A16" s="2"/>
      <c r="B16" s="2"/>
      <c r="C16" s="2"/>
      <c r="D16" s="2"/>
      <c r="E16" s="2"/>
      <c r="F16" s="25"/>
      <c r="G16" s="2"/>
      <c r="H16" s="2"/>
      <c r="I16" s="2"/>
      <c r="J16" s="2"/>
      <c r="K16" s="2"/>
    </row>
    <row r="17" spans="1:21" x14ac:dyDescent="0.15">
      <c r="A17" s="2"/>
      <c r="B17" s="2"/>
      <c r="C17" s="2"/>
      <c r="D17" s="2"/>
      <c r="E17" s="2"/>
      <c r="F17" s="25"/>
      <c r="G17" s="2"/>
      <c r="H17" s="2"/>
      <c r="I17" s="2"/>
      <c r="J17" s="2"/>
      <c r="K17" s="2"/>
    </row>
    <row r="18" spans="1:21" x14ac:dyDescent="0.15">
      <c r="A18" s="2"/>
      <c r="B18" s="2"/>
      <c r="C18" s="2"/>
      <c r="D18" s="2"/>
      <c r="E18" s="2"/>
      <c r="F18" s="25"/>
      <c r="G18" s="2"/>
      <c r="H18" s="2"/>
      <c r="I18" s="2"/>
      <c r="J18" s="2"/>
      <c r="K18" s="2"/>
    </row>
    <row r="19" spans="1:21" x14ac:dyDescent="0.15">
      <c r="A19" s="2"/>
      <c r="B19" s="2"/>
      <c r="C19" s="2"/>
      <c r="D19" s="2"/>
      <c r="E19" s="2"/>
      <c r="F19" s="25"/>
      <c r="G19" s="2"/>
      <c r="H19" s="2"/>
      <c r="I19" s="2"/>
      <c r="J19" s="2"/>
      <c r="K19" s="2"/>
    </row>
    <row r="20" spans="1:21" x14ac:dyDescent="0.15">
      <c r="A20" s="2"/>
      <c r="B20" s="2"/>
      <c r="C20" s="2"/>
      <c r="D20" s="2"/>
      <c r="E20" s="2"/>
      <c r="F20" s="25"/>
      <c r="G20" s="2"/>
      <c r="H20" s="12"/>
      <c r="I20" s="2"/>
      <c r="J20" s="2"/>
      <c r="K20" s="2"/>
    </row>
    <row r="21" spans="1:21" x14ac:dyDescent="0.15">
      <c r="A21" s="2"/>
      <c r="B21" s="2"/>
      <c r="C21" s="2"/>
      <c r="D21" s="2"/>
      <c r="E21" s="2"/>
      <c r="F21" s="25"/>
      <c r="G21" s="2"/>
      <c r="H21" s="12"/>
      <c r="I21" s="2"/>
      <c r="J21" s="2"/>
      <c r="K21" s="2"/>
    </row>
    <row r="22" spans="1:21" x14ac:dyDescent="0.15">
      <c r="A22" s="2"/>
      <c r="B22" s="2"/>
      <c r="C22" s="2"/>
      <c r="D22" s="2"/>
      <c r="E22" s="2"/>
      <c r="F22" s="25"/>
      <c r="G22" s="2"/>
      <c r="H22" s="12"/>
      <c r="I22" s="2"/>
      <c r="J22" s="2"/>
      <c r="K22" s="2"/>
    </row>
    <row r="23" spans="1:21" x14ac:dyDescent="0.15">
      <c r="A23" s="2"/>
      <c r="B23" s="2"/>
      <c r="C23" s="2"/>
      <c r="D23" s="2"/>
      <c r="E23" s="2"/>
      <c r="F23" s="25"/>
      <c r="G23" s="2"/>
      <c r="H23" s="12"/>
      <c r="I23" s="2"/>
      <c r="J23" s="2"/>
      <c r="K23" s="2"/>
    </row>
    <row r="24" spans="1:21" x14ac:dyDescent="0.15">
      <c r="A24" s="2"/>
      <c r="B24" s="2"/>
      <c r="C24" s="2"/>
      <c r="D24" s="2"/>
      <c r="E24" s="2"/>
      <c r="F24" s="25"/>
      <c r="G24" s="2"/>
      <c r="H24" s="12"/>
      <c r="I24" s="2"/>
      <c r="J24" s="2"/>
      <c r="K24" s="2"/>
      <c r="N24" s="15"/>
      <c r="O24" s="15"/>
    </row>
    <row r="25" spans="1:21" ht="15" customHeight="1" x14ac:dyDescent="0.15">
      <c r="A25" s="2"/>
      <c r="B25" s="2"/>
      <c r="C25" s="2"/>
      <c r="D25" s="2"/>
      <c r="E25" s="2"/>
      <c r="F25" s="25"/>
      <c r="G25" s="2"/>
      <c r="H25" s="12"/>
      <c r="K25" s="18"/>
    </row>
    <row r="26" spans="1:21" ht="15" customHeight="1" x14ac:dyDescent="0.15">
      <c r="A26" s="2"/>
      <c r="B26" s="2"/>
      <c r="C26" s="2"/>
      <c r="D26" s="2"/>
      <c r="E26" s="2"/>
      <c r="F26" s="25"/>
      <c r="G26" s="2"/>
      <c r="H26" s="12"/>
      <c r="K26" s="18"/>
      <c r="L26" s="18"/>
    </row>
    <row r="27" spans="1:21" ht="13.15" customHeight="1" x14ac:dyDescent="0.15">
      <c r="A27" s="2"/>
      <c r="B27" s="2"/>
      <c r="C27" s="2"/>
      <c r="D27" s="2"/>
      <c r="E27" s="2"/>
      <c r="F27" s="25"/>
      <c r="G27" s="2"/>
      <c r="H27" s="12"/>
      <c r="I27" s="2"/>
      <c r="J27" s="2"/>
      <c r="N27" s="15"/>
    </row>
    <row r="28" spans="1:21" x14ac:dyDescent="0.15">
      <c r="A28" s="2"/>
      <c r="B28" s="2"/>
      <c r="C28" s="2"/>
      <c r="D28" s="2"/>
      <c r="E28" s="2"/>
      <c r="F28" s="25"/>
      <c r="G28" s="2"/>
      <c r="H28" s="12"/>
      <c r="I28" s="2"/>
      <c r="J28" s="2"/>
      <c r="S28" s="302" t="str">
        <f>"(単位：％)"&amp;CHAR(10)&amp;C35&amp;"n="&amp;F35</f>
        <v>(単位：％)
全体n=4318</v>
      </c>
      <c r="T28" s="302"/>
    </row>
    <row r="29" spans="1:21" x14ac:dyDescent="0.15">
      <c r="A29" s="2"/>
      <c r="B29" s="2"/>
      <c r="C29" s="2"/>
      <c r="D29" s="2"/>
      <c r="E29" s="2"/>
      <c r="F29" s="25"/>
      <c r="G29" s="2"/>
      <c r="H29" s="12"/>
      <c r="I29" s="2"/>
      <c r="J29" s="2"/>
      <c r="M29" s="15"/>
      <c r="S29" s="302"/>
      <c r="T29" s="302"/>
    </row>
    <row r="30" spans="1:21" ht="18" customHeight="1" x14ac:dyDescent="0.15">
      <c r="C30" s="290" t="s">
        <v>294</v>
      </c>
      <c r="D30" s="290"/>
      <c r="E30" s="290"/>
      <c r="F30" s="290"/>
      <c r="G30" s="290"/>
      <c r="H30" s="290"/>
      <c r="I30" s="290"/>
      <c r="J30" s="290"/>
      <c r="K30" s="290"/>
      <c r="L30" s="290"/>
      <c r="M30" s="290"/>
      <c r="N30" s="290"/>
      <c r="O30" s="290"/>
      <c r="P30" s="290"/>
      <c r="Q30" s="290"/>
      <c r="R30" s="290"/>
      <c r="S30" s="290"/>
      <c r="T30" s="290"/>
      <c r="U30" s="290"/>
    </row>
    <row r="31" spans="1:21" ht="40.5" customHeight="1" x14ac:dyDescent="0.15">
      <c r="C31" s="289"/>
      <c r="D31" s="289"/>
      <c r="E31" s="291"/>
      <c r="F31" s="402" t="s">
        <v>278</v>
      </c>
      <c r="G31" s="288" t="s">
        <v>261</v>
      </c>
      <c r="H31" s="289" t="s">
        <v>347</v>
      </c>
      <c r="I31" s="289" t="s">
        <v>260</v>
      </c>
      <c r="J31" s="289" t="s">
        <v>259</v>
      </c>
      <c r="K31" s="289" t="s">
        <v>258</v>
      </c>
      <c r="L31" s="289" t="s">
        <v>257</v>
      </c>
      <c r="M31" s="289" t="s">
        <v>256</v>
      </c>
      <c r="N31" s="289" t="s">
        <v>255</v>
      </c>
      <c r="O31" s="289" t="s">
        <v>254</v>
      </c>
      <c r="P31" s="289" t="s">
        <v>253</v>
      </c>
      <c r="Q31" s="289" t="s">
        <v>252</v>
      </c>
      <c r="R31" s="289" t="s">
        <v>251</v>
      </c>
      <c r="S31" s="289" t="s">
        <v>250</v>
      </c>
      <c r="T31" s="289" t="s">
        <v>108</v>
      </c>
      <c r="U31" s="289" t="s">
        <v>13</v>
      </c>
    </row>
    <row r="32" spans="1:21" ht="40.5" customHeight="1" x14ac:dyDescent="0.15">
      <c r="C32" s="289"/>
      <c r="D32" s="289"/>
      <c r="E32" s="291"/>
      <c r="F32" s="402"/>
      <c r="G32" s="288"/>
      <c r="H32" s="289"/>
      <c r="I32" s="289"/>
      <c r="J32" s="289"/>
      <c r="K32" s="289"/>
      <c r="L32" s="289"/>
      <c r="M32" s="289"/>
      <c r="N32" s="289"/>
      <c r="O32" s="289"/>
      <c r="P32" s="289"/>
      <c r="Q32" s="289"/>
      <c r="R32" s="289"/>
      <c r="S32" s="289"/>
      <c r="T32" s="289"/>
      <c r="U32" s="289"/>
    </row>
    <row r="33" spans="3:21" ht="40.5" customHeight="1" x14ac:dyDescent="0.15">
      <c r="C33" s="289"/>
      <c r="D33" s="289"/>
      <c r="E33" s="291"/>
      <c r="F33" s="402"/>
      <c r="G33" s="288"/>
      <c r="H33" s="289"/>
      <c r="I33" s="289"/>
      <c r="J33" s="289"/>
      <c r="K33" s="289"/>
      <c r="L33" s="289"/>
      <c r="M33" s="289"/>
      <c r="N33" s="289"/>
      <c r="O33" s="289"/>
      <c r="P33" s="289"/>
      <c r="Q33" s="289"/>
      <c r="R33" s="289"/>
      <c r="S33" s="289"/>
      <c r="T33" s="289"/>
      <c r="U33" s="289"/>
    </row>
    <row r="34" spans="3:21" ht="40.5" customHeight="1" x14ac:dyDescent="0.15">
      <c r="C34" s="289"/>
      <c r="D34" s="289"/>
      <c r="E34" s="291"/>
      <c r="F34" s="402"/>
      <c r="G34" s="288"/>
      <c r="H34" s="289"/>
      <c r="I34" s="289"/>
      <c r="J34" s="289"/>
      <c r="K34" s="289"/>
      <c r="L34" s="289"/>
      <c r="M34" s="289"/>
      <c r="N34" s="289"/>
      <c r="O34" s="289"/>
      <c r="P34" s="289"/>
      <c r="Q34" s="289"/>
      <c r="R34" s="289"/>
      <c r="S34" s="289"/>
      <c r="T34" s="289"/>
      <c r="U34" s="289"/>
    </row>
    <row r="35" spans="3:21" ht="8.4499999999999993" customHeight="1" x14ac:dyDescent="0.15">
      <c r="C35" s="282" t="s">
        <v>293</v>
      </c>
      <c r="D35" s="282"/>
      <c r="E35" s="301"/>
      <c r="F35" s="58">
        <v>4318</v>
      </c>
      <c r="G35" s="46">
        <v>36.892079666512274</v>
      </c>
      <c r="H35" s="47">
        <v>29.018063918480781</v>
      </c>
      <c r="I35" s="47">
        <v>23.182028716998609</v>
      </c>
      <c r="J35" s="47">
        <v>21.584066697545161</v>
      </c>
      <c r="K35" s="47">
        <v>20.310328855951827</v>
      </c>
      <c r="L35" s="47">
        <v>15.910143584993053</v>
      </c>
      <c r="M35" s="47">
        <v>4.9791570171375632</v>
      </c>
      <c r="N35" s="47">
        <v>17.878647522000925</v>
      </c>
      <c r="O35" s="47">
        <v>5.6507642427049563</v>
      </c>
      <c r="P35" s="47">
        <v>8.3371931449745258</v>
      </c>
      <c r="Q35" s="47">
        <v>8.8235294117647065</v>
      </c>
      <c r="R35" s="47">
        <v>21.213524779990735</v>
      </c>
      <c r="S35" s="47">
        <v>3.0338119499768412</v>
      </c>
      <c r="T35" s="47">
        <v>1.4358499305233905</v>
      </c>
      <c r="U35" s="47">
        <v>17.392311255210746</v>
      </c>
    </row>
    <row r="36" spans="3:21" ht="6.75" customHeight="1" x14ac:dyDescent="0.15">
      <c r="C36" s="282" t="s">
        <v>14</v>
      </c>
      <c r="D36" s="282"/>
      <c r="E36" s="241" t="s">
        <v>12</v>
      </c>
      <c r="F36" s="59">
        <v>1751</v>
      </c>
      <c r="G36" s="44">
        <v>37.235865219874356</v>
      </c>
      <c r="H36" s="45">
        <v>29.297544260422615</v>
      </c>
      <c r="I36" s="45">
        <v>24.785836664762993</v>
      </c>
      <c r="J36" s="45">
        <v>21.758994860079955</v>
      </c>
      <c r="K36" s="45">
        <v>19.417475728155338</v>
      </c>
      <c r="L36" s="45">
        <v>15.19131924614506</v>
      </c>
      <c r="M36" s="45">
        <v>4.9114791547687036</v>
      </c>
      <c r="N36" s="45">
        <v>17.018846373500857</v>
      </c>
      <c r="O36" s="45">
        <v>6.3963449457452883</v>
      </c>
      <c r="P36" s="45">
        <v>7.824100513992005</v>
      </c>
      <c r="Q36" s="45">
        <v>11.364934323243862</v>
      </c>
      <c r="R36" s="45">
        <v>20.217018846373499</v>
      </c>
      <c r="S36" s="45">
        <v>3.1410622501427752</v>
      </c>
      <c r="T36" s="44">
        <v>2.0559680182752711</v>
      </c>
      <c r="U36" s="45">
        <v>15.933752141633354</v>
      </c>
    </row>
    <row r="37" spans="3:21" ht="6.75" customHeight="1" x14ac:dyDescent="0.15">
      <c r="C37" s="282"/>
      <c r="D37" s="282"/>
      <c r="E37" s="241" t="s">
        <v>11</v>
      </c>
      <c r="F37" s="59">
        <v>2254</v>
      </c>
      <c r="G37" s="44">
        <v>37.222715173025733</v>
      </c>
      <c r="H37" s="45">
        <v>28.970718722271517</v>
      </c>
      <c r="I37" s="45">
        <v>22.537710736468501</v>
      </c>
      <c r="J37" s="45">
        <v>21.783496007098492</v>
      </c>
      <c r="K37" s="45">
        <v>21.428571428571427</v>
      </c>
      <c r="L37" s="45">
        <v>16.637089618456077</v>
      </c>
      <c r="M37" s="45">
        <v>5.2351375332741794</v>
      </c>
      <c r="N37" s="45">
        <v>19.476486246672582</v>
      </c>
      <c r="O37" s="45">
        <v>5.1020408163265305</v>
      </c>
      <c r="P37" s="45">
        <v>8.695652173913043</v>
      </c>
      <c r="Q37" s="45">
        <v>7.2315882874889086</v>
      </c>
      <c r="R37" s="45">
        <v>22.36024844720497</v>
      </c>
      <c r="S37" s="45">
        <v>3.0168589174800355</v>
      </c>
      <c r="T37" s="44">
        <v>0.97604259094942325</v>
      </c>
      <c r="U37" s="45">
        <v>17.302573203194321</v>
      </c>
    </row>
    <row r="38" spans="3:21" ht="6.75" customHeight="1" x14ac:dyDescent="0.15">
      <c r="C38" s="282"/>
      <c r="D38" s="282"/>
      <c r="E38" s="241" t="s">
        <v>431</v>
      </c>
      <c r="F38" s="59">
        <v>9</v>
      </c>
      <c r="G38" s="44">
        <v>33.333333333333329</v>
      </c>
      <c r="H38" s="45">
        <v>11.111111111111111</v>
      </c>
      <c r="I38" s="45">
        <v>22.222222222222221</v>
      </c>
      <c r="J38" s="45">
        <v>33.333333333333329</v>
      </c>
      <c r="K38" s="45">
        <v>22.222222222222221</v>
      </c>
      <c r="L38" s="45">
        <v>0</v>
      </c>
      <c r="M38" s="45">
        <v>0</v>
      </c>
      <c r="N38" s="45">
        <v>11.111111111111111</v>
      </c>
      <c r="O38" s="45">
        <v>11.111111111111111</v>
      </c>
      <c r="P38" s="44">
        <v>33.333333333333329</v>
      </c>
      <c r="Q38" s="45">
        <v>0</v>
      </c>
      <c r="R38" s="45">
        <v>33.333333333333329</v>
      </c>
      <c r="S38" s="45">
        <v>0</v>
      </c>
      <c r="T38" s="44">
        <v>0</v>
      </c>
      <c r="U38" s="45">
        <v>11.111111111111111</v>
      </c>
    </row>
    <row r="39" spans="3:21" ht="6.75" customHeight="1" x14ac:dyDescent="0.15">
      <c r="C39" s="282"/>
      <c r="D39" s="282"/>
      <c r="E39" s="241" t="s">
        <v>13</v>
      </c>
      <c r="F39" s="59">
        <v>304</v>
      </c>
      <c r="G39" s="44">
        <v>32.565789473684212</v>
      </c>
      <c r="H39" s="45">
        <v>28.289473684210524</v>
      </c>
      <c r="I39" s="45">
        <v>18.75</v>
      </c>
      <c r="J39" s="45">
        <v>18.75</v>
      </c>
      <c r="K39" s="45">
        <v>17.105263157894736</v>
      </c>
      <c r="L39" s="44">
        <v>15.131578947368421</v>
      </c>
      <c r="M39" s="45">
        <v>3.6184210526315792</v>
      </c>
      <c r="N39" s="45">
        <v>11.184210526315789</v>
      </c>
      <c r="O39" s="45">
        <v>5.2631578947368416</v>
      </c>
      <c r="P39" s="44">
        <v>7.8947368421052628</v>
      </c>
      <c r="Q39" s="45">
        <v>6.25</v>
      </c>
      <c r="R39" s="45">
        <v>18.092105263157894</v>
      </c>
      <c r="S39" s="45">
        <v>2.6315789473684208</v>
      </c>
      <c r="T39" s="44">
        <v>1.3157894736842104</v>
      </c>
      <c r="U39" s="45">
        <v>26.644736842105267</v>
      </c>
    </row>
    <row r="40" spans="3:21" ht="6.75" customHeight="1" x14ac:dyDescent="0.15">
      <c r="C40" s="282" t="s">
        <v>295</v>
      </c>
      <c r="D40" s="282"/>
      <c r="E40" s="241" t="s">
        <v>20</v>
      </c>
      <c r="F40" s="59">
        <v>958</v>
      </c>
      <c r="G40" s="44">
        <v>34.864300626304804</v>
      </c>
      <c r="H40" s="45">
        <v>29.645093945720252</v>
      </c>
      <c r="I40" s="45">
        <v>21.294363256784969</v>
      </c>
      <c r="J40" s="45">
        <v>26.931106471816285</v>
      </c>
      <c r="K40" s="45">
        <v>22.025052192066806</v>
      </c>
      <c r="L40" s="44">
        <v>17.32776617954071</v>
      </c>
      <c r="M40" s="45">
        <v>4.2797494780793315</v>
      </c>
      <c r="N40" s="45">
        <v>17.640918580375782</v>
      </c>
      <c r="O40" s="45">
        <v>7.9331941544885183</v>
      </c>
      <c r="P40" s="44">
        <v>9.9164926931106478</v>
      </c>
      <c r="Q40" s="45">
        <v>15.657620041753653</v>
      </c>
      <c r="R40" s="45">
        <v>24.947807933194156</v>
      </c>
      <c r="S40" s="45">
        <v>3.1315240083507305</v>
      </c>
      <c r="T40" s="44">
        <v>0.93945720250521914</v>
      </c>
      <c r="U40" s="45">
        <v>14.40501043841336</v>
      </c>
    </row>
    <row r="41" spans="3:21" ht="6.75" customHeight="1" x14ac:dyDescent="0.15">
      <c r="C41" s="282"/>
      <c r="D41" s="282"/>
      <c r="E41" s="241" t="s">
        <v>348</v>
      </c>
      <c r="F41" s="59">
        <v>1085</v>
      </c>
      <c r="G41" s="44">
        <v>35.944700460829495</v>
      </c>
      <c r="H41" s="45">
        <v>29.216589861751153</v>
      </c>
      <c r="I41" s="45">
        <v>23.225806451612904</v>
      </c>
      <c r="J41" s="45">
        <v>23.317972350230416</v>
      </c>
      <c r="K41" s="45">
        <v>21.382488479262673</v>
      </c>
      <c r="L41" s="44">
        <v>15.576036866359447</v>
      </c>
      <c r="M41" s="45">
        <v>4.2396313364055294</v>
      </c>
      <c r="N41" s="45">
        <v>20.368663594470046</v>
      </c>
      <c r="O41" s="45">
        <v>6.5437788018433185</v>
      </c>
      <c r="P41" s="44">
        <v>7.6497695852534564</v>
      </c>
      <c r="Q41" s="45">
        <v>9.5852534562211993</v>
      </c>
      <c r="R41" s="45">
        <v>23.041474654377879</v>
      </c>
      <c r="S41" s="45">
        <v>2.9493087557603688</v>
      </c>
      <c r="T41" s="44">
        <v>1.1981566820276499</v>
      </c>
      <c r="U41" s="45">
        <v>15.76036866359447</v>
      </c>
    </row>
    <row r="42" spans="3:21" ht="6.75" customHeight="1" x14ac:dyDescent="0.15">
      <c r="C42" s="282"/>
      <c r="D42" s="282"/>
      <c r="E42" s="241" t="s">
        <v>19</v>
      </c>
      <c r="F42" s="59">
        <v>963</v>
      </c>
      <c r="G42" s="44">
        <v>38.42159916926272</v>
      </c>
      <c r="H42" s="45">
        <v>29.283489096573206</v>
      </c>
      <c r="I42" s="45">
        <v>22.949117341640708</v>
      </c>
      <c r="J42" s="45">
        <v>19.626168224299064</v>
      </c>
      <c r="K42" s="44">
        <v>19.106957424714434</v>
      </c>
      <c r="L42" s="44">
        <v>16.407061266874351</v>
      </c>
      <c r="M42" s="45">
        <v>4.8805815160955346</v>
      </c>
      <c r="N42" s="45">
        <v>17.030114226375908</v>
      </c>
      <c r="O42" s="45">
        <v>4.8805815160955346</v>
      </c>
      <c r="P42" s="44">
        <v>7.4766355140186906</v>
      </c>
      <c r="Q42" s="45">
        <v>7.5804776739356177</v>
      </c>
      <c r="R42" s="45">
        <v>20.145379023883699</v>
      </c>
      <c r="S42" s="45">
        <v>4.2575285565939769</v>
      </c>
      <c r="T42" s="44">
        <v>1.8691588785046727</v>
      </c>
      <c r="U42" s="45">
        <v>17.653167185877468</v>
      </c>
    </row>
    <row r="43" spans="3:21" ht="6.75" customHeight="1" x14ac:dyDescent="0.15">
      <c r="C43" s="282"/>
      <c r="D43" s="282"/>
      <c r="E43" s="241" t="s">
        <v>18</v>
      </c>
      <c r="F43" s="59">
        <v>612</v>
      </c>
      <c r="G43" s="44">
        <v>38.562091503267979</v>
      </c>
      <c r="H43" s="45">
        <v>25.980392156862749</v>
      </c>
      <c r="I43" s="45">
        <v>25.816993464052292</v>
      </c>
      <c r="J43" s="45">
        <v>17.483660130718953</v>
      </c>
      <c r="K43" s="44">
        <v>21.568627450980394</v>
      </c>
      <c r="L43" s="44">
        <v>14.215686274509803</v>
      </c>
      <c r="M43" s="45">
        <v>8.0065359477124183</v>
      </c>
      <c r="N43" s="45">
        <v>18.954248366013072</v>
      </c>
      <c r="O43" s="45">
        <v>4.5751633986928102</v>
      </c>
      <c r="P43" s="44">
        <v>8.4967320261437909</v>
      </c>
      <c r="Q43" s="45">
        <v>3.9215686274509802</v>
      </c>
      <c r="R43" s="45">
        <v>16.176470588235293</v>
      </c>
      <c r="S43" s="45">
        <v>2.4509803921568629</v>
      </c>
      <c r="T43" s="44">
        <v>2.1241830065359477</v>
      </c>
      <c r="U43" s="45">
        <v>19.444444444444446</v>
      </c>
    </row>
    <row r="44" spans="3:21" ht="6.75" customHeight="1" x14ac:dyDescent="0.15">
      <c r="C44" s="282"/>
      <c r="D44" s="282"/>
      <c r="E44" s="241" t="s">
        <v>17</v>
      </c>
      <c r="F44" s="59">
        <v>344</v>
      </c>
      <c r="G44" s="44">
        <v>40.988372093023258</v>
      </c>
      <c r="H44" s="45">
        <v>31.104651162790699</v>
      </c>
      <c r="I44" s="45">
        <v>27.034883720930232</v>
      </c>
      <c r="J44" s="45">
        <v>17.732558139534884</v>
      </c>
      <c r="K44" s="44">
        <v>16.86046511627907</v>
      </c>
      <c r="L44" s="44">
        <v>18.023255813953487</v>
      </c>
      <c r="M44" s="45">
        <v>4.941860465116279</v>
      </c>
      <c r="N44" s="45">
        <v>14.534883720930234</v>
      </c>
      <c r="O44" s="45">
        <v>2.3255813953488373</v>
      </c>
      <c r="P44" s="44">
        <v>9.3023255813953494</v>
      </c>
      <c r="Q44" s="45">
        <v>2.6162790697674421</v>
      </c>
      <c r="R44" s="45">
        <v>17.732558139534884</v>
      </c>
      <c r="S44" s="45">
        <v>2.6162790697674421</v>
      </c>
      <c r="T44" s="44">
        <v>1.4534883720930232</v>
      </c>
      <c r="U44" s="45">
        <v>19.476744186046513</v>
      </c>
    </row>
    <row r="45" spans="3:21" ht="6.75" customHeight="1" x14ac:dyDescent="0.15">
      <c r="C45" s="282"/>
      <c r="D45" s="282"/>
      <c r="E45" s="241" t="s">
        <v>16</v>
      </c>
      <c r="F45" s="59">
        <v>175</v>
      </c>
      <c r="G45" s="44">
        <v>41.142857142857139</v>
      </c>
      <c r="H45" s="45">
        <v>33.714285714285715</v>
      </c>
      <c r="I45" s="45">
        <v>21.142857142857142</v>
      </c>
      <c r="J45" s="45">
        <v>18.857142857142858</v>
      </c>
      <c r="K45" s="44">
        <v>18.285714285714285</v>
      </c>
      <c r="L45" s="44">
        <v>13.142857142857142</v>
      </c>
      <c r="M45" s="45">
        <v>5.1428571428571423</v>
      </c>
      <c r="N45" s="45">
        <v>10.285714285714285</v>
      </c>
      <c r="O45" s="45">
        <v>1.7142857142857144</v>
      </c>
      <c r="P45" s="44">
        <v>6.2857142857142865</v>
      </c>
      <c r="Q45" s="45">
        <v>2.2857142857142856</v>
      </c>
      <c r="R45" s="45">
        <v>15.428571428571427</v>
      </c>
      <c r="S45" s="45">
        <v>0</v>
      </c>
      <c r="T45" s="44">
        <v>1.1428571428571428</v>
      </c>
      <c r="U45" s="45">
        <v>23.428571428571431</v>
      </c>
    </row>
    <row r="46" spans="3:21" ht="6.75" customHeight="1" x14ac:dyDescent="0.15">
      <c r="C46" s="282"/>
      <c r="D46" s="282"/>
      <c r="E46" s="241" t="s">
        <v>13</v>
      </c>
      <c r="F46" s="59">
        <v>181</v>
      </c>
      <c r="G46" s="44">
        <v>27.624309392265197</v>
      </c>
      <c r="H46" s="45">
        <v>24.861878453038674</v>
      </c>
      <c r="I46" s="45">
        <v>19.88950276243094</v>
      </c>
      <c r="J46" s="45">
        <v>17.127071823204421</v>
      </c>
      <c r="K46" s="44">
        <v>15.469613259668508</v>
      </c>
      <c r="L46" s="44">
        <v>12.154696132596685</v>
      </c>
      <c r="M46" s="45">
        <v>3.3149171270718232</v>
      </c>
      <c r="N46" s="45">
        <v>18.784530386740332</v>
      </c>
      <c r="O46" s="45">
        <v>6.0773480662983426</v>
      </c>
      <c r="P46" s="44">
        <v>8.2872928176795568</v>
      </c>
      <c r="Q46" s="45">
        <v>9.3922651933701662</v>
      </c>
      <c r="R46" s="45">
        <v>25.414364640883981</v>
      </c>
      <c r="S46" s="45">
        <v>2.2099447513812152</v>
      </c>
      <c r="T46" s="44">
        <v>1.1049723756906076</v>
      </c>
      <c r="U46" s="45">
        <v>24.861878453038674</v>
      </c>
    </row>
    <row r="47" spans="3:21" ht="6.75" customHeight="1" x14ac:dyDescent="0.15">
      <c r="C47" s="282" t="s">
        <v>312</v>
      </c>
      <c r="D47" s="282"/>
      <c r="E47" s="241" t="s">
        <v>313</v>
      </c>
      <c r="F47" s="59">
        <v>2768</v>
      </c>
      <c r="G47" s="44">
        <v>36.669075144508675</v>
      </c>
      <c r="H47" s="45">
        <v>30.130057803468208</v>
      </c>
      <c r="I47" s="45">
        <v>22.507225433526013</v>
      </c>
      <c r="J47" s="45">
        <v>22.543352601156069</v>
      </c>
      <c r="K47" s="44">
        <v>21.495664739884393</v>
      </c>
      <c r="L47" s="44">
        <v>17.088150289017339</v>
      </c>
      <c r="M47" s="45">
        <v>4.9132947976878611</v>
      </c>
      <c r="N47" s="45">
        <v>19.29190751445087</v>
      </c>
      <c r="O47" s="45">
        <v>6.7196531791907512</v>
      </c>
      <c r="P47" s="44">
        <v>8.0563583815028892</v>
      </c>
      <c r="Q47" s="45">
        <v>10.657514450867051</v>
      </c>
      <c r="R47" s="45">
        <v>23.446531791907514</v>
      </c>
      <c r="S47" s="45">
        <v>3.5404624277456649</v>
      </c>
      <c r="T47" s="44">
        <v>1.3367052023121389</v>
      </c>
      <c r="U47" s="45">
        <v>14.920520231213874</v>
      </c>
    </row>
    <row r="48" spans="3:21" ht="6.75" customHeight="1" x14ac:dyDescent="0.15">
      <c r="C48" s="282"/>
      <c r="D48" s="282"/>
      <c r="E48" s="241" t="s">
        <v>314</v>
      </c>
      <c r="F48" s="59">
        <v>237</v>
      </c>
      <c r="G48" s="44">
        <v>35.864978902953588</v>
      </c>
      <c r="H48" s="45">
        <v>25.738396624472575</v>
      </c>
      <c r="I48" s="45">
        <v>23.628691983122362</v>
      </c>
      <c r="J48" s="45">
        <v>21.940928270042196</v>
      </c>
      <c r="K48" s="45">
        <v>16.033755274261605</v>
      </c>
      <c r="L48" s="45">
        <v>16.455696202531644</v>
      </c>
      <c r="M48" s="45">
        <v>8.0168776371308024</v>
      </c>
      <c r="N48" s="45">
        <v>18.9873417721519</v>
      </c>
      <c r="O48" s="45">
        <v>5.485232067510549</v>
      </c>
      <c r="P48" s="45">
        <v>10.548523206751055</v>
      </c>
      <c r="Q48" s="45">
        <v>6.7510548523206744</v>
      </c>
      <c r="R48" s="45">
        <v>20.253164556962027</v>
      </c>
      <c r="S48" s="45">
        <v>2.109704641350211</v>
      </c>
      <c r="T48" s="44">
        <v>1.2658227848101267</v>
      </c>
      <c r="U48" s="45">
        <v>17.721518987341771</v>
      </c>
    </row>
    <row r="49" spans="3:21" ht="6.75" customHeight="1" x14ac:dyDescent="0.15">
      <c r="C49" s="282"/>
      <c r="D49" s="282"/>
      <c r="E49" s="241" t="s">
        <v>315</v>
      </c>
      <c r="F49" s="59">
        <v>180</v>
      </c>
      <c r="G49" s="44">
        <v>40.555555555555557</v>
      </c>
      <c r="H49" s="45">
        <v>26.666666666666668</v>
      </c>
      <c r="I49" s="45">
        <v>25</v>
      </c>
      <c r="J49" s="45">
        <v>17.777777777777779</v>
      </c>
      <c r="K49" s="45">
        <v>19.444444444444446</v>
      </c>
      <c r="L49" s="45">
        <v>15</v>
      </c>
      <c r="M49" s="45">
        <v>2.2222222222222223</v>
      </c>
      <c r="N49" s="45">
        <v>14.444444444444443</v>
      </c>
      <c r="O49" s="45">
        <v>2.7777777777777777</v>
      </c>
      <c r="P49" s="45">
        <v>12.222222222222221</v>
      </c>
      <c r="Q49" s="45">
        <v>0.55555555555555558</v>
      </c>
      <c r="R49" s="45">
        <v>18.888888888888889</v>
      </c>
      <c r="S49" s="45">
        <v>1.1111111111111112</v>
      </c>
      <c r="T49" s="44">
        <v>0.55555555555555558</v>
      </c>
      <c r="U49" s="45">
        <v>20.555555555555554</v>
      </c>
    </row>
    <row r="50" spans="3:21" ht="6.75" customHeight="1" x14ac:dyDescent="0.15">
      <c r="C50" s="282"/>
      <c r="D50" s="282"/>
      <c r="E50" s="241" t="s">
        <v>316</v>
      </c>
      <c r="F50" s="59">
        <v>113</v>
      </c>
      <c r="G50" s="44">
        <v>38.938053097345133</v>
      </c>
      <c r="H50" s="45">
        <v>32.743362831858406</v>
      </c>
      <c r="I50" s="45">
        <v>29.20353982300885</v>
      </c>
      <c r="J50" s="45">
        <v>23.008849557522122</v>
      </c>
      <c r="K50" s="45">
        <v>19.469026548672566</v>
      </c>
      <c r="L50" s="45">
        <v>16.814159292035399</v>
      </c>
      <c r="M50" s="45">
        <v>5.3097345132743365</v>
      </c>
      <c r="N50" s="45">
        <v>15.044247787610621</v>
      </c>
      <c r="O50" s="45">
        <v>1.7699115044247788</v>
      </c>
      <c r="P50" s="44">
        <v>11.504424778761061</v>
      </c>
      <c r="Q50" s="45">
        <v>2.6548672566371683</v>
      </c>
      <c r="R50" s="45">
        <v>19.469026548672566</v>
      </c>
      <c r="S50" s="45">
        <v>2.6548672566371683</v>
      </c>
      <c r="T50" s="44">
        <v>0.88495575221238942</v>
      </c>
      <c r="U50" s="45">
        <v>16.814159292035399</v>
      </c>
    </row>
    <row r="51" spans="3:21" ht="6.75" customHeight="1" x14ac:dyDescent="0.15">
      <c r="C51" s="282"/>
      <c r="D51" s="282"/>
      <c r="E51" s="241" t="s">
        <v>317</v>
      </c>
      <c r="F51" s="59">
        <v>113</v>
      </c>
      <c r="G51" s="44">
        <v>38.053097345132741</v>
      </c>
      <c r="H51" s="45">
        <v>32.743362831858406</v>
      </c>
      <c r="I51" s="45">
        <v>27.43362831858407</v>
      </c>
      <c r="J51" s="45">
        <v>30.973451327433626</v>
      </c>
      <c r="K51" s="45">
        <v>16.814159292035399</v>
      </c>
      <c r="L51" s="44">
        <v>10.619469026548673</v>
      </c>
      <c r="M51" s="45">
        <v>4.4247787610619467</v>
      </c>
      <c r="N51" s="45">
        <v>12.389380530973451</v>
      </c>
      <c r="O51" s="45">
        <v>0</v>
      </c>
      <c r="P51" s="44">
        <v>11.504424778761061</v>
      </c>
      <c r="Q51" s="45">
        <v>2.6548672566371683</v>
      </c>
      <c r="R51" s="45">
        <v>15.044247787610621</v>
      </c>
      <c r="S51" s="45">
        <v>0.88495575221238942</v>
      </c>
      <c r="T51" s="44">
        <v>1.7699115044247788</v>
      </c>
      <c r="U51" s="45">
        <v>21.238938053097346</v>
      </c>
    </row>
    <row r="52" spans="3:21" ht="6.75" customHeight="1" x14ac:dyDescent="0.15">
      <c r="C52" s="282"/>
      <c r="D52" s="282"/>
      <c r="E52" s="241" t="s">
        <v>318</v>
      </c>
      <c r="F52" s="59">
        <v>91</v>
      </c>
      <c r="G52" s="44">
        <v>42.857142857142854</v>
      </c>
      <c r="H52" s="45">
        <v>34.065934065934066</v>
      </c>
      <c r="I52" s="45">
        <v>23.076923076923077</v>
      </c>
      <c r="J52" s="45">
        <v>16.483516483516482</v>
      </c>
      <c r="K52" s="45">
        <v>16.483516483516482</v>
      </c>
      <c r="L52" s="44">
        <v>6.593406593406594</v>
      </c>
      <c r="M52" s="45">
        <v>8.791208791208792</v>
      </c>
      <c r="N52" s="45">
        <v>14.285714285714285</v>
      </c>
      <c r="O52" s="45">
        <v>3.296703296703297</v>
      </c>
      <c r="P52" s="44">
        <v>10.989010989010989</v>
      </c>
      <c r="Q52" s="45">
        <v>3.296703296703297</v>
      </c>
      <c r="R52" s="45">
        <v>20.87912087912088</v>
      </c>
      <c r="S52" s="45">
        <v>2.197802197802198</v>
      </c>
      <c r="T52" s="44">
        <v>4.395604395604396</v>
      </c>
      <c r="U52" s="45">
        <v>18.681318681318682</v>
      </c>
    </row>
    <row r="53" spans="3:21" ht="6.75" customHeight="1" x14ac:dyDescent="0.15">
      <c r="C53" s="282"/>
      <c r="D53" s="282"/>
      <c r="E53" s="241" t="s">
        <v>319</v>
      </c>
      <c r="F53" s="59">
        <v>82</v>
      </c>
      <c r="G53" s="44">
        <v>36.585365853658537</v>
      </c>
      <c r="H53" s="45">
        <v>43.902439024390247</v>
      </c>
      <c r="I53" s="45">
        <v>32.926829268292686</v>
      </c>
      <c r="J53" s="45">
        <v>17.073170731707318</v>
      </c>
      <c r="K53" s="45">
        <v>9.7560975609756095</v>
      </c>
      <c r="L53" s="44">
        <v>3.6585365853658534</v>
      </c>
      <c r="M53" s="45">
        <v>3.6585365853658534</v>
      </c>
      <c r="N53" s="45">
        <v>8.536585365853659</v>
      </c>
      <c r="O53" s="45">
        <v>0</v>
      </c>
      <c r="P53" s="44">
        <v>7.3170731707317067</v>
      </c>
      <c r="Q53" s="45">
        <v>3.6585365853658534</v>
      </c>
      <c r="R53" s="45">
        <v>10.975609756097562</v>
      </c>
      <c r="S53" s="45">
        <v>1.2195121951219512</v>
      </c>
      <c r="T53" s="44">
        <v>2.4390243902439024</v>
      </c>
      <c r="U53" s="45">
        <v>26.829268292682929</v>
      </c>
    </row>
    <row r="54" spans="3:21" ht="6.75" customHeight="1" x14ac:dyDescent="0.15">
      <c r="C54" s="282"/>
      <c r="D54" s="282"/>
      <c r="E54" s="241" t="s">
        <v>320</v>
      </c>
      <c r="F54" s="59">
        <v>53</v>
      </c>
      <c r="G54" s="44">
        <v>39.622641509433961</v>
      </c>
      <c r="H54" s="45">
        <v>47.169811320754718</v>
      </c>
      <c r="I54" s="45">
        <v>22.641509433962266</v>
      </c>
      <c r="J54" s="45">
        <v>26.415094339622641</v>
      </c>
      <c r="K54" s="44">
        <v>15.09433962264151</v>
      </c>
      <c r="L54" s="44">
        <v>13.20754716981132</v>
      </c>
      <c r="M54" s="45">
        <v>3.7735849056603774</v>
      </c>
      <c r="N54" s="45">
        <v>7.5471698113207548</v>
      </c>
      <c r="O54" s="45">
        <v>1.8867924528301887</v>
      </c>
      <c r="P54" s="44">
        <v>5.6603773584905666</v>
      </c>
      <c r="Q54" s="45">
        <v>9.433962264150944</v>
      </c>
      <c r="R54" s="45">
        <v>11.320754716981133</v>
      </c>
      <c r="S54" s="45">
        <v>5.6603773584905666</v>
      </c>
      <c r="T54" s="44">
        <v>1.8867924528301887</v>
      </c>
      <c r="U54" s="45">
        <v>20.754716981132077</v>
      </c>
    </row>
    <row r="55" spans="3:21" ht="6.75" customHeight="1" x14ac:dyDescent="0.15">
      <c r="C55" s="282"/>
      <c r="D55" s="282"/>
      <c r="E55" s="241" t="s">
        <v>13</v>
      </c>
      <c r="F55" s="59">
        <v>681</v>
      </c>
      <c r="G55" s="44">
        <v>35.682819383259911</v>
      </c>
      <c r="H55" s="45">
        <v>21.145374449339208</v>
      </c>
      <c r="I55" s="45">
        <v>22.466960352422909</v>
      </c>
      <c r="J55" s="45">
        <v>17.621145374449341</v>
      </c>
      <c r="K55" s="44">
        <v>20.11747430249633</v>
      </c>
      <c r="L55" s="44">
        <v>14.831130690161526</v>
      </c>
      <c r="M55" s="45">
        <v>4.6989720998531572</v>
      </c>
      <c r="N55" s="45">
        <v>16.44640234948605</v>
      </c>
      <c r="O55" s="45">
        <v>4.9926578560939792</v>
      </c>
      <c r="P55" s="44">
        <v>6.607929515418502</v>
      </c>
      <c r="Q55" s="45">
        <v>7.6358296622613802</v>
      </c>
      <c r="R55" s="45">
        <v>16.44640234948605</v>
      </c>
      <c r="S55" s="45">
        <v>2.3494860499265786</v>
      </c>
      <c r="T55" s="44">
        <v>1.6152716593245229</v>
      </c>
      <c r="U55" s="45">
        <v>24.375917767988252</v>
      </c>
    </row>
  </sheetData>
  <mergeCells count="27">
    <mergeCell ref="C12:U13"/>
    <mergeCell ref="C2:V2"/>
    <mergeCell ref="C47:D55"/>
    <mergeCell ref="R31:R34"/>
    <mergeCell ref="S31:S34"/>
    <mergeCell ref="C35:E35"/>
    <mergeCell ref="C36:D39"/>
    <mergeCell ref="C40:D46"/>
    <mergeCell ref="C31:E34"/>
    <mergeCell ref="F31:F34"/>
    <mergeCell ref="G31:G34"/>
    <mergeCell ref="H31:H34"/>
    <mergeCell ref="L31:L34"/>
    <mergeCell ref="M31:M34"/>
    <mergeCell ref="C5:U7"/>
    <mergeCell ref="C9:U10"/>
    <mergeCell ref="C30:U30"/>
    <mergeCell ref="S28:T29"/>
    <mergeCell ref="I31:I34"/>
    <mergeCell ref="J31:J34"/>
    <mergeCell ref="K31:K34"/>
    <mergeCell ref="T31:T34"/>
    <mergeCell ref="U31:U34"/>
    <mergeCell ref="N31:N34"/>
    <mergeCell ref="O31:O34"/>
    <mergeCell ref="P31:P34"/>
    <mergeCell ref="Q31:Q34"/>
  </mergeCells>
  <phoneticPr fontId="4"/>
  <conditionalFormatting sqref="G36:U55">
    <cfRule type="expression" dxfId="1" priority="1">
      <formula>G$35+10&lt;G36</formula>
    </cfRule>
    <cfRule type="expression" dxfId="0" priority="2">
      <formula>G$35+5&lt;G36</formula>
    </cfRule>
  </conditionalFormatting>
  <printOptions horizontalCentered="1"/>
  <pageMargins left="0.25" right="0.25" top="0.75" bottom="0.75" header="0.3" footer="0.3"/>
  <pageSetup paperSize="9"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26"/>
  <sheetViews>
    <sheetView zoomScaleNormal="100" zoomScaleSheetLayoutView="71" zoomScalePageLayoutView="60" workbookViewId="0"/>
  </sheetViews>
  <sheetFormatPr defaultColWidth="9" defaultRowHeight="13.5" x14ac:dyDescent="0.15"/>
  <cols>
    <col min="1" max="2" width="2.75" style="1" customWidth="1"/>
    <col min="3" max="4" width="5.5" style="1" customWidth="1"/>
    <col min="5" max="5" width="5.75" style="1" customWidth="1"/>
    <col min="6" max="6" width="5.75" style="122" customWidth="1"/>
    <col min="7" max="7" width="5.75" style="1" customWidth="1"/>
    <col min="8" max="8" width="5.75" style="123" customWidth="1"/>
    <col min="9" max="16" width="5.75" style="1" customWidth="1"/>
    <col min="17" max="17" width="3.25" style="1" customWidth="1"/>
    <col min="18" max="16384" width="9" style="1"/>
  </cols>
  <sheetData>
    <row r="1" spans="1:17" ht="47.45" customHeight="1" x14ac:dyDescent="0.15">
      <c r="A1" s="235" t="s">
        <v>366</v>
      </c>
      <c r="B1" s="95"/>
      <c r="C1" s="95"/>
      <c r="D1" s="13"/>
      <c r="E1" s="235" t="s">
        <v>367</v>
      </c>
      <c r="F1" s="96"/>
      <c r="G1" s="95"/>
      <c r="H1" s="95"/>
      <c r="I1" s="95"/>
      <c r="J1" s="95"/>
      <c r="K1" s="95"/>
      <c r="L1" s="95"/>
      <c r="M1" s="95"/>
      <c r="N1" s="95"/>
      <c r="O1" s="95"/>
      <c r="P1" s="95"/>
      <c r="Q1" s="95"/>
    </row>
    <row r="2" spans="1:17" ht="47.45" customHeight="1" x14ac:dyDescent="0.15">
      <c r="A2" s="97"/>
      <c r="B2" s="97"/>
      <c r="C2" s="233" t="s">
        <v>460</v>
      </c>
      <c r="D2" s="97"/>
      <c r="E2" s="97"/>
      <c r="F2" s="98"/>
      <c r="G2" s="97"/>
      <c r="H2" s="97"/>
      <c r="I2" s="97"/>
      <c r="J2" s="97"/>
      <c r="K2" s="97"/>
      <c r="L2" s="97"/>
      <c r="M2" s="97"/>
      <c r="N2" s="97"/>
      <c r="O2" s="97"/>
      <c r="P2" s="97"/>
      <c r="Q2" s="97"/>
    </row>
    <row r="3" spans="1:17" s="20" customFormat="1" ht="14.25" thickBot="1" x14ac:dyDescent="0.2">
      <c r="A3" s="99"/>
      <c r="B3" s="99"/>
      <c r="C3" s="99"/>
      <c r="D3" s="99"/>
      <c r="E3" s="99"/>
      <c r="F3" s="100"/>
      <c r="G3" s="99"/>
      <c r="H3" s="99"/>
      <c r="I3" s="99"/>
      <c r="J3" s="99"/>
      <c r="K3" s="99"/>
    </row>
    <row r="4" spans="1:17" s="20" customFormat="1" ht="12.95" customHeight="1" x14ac:dyDescent="0.15">
      <c r="A4" s="99"/>
      <c r="B4" s="197"/>
      <c r="C4" s="198"/>
      <c r="D4" s="198"/>
      <c r="E4" s="198"/>
      <c r="F4" s="199"/>
      <c r="G4" s="198"/>
      <c r="H4" s="198"/>
      <c r="I4" s="198"/>
      <c r="J4" s="198"/>
      <c r="K4" s="198"/>
      <c r="L4" s="200"/>
      <c r="M4" s="200"/>
      <c r="N4" s="200"/>
      <c r="O4" s="200"/>
      <c r="P4" s="201"/>
    </row>
    <row r="5" spans="1:17" s="20" customFormat="1" ht="12.75" customHeight="1" x14ac:dyDescent="0.15">
      <c r="A5" s="99"/>
      <c r="B5" s="211" t="s">
        <v>519</v>
      </c>
      <c r="C5" s="299" t="s">
        <v>540</v>
      </c>
      <c r="D5" s="299"/>
      <c r="E5" s="299"/>
      <c r="F5" s="299"/>
      <c r="G5" s="299"/>
      <c r="H5" s="299"/>
      <c r="I5" s="299"/>
      <c r="J5" s="299"/>
      <c r="K5" s="299"/>
      <c r="L5" s="299"/>
      <c r="M5" s="299"/>
      <c r="N5" s="299"/>
      <c r="O5" s="299"/>
      <c r="P5" s="300"/>
    </row>
    <row r="6" spans="1:17" s="20" customFormat="1" ht="12.95" customHeight="1" x14ac:dyDescent="0.15">
      <c r="A6" s="99"/>
      <c r="B6" s="212"/>
      <c r="C6" s="299"/>
      <c r="D6" s="299"/>
      <c r="E6" s="299"/>
      <c r="F6" s="299"/>
      <c r="G6" s="299"/>
      <c r="H6" s="299"/>
      <c r="I6" s="299"/>
      <c r="J6" s="299"/>
      <c r="K6" s="299"/>
      <c r="L6" s="299"/>
      <c r="M6" s="299"/>
      <c r="N6" s="299"/>
      <c r="O6" s="299"/>
      <c r="P6" s="300"/>
    </row>
    <row r="7" spans="1:17" s="20" customFormat="1" ht="12.95" customHeight="1" thickBot="1" x14ac:dyDescent="0.2">
      <c r="A7" s="99"/>
      <c r="B7" s="165"/>
      <c r="C7" s="202"/>
      <c r="D7" s="202"/>
      <c r="E7" s="202"/>
      <c r="F7" s="203"/>
      <c r="G7" s="202"/>
      <c r="H7" s="202"/>
      <c r="I7" s="202"/>
      <c r="J7" s="202"/>
      <c r="K7" s="202"/>
      <c r="L7" s="204"/>
      <c r="M7" s="204"/>
      <c r="N7" s="204"/>
      <c r="O7" s="204"/>
      <c r="P7" s="205"/>
    </row>
    <row r="8" spans="1:17" s="20" customFormat="1" ht="12.95" customHeight="1" x14ac:dyDescent="0.15">
      <c r="A8" s="99"/>
      <c r="B8" s="194"/>
      <c r="C8" s="194"/>
      <c r="D8" s="194"/>
      <c r="E8" s="194"/>
      <c r="F8" s="195"/>
      <c r="G8" s="194"/>
      <c r="H8" s="194"/>
      <c r="I8" s="194"/>
      <c r="J8" s="194"/>
      <c r="K8" s="194"/>
      <c r="L8" s="196"/>
      <c r="M8" s="196"/>
      <c r="N8" s="196"/>
      <c r="O8" s="196"/>
      <c r="P8" s="196"/>
    </row>
    <row r="9" spans="1:17" s="20" customFormat="1" ht="17.25" customHeight="1" x14ac:dyDescent="0.15">
      <c r="A9" s="99"/>
      <c r="B9" s="99"/>
      <c r="C9" s="298" t="s">
        <v>526</v>
      </c>
      <c r="D9" s="298"/>
      <c r="E9" s="298"/>
      <c r="F9" s="298"/>
      <c r="G9" s="298"/>
      <c r="H9" s="298"/>
      <c r="I9" s="298"/>
      <c r="J9" s="298"/>
      <c r="K9" s="298"/>
      <c r="L9" s="298"/>
      <c r="M9" s="298"/>
      <c r="N9" s="298"/>
      <c r="O9" s="298"/>
      <c r="P9" s="298"/>
      <c r="Q9" s="101"/>
    </row>
    <row r="10" spans="1:17" s="21" customFormat="1" ht="77.45" customHeight="1" x14ac:dyDescent="0.15">
      <c r="A10" s="102"/>
      <c r="B10" s="102"/>
      <c r="C10" s="103"/>
      <c r="D10" s="104" t="s">
        <v>372</v>
      </c>
      <c r="E10" s="105" t="s">
        <v>74</v>
      </c>
      <c r="F10" s="106" t="s">
        <v>73</v>
      </c>
      <c r="G10" s="107" t="s">
        <v>340</v>
      </c>
      <c r="H10" s="107" t="s">
        <v>72</v>
      </c>
      <c r="I10" s="107" t="s">
        <v>71</v>
      </c>
      <c r="J10" s="107" t="s">
        <v>70</v>
      </c>
      <c r="K10" s="107" t="s">
        <v>69</v>
      </c>
      <c r="L10" s="107" t="s">
        <v>68</v>
      </c>
      <c r="M10" s="107" t="s">
        <v>67</v>
      </c>
      <c r="N10" s="107" t="s">
        <v>66</v>
      </c>
      <c r="O10" s="107" t="s">
        <v>65</v>
      </c>
      <c r="P10" s="107" t="s">
        <v>64</v>
      </c>
      <c r="Q10" s="102"/>
    </row>
    <row r="11" spans="1:17" s="67" customFormat="1" x14ac:dyDescent="0.15">
      <c r="A11" s="108"/>
      <c r="B11" s="108"/>
      <c r="C11" s="109" t="s">
        <v>293</v>
      </c>
      <c r="D11" s="110">
        <v>4318</v>
      </c>
      <c r="E11" s="111">
        <v>12.204724409448819</v>
      </c>
      <c r="F11" s="112">
        <v>4.5159796201945346</v>
      </c>
      <c r="G11" s="112">
        <v>1.5053265400648448</v>
      </c>
      <c r="H11" s="112">
        <v>4.0991199629458084</v>
      </c>
      <c r="I11" s="112">
        <v>2.0148216767021769</v>
      </c>
      <c r="J11" s="112">
        <v>4.4696618805002313</v>
      </c>
      <c r="K11" s="112">
        <v>2.9874942102825384</v>
      </c>
      <c r="L11" s="112">
        <v>1.5284854099119962</v>
      </c>
      <c r="M11" s="112">
        <v>2.22325150532654</v>
      </c>
      <c r="N11" s="112">
        <v>4.7244094488188972</v>
      </c>
      <c r="O11" s="112">
        <v>2.9411764705882351</v>
      </c>
      <c r="P11" s="112">
        <v>2.0379805465493286</v>
      </c>
      <c r="Q11" s="113"/>
    </row>
    <row r="12" spans="1:17" s="20" customFormat="1" ht="26.45" customHeight="1" x14ac:dyDescent="0.15">
      <c r="A12" s="99"/>
      <c r="B12" s="99"/>
      <c r="C12" s="99"/>
      <c r="D12" s="99"/>
      <c r="E12" s="99"/>
      <c r="F12" s="100"/>
      <c r="G12" s="99"/>
      <c r="H12" s="99"/>
      <c r="I12" s="99"/>
      <c r="J12" s="99"/>
      <c r="K12" s="99"/>
    </row>
    <row r="13" spans="1:17" s="20" customFormat="1" ht="26.45" customHeight="1" x14ac:dyDescent="0.15">
      <c r="A13" s="99"/>
      <c r="B13" s="99"/>
      <c r="C13" s="99"/>
      <c r="D13" s="99"/>
      <c r="E13" s="99"/>
      <c r="F13" s="100"/>
      <c r="G13" s="99"/>
      <c r="H13" s="99"/>
      <c r="I13" s="99"/>
      <c r="J13" s="99"/>
      <c r="K13" s="99"/>
    </row>
    <row r="14" spans="1:17" s="20" customFormat="1" ht="77.45" customHeight="1" x14ac:dyDescent="0.15">
      <c r="A14" s="99"/>
      <c r="B14" s="99"/>
      <c r="C14" s="103"/>
      <c r="D14" s="114" t="s">
        <v>372</v>
      </c>
      <c r="E14" s="105" t="s">
        <v>63</v>
      </c>
      <c r="F14" s="106" t="s">
        <v>62</v>
      </c>
      <c r="G14" s="107" t="s">
        <v>61</v>
      </c>
      <c r="H14" s="107" t="s">
        <v>60</v>
      </c>
      <c r="I14" s="107" t="s">
        <v>59</v>
      </c>
      <c r="J14" s="107" t="s">
        <v>58</v>
      </c>
      <c r="K14" s="107" t="s">
        <v>57</v>
      </c>
      <c r="L14" s="107" t="s">
        <v>56</v>
      </c>
      <c r="M14" s="107" t="s">
        <v>55</v>
      </c>
      <c r="N14" s="107" t="s">
        <v>54</v>
      </c>
      <c r="O14" s="107" t="s">
        <v>53</v>
      </c>
      <c r="P14" s="107" t="s">
        <v>52</v>
      </c>
      <c r="Q14" s="102"/>
    </row>
    <row r="15" spans="1:17" s="67" customFormat="1" x14ac:dyDescent="0.15">
      <c r="A15" s="108"/>
      <c r="B15" s="108"/>
      <c r="C15" s="109" t="s">
        <v>293</v>
      </c>
      <c r="D15" s="115">
        <v>4318</v>
      </c>
      <c r="E15" s="116">
        <v>1.7832329782306624</v>
      </c>
      <c r="F15" s="117">
        <v>1.1811023622047243</v>
      </c>
      <c r="G15" s="117">
        <v>1.6905974988420565</v>
      </c>
      <c r="H15" s="117">
        <v>2.9643353404353867</v>
      </c>
      <c r="I15" s="117">
        <v>1.1347846225104214</v>
      </c>
      <c r="J15" s="117">
        <v>4.6549328392774436</v>
      </c>
      <c r="K15" s="117">
        <v>1.8063918480778138</v>
      </c>
      <c r="L15" s="117">
        <v>2.0148216767021769</v>
      </c>
      <c r="M15" s="117">
        <v>0.97267253358036121</v>
      </c>
      <c r="N15" s="117">
        <v>2.1074571560907827</v>
      </c>
      <c r="O15" s="117">
        <v>1.11162575266327</v>
      </c>
      <c r="P15" s="117">
        <v>1.4358499305233905</v>
      </c>
      <c r="Q15" s="113"/>
    </row>
    <row r="16" spans="1:17" s="20" customFormat="1" ht="26.45" customHeight="1" x14ac:dyDescent="0.15">
      <c r="A16" s="99"/>
      <c r="B16" s="99"/>
      <c r="C16" s="99"/>
      <c r="D16" s="99"/>
      <c r="E16" s="99"/>
      <c r="F16" s="100"/>
      <c r="G16" s="99"/>
      <c r="H16" s="99"/>
      <c r="I16" s="99"/>
      <c r="J16" s="99"/>
      <c r="K16" s="99"/>
    </row>
    <row r="17" spans="1:17" s="20" customFormat="1" ht="26.45" customHeight="1" x14ac:dyDescent="0.15">
      <c r="A17" s="99"/>
      <c r="B17" s="99"/>
      <c r="C17" s="99"/>
      <c r="D17" s="99"/>
      <c r="E17" s="99"/>
      <c r="F17" s="100"/>
      <c r="G17" s="99"/>
      <c r="H17" s="99"/>
      <c r="I17" s="99"/>
      <c r="J17" s="99"/>
      <c r="K17" s="99"/>
    </row>
    <row r="18" spans="1:17" s="20" customFormat="1" ht="77.45" customHeight="1" x14ac:dyDescent="0.15">
      <c r="A18" s="99"/>
      <c r="B18" s="99"/>
      <c r="C18" s="103"/>
      <c r="D18" s="104" t="s">
        <v>372</v>
      </c>
      <c r="E18" s="105" t="s">
        <v>51</v>
      </c>
      <c r="F18" s="106" t="s">
        <v>50</v>
      </c>
      <c r="G18" s="107" t="s">
        <v>49</v>
      </c>
      <c r="H18" s="107" t="s">
        <v>48</v>
      </c>
      <c r="I18" s="107" t="s">
        <v>47</v>
      </c>
      <c r="J18" s="107" t="s">
        <v>46</v>
      </c>
      <c r="K18" s="107" t="s">
        <v>45</v>
      </c>
      <c r="L18" s="107" t="s">
        <v>44</v>
      </c>
      <c r="M18" s="107" t="s">
        <v>43</v>
      </c>
      <c r="N18" s="107" t="s">
        <v>42</v>
      </c>
      <c r="O18" s="107" t="s">
        <v>41</v>
      </c>
      <c r="P18" s="107" t="s">
        <v>40</v>
      </c>
      <c r="Q18" s="102"/>
    </row>
    <row r="19" spans="1:17" s="67" customFormat="1" x14ac:dyDescent="0.15">
      <c r="A19" s="108"/>
      <c r="B19" s="108"/>
      <c r="C19" s="109" t="s">
        <v>293</v>
      </c>
      <c r="D19" s="110">
        <v>4318</v>
      </c>
      <c r="E19" s="111">
        <v>8.5919407132931926</v>
      </c>
      <c r="F19" s="112">
        <v>2.4085224641037515</v>
      </c>
      <c r="G19" s="112">
        <v>1.0884668828161186</v>
      </c>
      <c r="H19" s="112">
        <v>1.667438628994905</v>
      </c>
      <c r="I19" s="112">
        <v>1.5053265400648448</v>
      </c>
      <c r="J19" s="112">
        <v>2.3158869847151458</v>
      </c>
      <c r="K19" s="112">
        <v>1.2274201018990274</v>
      </c>
      <c r="L19" s="112">
        <v>1.1811023622047243</v>
      </c>
      <c r="M19" s="112">
        <v>1.1347846225104214</v>
      </c>
      <c r="N19" s="112">
        <v>0.97267253358036121</v>
      </c>
      <c r="O19" s="112">
        <v>0.64844835572024084</v>
      </c>
      <c r="P19" s="112">
        <v>0.97267253358036121</v>
      </c>
      <c r="Q19" s="113"/>
    </row>
    <row r="20" spans="1:17" s="20" customFormat="1" ht="26.45" customHeight="1" x14ac:dyDescent="0.15">
      <c r="A20" s="99"/>
      <c r="B20" s="99"/>
      <c r="C20" s="99"/>
      <c r="D20" s="99"/>
      <c r="E20" s="99"/>
      <c r="F20" s="100"/>
      <c r="G20" s="99"/>
      <c r="H20" s="99"/>
    </row>
    <row r="21" spans="1:17" s="20" customFormat="1" ht="26.45" customHeight="1" x14ac:dyDescent="0.15">
      <c r="A21" s="99"/>
      <c r="B21" s="99"/>
      <c r="C21" s="99"/>
      <c r="D21" s="99"/>
      <c r="E21" s="99"/>
      <c r="F21" s="100"/>
      <c r="G21" s="99"/>
      <c r="H21" s="99"/>
    </row>
    <row r="22" spans="1:17" s="20" customFormat="1" ht="77.45" customHeight="1" x14ac:dyDescent="0.15">
      <c r="A22" s="99"/>
      <c r="B22" s="99"/>
      <c r="C22" s="103"/>
      <c r="D22" s="104" t="s">
        <v>372</v>
      </c>
      <c r="E22" s="105" t="s">
        <v>39</v>
      </c>
      <c r="F22" s="106" t="s">
        <v>38</v>
      </c>
      <c r="G22" s="107" t="s">
        <v>37</v>
      </c>
      <c r="H22" s="107" t="s">
        <v>36</v>
      </c>
      <c r="I22" s="107" t="s">
        <v>35</v>
      </c>
      <c r="J22" s="107" t="s">
        <v>34</v>
      </c>
      <c r="K22" s="107" t="s">
        <v>33</v>
      </c>
      <c r="L22" s="107" t="s">
        <v>32</v>
      </c>
      <c r="M22" s="107" t="s">
        <v>13</v>
      </c>
    </row>
    <row r="23" spans="1:17" s="67" customFormat="1" x14ac:dyDescent="0.15">
      <c r="A23" s="108"/>
      <c r="B23" s="108"/>
      <c r="C23" s="109" t="s">
        <v>293</v>
      </c>
      <c r="D23" s="110">
        <v>4318</v>
      </c>
      <c r="E23" s="118">
        <v>0.85687818434460394</v>
      </c>
      <c r="F23" s="112">
        <v>0.78740157480314954</v>
      </c>
      <c r="G23" s="119">
        <v>0.85687818434460394</v>
      </c>
      <c r="H23" s="119">
        <v>0.69476609541454382</v>
      </c>
      <c r="I23" s="119">
        <v>1.2042612320518757</v>
      </c>
      <c r="J23" s="119">
        <v>0.71792496526169525</v>
      </c>
      <c r="K23" s="119">
        <v>0.90319592403890692</v>
      </c>
      <c r="L23" s="119">
        <v>0.18527095877721167</v>
      </c>
      <c r="M23" s="119">
        <v>1.9685039370078741</v>
      </c>
    </row>
    <row r="24" spans="1:17" s="20" customFormat="1" x14ac:dyDescent="0.15">
      <c r="F24" s="120"/>
      <c r="H24" s="121"/>
    </row>
    <row r="25" spans="1:17" s="20" customFormat="1" x14ac:dyDescent="0.15">
      <c r="F25" s="120"/>
    </row>
    <row r="26" spans="1:17" s="20" customFormat="1" x14ac:dyDescent="0.15">
      <c r="F26" s="120"/>
    </row>
  </sheetData>
  <mergeCells count="2">
    <mergeCell ref="C9:P9"/>
    <mergeCell ref="C5:P6"/>
  </mergeCells>
  <phoneticPr fontId="4"/>
  <printOptions horizontalCentered="1"/>
  <pageMargins left="0.25" right="0.25"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3"/>
  <sheetViews>
    <sheetView zoomScaleNormal="100" zoomScaleSheetLayoutView="142" zoomScalePageLayoutView="60" workbookViewId="0"/>
  </sheetViews>
  <sheetFormatPr defaultColWidth="9" defaultRowHeight="13.5" x14ac:dyDescent="0.15"/>
  <cols>
    <col min="1" max="2" width="2.75" style="1" customWidth="1"/>
    <col min="3" max="4" width="5.5" style="1" customWidth="1"/>
    <col min="5" max="5" width="22.75" style="1" customWidth="1"/>
    <col min="6" max="6" width="7.875" style="22" customWidth="1"/>
    <col min="7" max="7" width="7.875" style="1" customWidth="1"/>
    <col min="8" max="8" width="7.875" style="8" customWidth="1"/>
    <col min="9" max="12" width="7.875" style="1" customWidth="1"/>
    <col min="13" max="13" width="2.75" style="1" customWidth="1"/>
    <col min="14" max="16384" width="9" style="1"/>
  </cols>
  <sheetData>
    <row r="1" spans="1:13" ht="47.45" customHeight="1" x14ac:dyDescent="0.15">
      <c r="A1" s="234" t="s">
        <v>366</v>
      </c>
      <c r="B1" s="9"/>
      <c r="C1" s="9"/>
      <c r="D1" s="13"/>
      <c r="E1" s="234" t="s">
        <v>367</v>
      </c>
      <c r="F1" s="27"/>
      <c r="G1" s="9"/>
      <c r="H1" s="9"/>
      <c r="I1" s="9"/>
      <c r="J1" s="9"/>
      <c r="K1" s="9"/>
      <c r="L1" s="9"/>
      <c r="M1" s="9"/>
    </row>
    <row r="2" spans="1:13" ht="47.45" customHeight="1" x14ac:dyDescent="0.15">
      <c r="A2" s="10"/>
      <c r="B2" s="10"/>
      <c r="C2" s="232" t="s">
        <v>440</v>
      </c>
      <c r="D2" s="10"/>
      <c r="E2" s="10"/>
      <c r="F2" s="31"/>
      <c r="G2" s="10"/>
      <c r="H2" s="10"/>
      <c r="I2" s="10"/>
      <c r="J2" s="10"/>
      <c r="K2" s="10"/>
      <c r="L2" s="10"/>
      <c r="M2" s="10"/>
    </row>
    <row r="3" spans="1:13" ht="14.25" thickBot="1" x14ac:dyDescent="0.2">
      <c r="A3" s="4"/>
      <c r="B3" s="142"/>
      <c r="C3" s="4"/>
      <c r="D3" s="4"/>
      <c r="E3" s="4"/>
      <c r="F3" s="28"/>
      <c r="G3" s="4"/>
      <c r="H3" s="4"/>
      <c r="I3" s="4"/>
      <c r="J3" s="4"/>
      <c r="K3" s="4"/>
      <c r="L3" s="265"/>
    </row>
    <row r="4" spans="1:13" ht="13.5" customHeight="1" x14ac:dyDescent="0.15">
      <c r="A4" s="147"/>
      <c r="B4" s="143"/>
      <c r="C4" s="144"/>
      <c r="D4" s="144"/>
      <c r="E4" s="144"/>
      <c r="F4" s="181"/>
      <c r="G4" s="144"/>
      <c r="H4" s="144"/>
      <c r="I4" s="144"/>
      <c r="J4" s="144"/>
      <c r="K4" s="144"/>
      <c r="L4" s="144"/>
      <c r="M4" s="185"/>
    </row>
    <row r="5" spans="1:13" ht="13.5" customHeight="1" x14ac:dyDescent="0.15">
      <c r="A5" s="4"/>
      <c r="B5" s="155" t="s">
        <v>519</v>
      </c>
      <c r="C5" s="280" t="s">
        <v>658</v>
      </c>
      <c r="D5" s="280"/>
      <c r="E5" s="280"/>
      <c r="F5" s="280"/>
      <c r="G5" s="280"/>
      <c r="H5" s="280"/>
      <c r="I5" s="280"/>
      <c r="J5" s="280"/>
      <c r="K5" s="280"/>
      <c r="L5" s="280"/>
      <c r="M5" s="281"/>
    </row>
    <row r="6" spans="1:13" ht="13.5" customHeight="1" x14ac:dyDescent="0.15">
      <c r="A6" s="4"/>
      <c r="B6" s="267"/>
      <c r="C6" s="265"/>
      <c r="D6" s="265"/>
      <c r="E6" s="265"/>
      <c r="F6" s="265"/>
      <c r="G6" s="265"/>
      <c r="H6" s="265"/>
      <c r="I6" s="265"/>
      <c r="J6" s="265"/>
      <c r="K6" s="265"/>
      <c r="L6" s="265"/>
      <c r="M6" s="272"/>
    </row>
    <row r="7" spans="1:13" ht="13.5" customHeight="1" x14ac:dyDescent="0.15">
      <c r="A7" s="4"/>
      <c r="B7" s="155" t="s">
        <v>519</v>
      </c>
      <c r="C7" s="280" t="s">
        <v>541</v>
      </c>
      <c r="D7" s="280"/>
      <c r="E7" s="280"/>
      <c r="F7" s="280"/>
      <c r="G7" s="280"/>
      <c r="H7" s="280"/>
      <c r="I7" s="280"/>
      <c r="J7" s="280"/>
      <c r="K7" s="280"/>
      <c r="L7" s="263"/>
      <c r="M7" s="272"/>
    </row>
    <row r="8" spans="1:13" ht="13.5" customHeight="1" x14ac:dyDescent="0.15">
      <c r="A8" s="4"/>
      <c r="B8" s="155"/>
      <c r="C8" s="280"/>
      <c r="D8" s="280"/>
      <c r="E8" s="280"/>
      <c r="F8" s="280"/>
      <c r="G8" s="280"/>
      <c r="H8" s="280"/>
      <c r="I8" s="280"/>
      <c r="J8" s="280"/>
      <c r="K8" s="280"/>
      <c r="L8" s="263"/>
      <c r="M8" s="272"/>
    </row>
    <row r="9" spans="1:13" ht="13.5" customHeight="1" thickBot="1" x14ac:dyDescent="0.2">
      <c r="A9" s="147"/>
      <c r="B9" s="164"/>
      <c r="C9" s="161"/>
      <c r="D9" s="161"/>
      <c r="E9" s="161"/>
      <c r="F9" s="161"/>
      <c r="G9" s="161"/>
      <c r="H9" s="161"/>
      <c r="I9" s="161"/>
      <c r="J9" s="161"/>
      <c r="K9" s="161"/>
      <c r="L9" s="161"/>
      <c r="M9" s="273"/>
    </row>
    <row r="10" spans="1:13" x14ac:dyDescent="0.15">
      <c r="A10" s="4"/>
      <c r="B10" s="142"/>
      <c r="C10" s="142"/>
      <c r="D10" s="142"/>
      <c r="E10" s="142"/>
      <c r="F10" s="142"/>
      <c r="G10" s="142"/>
      <c r="H10" s="142"/>
      <c r="I10" s="142"/>
      <c r="J10" s="142"/>
      <c r="K10" s="142"/>
      <c r="L10" s="265"/>
    </row>
    <row r="11" spans="1:13" x14ac:dyDescent="0.15">
      <c r="A11" s="3"/>
      <c r="B11" s="3"/>
      <c r="C11" s="290" t="s">
        <v>377</v>
      </c>
      <c r="D11" s="290"/>
      <c r="E11" s="290"/>
      <c r="F11" s="290"/>
      <c r="G11" s="290"/>
      <c r="H11" s="290"/>
      <c r="I11" s="290"/>
      <c r="J11" s="290"/>
      <c r="K11" s="290"/>
      <c r="L11" s="264"/>
    </row>
    <row r="12" spans="1:13" x14ac:dyDescent="0.15">
      <c r="A12" s="3"/>
      <c r="B12" s="3"/>
      <c r="C12" s="38"/>
      <c r="D12" s="38"/>
      <c r="E12" s="38"/>
      <c r="F12" s="38"/>
      <c r="G12" s="38"/>
      <c r="H12" s="38"/>
      <c r="I12" s="38"/>
      <c r="J12" s="38"/>
      <c r="K12" s="38"/>
      <c r="L12" s="38"/>
    </row>
    <row r="13" spans="1:13" x14ac:dyDescent="0.15">
      <c r="A13" s="3"/>
      <c r="B13" s="3"/>
      <c r="C13" s="38"/>
      <c r="D13" s="38"/>
      <c r="E13" s="38"/>
      <c r="F13" s="38"/>
      <c r="G13" s="38"/>
      <c r="H13" s="38"/>
      <c r="I13" s="38"/>
      <c r="J13" s="38"/>
      <c r="K13" s="38"/>
      <c r="L13" s="38"/>
    </row>
    <row r="14" spans="1:13" x14ac:dyDescent="0.15">
      <c r="A14" s="3"/>
      <c r="B14" s="3"/>
      <c r="C14" s="3"/>
      <c r="D14" s="3"/>
      <c r="E14" s="3"/>
      <c r="F14" s="29"/>
      <c r="G14" s="4"/>
      <c r="H14" s="3"/>
      <c r="I14" s="2"/>
      <c r="J14" s="2"/>
      <c r="K14" s="2"/>
      <c r="L14" s="2"/>
    </row>
    <row r="15" spans="1:13" x14ac:dyDescent="0.15">
      <c r="A15" s="3"/>
      <c r="B15" s="3"/>
      <c r="C15" s="3"/>
      <c r="D15" s="3"/>
      <c r="E15" s="3"/>
      <c r="F15" s="29"/>
      <c r="G15" s="4"/>
      <c r="H15" s="3"/>
      <c r="I15" s="2"/>
      <c r="J15" s="2"/>
      <c r="K15" s="2"/>
      <c r="L15" s="2"/>
    </row>
    <row r="16" spans="1:13" x14ac:dyDescent="0.15">
      <c r="A16" s="2"/>
      <c r="B16" s="2"/>
      <c r="C16" s="2"/>
      <c r="D16" s="2"/>
      <c r="E16" s="2"/>
      <c r="F16" s="30"/>
      <c r="G16" s="2"/>
      <c r="H16" s="11"/>
      <c r="I16" s="2"/>
      <c r="J16" s="2"/>
      <c r="K16" s="2"/>
      <c r="L16" s="2"/>
    </row>
    <row r="17" spans="1:12" x14ac:dyDescent="0.15">
      <c r="A17" s="2"/>
      <c r="B17" s="2"/>
      <c r="C17" s="2"/>
      <c r="D17" s="2"/>
      <c r="E17" s="2"/>
      <c r="F17" s="30"/>
      <c r="G17" s="2"/>
      <c r="H17" s="2"/>
      <c r="I17" s="2"/>
      <c r="J17" s="2"/>
      <c r="K17" s="2"/>
      <c r="L17" s="2"/>
    </row>
    <row r="18" spans="1:12" x14ac:dyDescent="0.15">
      <c r="A18" s="2"/>
      <c r="B18" s="2"/>
      <c r="C18" s="2"/>
      <c r="D18" s="2"/>
      <c r="E18" s="2"/>
      <c r="F18" s="30"/>
      <c r="G18" s="2"/>
      <c r="H18" s="2"/>
      <c r="I18" s="2"/>
      <c r="J18" s="2"/>
      <c r="K18" s="2"/>
      <c r="L18" s="2"/>
    </row>
    <row r="19" spans="1:12" x14ac:dyDescent="0.15">
      <c r="A19" s="2"/>
      <c r="B19" s="2"/>
      <c r="C19" s="2"/>
      <c r="D19" s="2"/>
      <c r="E19" s="2"/>
      <c r="F19" s="30"/>
      <c r="G19" s="2"/>
      <c r="H19" s="2"/>
      <c r="I19" s="2"/>
      <c r="J19" s="2"/>
      <c r="K19" s="2"/>
      <c r="L19" s="2"/>
    </row>
    <row r="20" spans="1:12" x14ac:dyDescent="0.15">
      <c r="A20" s="2"/>
      <c r="B20" s="2"/>
      <c r="C20" s="2"/>
      <c r="D20" s="2"/>
      <c r="E20" s="2"/>
      <c r="F20" s="30"/>
      <c r="G20" s="2"/>
      <c r="H20" s="2"/>
      <c r="I20" s="2"/>
      <c r="J20" s="2"/>
      <c r="K20" s="2"/>
      <c r="L20" s="2"/>
    </row>
    <row r="21" spans="1:12" x14ac:dyDescent="0.15">
      <c r="A21" s="2"/>
      <c r="B21" s="2"/>
      <c r="C21" s="290" t="s">
        <v>378</v>
      </c>
      <c r="D21" s="290"/>
      <c r="E21" s="290"/>
      <c r="F21" s="290"/>
      <c r="G21" s="290"/>
      <c r="H21" s="290"/>
      <c r="I21" s="290"/>
      <c r="J21" s="290"/>
      <c r="K21" s="290"/>
      <c r="L21" s="264"/>
    </row>
    <row r="22" spans="1:12" x14ac:dyDescent="0.15">
      <c r="A22" s="2"/>
      <c r="B22" s="2"/>
      <c r="C22" s="2"/>
      <c r="D22" s="2"/>
      <c r="E22" s="2"/>
      <c r="F22" s="30"/>
      <c r="G22" s="2"/>
      <c r="H22" s="12"/>
      <c r="I22" s="2"/>
      <c r="J22" s="2"/>
      <c r="K22" s="2"/>
      <c r="L22" s="2"/>
    </row>
    <row r="23" spans="1:12" x14ac:dyDescent="0.15">
      <c r="A23" s="2"/>
      <c r="B23" s="2"/>
      <c r="C23" s="2"/>
      <c r="D23" s="2"/>
      <c r="E23" s="2"/>
      <c r="F23" s="30"/>
      <c r="G23" s="2"/>
      <c r="H23" s="12"/>
      <c r="I23" s="2"/>
      <c r="J23" s="2"/>
      <c r="K23" s="2"/>
      <c r="L23" s="2"/>
    </row>
    <row r="24" spans="1:12" x14ac:dyDescent="0.15">
      <c r="A24" s="2"/>
      <c r="B24" s="2"/>
      <c r="C24" s="2"/>
      <c r="D24" s="2"/>
      <c r="E24" s="2"/>
      <c r="F24" s="30"/>
      <c r="G24" s="2"/>
      <c r="H24" s="12"/>
      <c r="I24" s="2"/>
      <c r="J24" s="2"/>
      <c r="K24" s="2"/>
      <c r="L24" s="2"/>
    </row>
    <row r="25" spans="1:12" x14ac:dyDescent="0.15">
      <c r="A25" s="2"/>
      <c r="B25" s="2"/>
      <c r="C25" s="2"/>
      <c r="D25" s="2"/>
      <c r="E25" s="2"/>
      <c r="F25" s="30"/>
      <c r="G25" s="2"/>
      <c r="H25" s="12"/>
      <c r="K25" s="18"/>
      <c r="L25" s="18"/>
    </row>
    <row r="26" spans="1:12" x14ac:dyDescent="0.15">
      <c r="A26" s="2"/>
      <c r="B26" s="2"/>
      <c r="C26" s="2"/>
      <c r="D26" s="2"/>
      <c r="E26" s="2"/>
      <c r="F26" s="30"/>
      <c r="G26" s="2"/>
      <c r="H26" s="12"/>
      <c r="K26" s="18"/>
      <c r="L26" s="18"/>
    </row>
    <row r="27" spans="1:12" x14ac:dyDescent="0.15">
      <c r="A27" s="2"/>
      <c r="B27" s="2"/>
      <c r="C27" s="2"/>
      <c r="D27" s="2"/>
      <c r="E27" s="2"/>
      <c r="F27" s="30"/>
      <c r="G27" s="2"/>
      <c r="H27" s="12"/>
      <c r="I27" s="2"/>
      <c r="J27" s="2"/>
      <c r="K27" s="2"/>
      <c r="L27" s="2"/>
    </row>
    <row r="28" spans="1:12" x14ac:dyDescent="0.15">
      <c r="A28" s="2"/>
      <c r="B28" s="2"/>
      <c r="C28" s="2"/>
      <c r="D28" s="2"/>
      <c r="E28" s="2"/>
      <c r="F28" s="30"/>
      <c r="G28" s="2"/>
      <c r="H28" s="12"/>
      <c r="I28" s="2"/>
      <c r="J28" s="2"/>
      <c r="K28" s="2"/>
      <c r="L28" s="2"/>
    </row>
    <row r="29" spans="1:12" x14ac:dyDescent="0.15">
      <c r="J29" s="302" t="str">
        <f>"(単位：％)"&amp;CHAR(10)&amp;C37&amp;"n="&amp;F43</f>
        <v>(単位：％)
全体n=402</v>
      </c>
    </row>
    <row r="30" spans="1:12" ht="18" customHeight="1" x14ac:dyDescent="0.15">
      <c r="J30" s="302"/>
    </row>
    <row r="31" spans="1:12" ht="18" customHeight="1" x14ac:dyDescent="0.15">
      <c r="J31" s="222"/>
    </row>
    <row r="32" spans="1:12" ht="18.75" customHeight="1" x14ac:dyDescent="0.15">
      <c r="C32" s="290" t="s">
        <v>527</v>
      </c>
      <c r="D32" s="290"/>
      <c r="E32" s="290"/>
      <c r="F32" s="290"/>
      <c r="G32" s="290"/>
      <c r="H32" s="290"/>
      <c r="I32" s="290"/>
      <c r="J32" s="290"/>
      <c r="K32" s="290"/>
      <c r="L32" s="264"/>
    </row>
    <row r="33" spans="3:12" s="16" customFormat="1" ht="30" customHeight="1" x14ac:dyDescent="0.15">
      <c r="C33" s="289"/>
      <c r="D33" s="289"/>
      <c r="E33" s="291"/>
      <c r="F33" s="303" t="s">
        <v>278</v>
      </c>
      <c r="G33" s="288" t="s">
        <v>77</v>
      </c>
      <c r="H33" s="289" t="s">
        <v>76</v>
      </c>
      <c r="I33" s="289" t="s">
        <v>346</v>
      </c>
      <c r="J33" s="289" t="s">
        <v>75</v>
      </c>
      <c r="K33" s="289" t="s">
        <v>13</v>
      </c>
      <c r="L33" s="274"/>
    </row>
    <row r="34" spans="3:12" s="16" customFormat="1" ht="30" customHeight="1" x14ac:dyDescent="0.15">
      <c r="C34" s="289"/>
      <c r="D34" s="289"/>
      <c r="E34" s="291"/>
      <c r="F34" s="303"/>
      <c r="G34" s="288"/>
      <c r="H34" s="289"/>
      <c r="I34" s="289"/>
      <c r="J34" s="289"/>
      <c r="K34" s="289"/>
      <c r="L34" s="274"/>
    </row>
    <row r="35" spans="3:12" s="16" customFormat="1" ht="30" customHeight="1" x14ac:dyDescent="0.15">
      <c r="C35" s="289"/>
      <c r="D35" s="289"/>
      <c r="E35" s="291"/>
      <c r="F35" s="303"/>
      <c r="G35" s="288"/>
      <c r="H35" s="289"/>
      <c r="I35" s="289"/>
      <c r="J35" s="289"/>
      <c r="K35" s="289"/>
      <c r="L35" s="274"/>
    </row>
    <row r="36" spans="3:12" s="16" customFormat="1" ht="30" customHeight="1" x14ac:dyDescent="0.15">
      <c r="C36" s="289"/>
      <c r="D36" s="289"/>
      <c r="E36" s="291"/>
      <c r="F36" s="303"/>
      <c r="G36" s="288"/>
      <c r="H36" s="289"/>
      <c r="I36" s="289"/>
      <c r="J36" s="289"/>
      <c r="K36" s="289"/>
      <c r="L36" s="274"/>
    </row>
    <row r="37" spans="3:12" x14ac:dyDescent="0.15">
      <c r="C37" s="282" t="s">
        <v>293</v>
      </c>
      <c r="D37" s="282"/>
      <c r="E37" s="301"/>
      <c r="F37" s="60">
        <v>4318</v>
      </c>
      <c r="G37" s="44">
        <v>9.3098656785548872</v>
      </c>
      <c r="H37" s="45">
        <v>0.16211208893006021</v>
      </c>
      <c r="I37" s="45">
        <v>0.74108383510884668</v>
      </c>
      <c r="J37" s="45">
        <v>78.693839740620646</v>
      </c>
      <c r="K37" s="45">
        <v>11.394163964798517</v>
      </c>
      <c r="L37" s="275"/>
    </row>
    <row r="38" spans="3:12" ht="37.5" customHeight="1" x14ac:dyDescent="0.15">
      <c r="C38" s="290" t="s">
        <v>612</v>
      </c>
      <c r="D38" s="290"/>
      <c r="E38" s="290"/>
      <c r="F38" s="290"/>
      <c r="G38" s="290"/>
      <c r="H38" s="290"/>
      <c r="I38" s="290"/>
      <c r="J38" s="290"/>
      <c r="K38" s="290"/>
      <c r="L38" s="264"/>
    </row>
    <row r="39" spans="3:12" s="16" customFormat="1" ht="28.5" customHeight="1" x14ac:dyDescent="0.15">
      <c r="C39" s="289"/>
      <c r="D39" s="289"/>
      <c r="E39" s="291"/>
      <c r="F39" s="303" t="s">
        <v>278</v>
      </c>
      <c r="G39" s="288" t="s">
        <v>78</v>
      </c>
      <c r="H39" s="289" t="s">
        <v>662</v>
      </c>
      <c r="I39" s="289" t="s">
        <v>79</v>
      </c>
      <c r="J39" s="289" t="s">
        <v>80</v>
      </c>
      <c r="K39" s="289" t="s">
        <v>81</v>
      </c>
      <c r="L39" s="289" t="s">
        <v>13</v>
      </c>
    </row>
    <row r="40" spans="3:12" s="16" customFormat="1" ht="28.5" customHeight="1" x14ac:dyDescent="0.15">
      <c r="C40" s="289"/>
      <c r="D40" s="289"/>
      <c r="E40" s="291"/>
      <c r="F40" s="303"/>
      <c r="G40" s="288"/>
      <c r="H40" s="289"/>
      <c r="I40" s="289"/>
      <c r="J40" s="289"/>
      <c r="K40" s="289"/>
      <c r="L40" s="289"/>
    </row>
    <row r="41" spans="3:12" s="16" customFormat="1" ht="28.5" customHeight="1" x14ac:dyDescent="0.15">
      <c r="C41" s="289"/>
      <c r="D41" s="289"/>
      <c r="E41" s="291"/>
      <c r="F41" s="303"/>
      <c r="G41" s="288"/>
      <c r="H41" s="289"/>
      <c r="I41" s="289"/>
      <c r="J41" s="289"/>
      <c r="K41" s="289"/>
      <c r="L41" s="289"/>
    </row>
    <row r="42" spans="3:12" s="16" customFormat="1" ht="28.5" customHeight="1" x14ac:dyDescent="0.15">
      <c r="C42" s="289"/>
      <c r="D42" s="289"/>
      <c r="E42" s="291"/>
      <c r="F42" s="303"/>
      <c r="G42" s="288"/>
      <c r="H42" s="289"/>
      <c r="I42" s="289"/>
      <c r="J42" s="289"/>
      <c r="K42" s="289"/>
      <c r="L42" s="289"/>
    </row>
    <row r="43" spans="3:12" x14ac:dyDescent="0.15">
      <c r="C43" s="282" t="s">
        <v>293</v>
      </c>
      <c r="D43" s="282"/>
      <c r="E43" s="301"/>
      <c r="F43" s="61">
        <v>402</v>
      </c>
      <c r="G43" s="44">
        <v>5.9701492537313428</v>
      </c>
      <c r="H43" s="45">
        <v>11.194029850746269</v>
      </c>
      <c r="I43" s="45">
        <v>51.243781094527364</v>
      </c>
      <c r="J43" s="45">
        <v>2.9850746268656714</v>
      </c>
      <c r="K43" s="45">
        <v>27.363184079601986</v>
      </c>
      <c r="L43" s="269">
        <v>6.5</v>
      </c>
    </row>
  </sheetData>
  <mergeCells count="24">
    <mergeCell ref="L39:L42"/>
    <mergeCell ref="C5:M5"/>
    <mergeCell ref="C7:K8"/>
    <mergeCell ref="K39:K42"/>
    <mergeCell ref="C32:K32"/>
    <mergeCell ref="C33:E36"/>
    <mergeCell ref="C11:K11"/>
    <mergeCell ref="C21:K21"/>
    <mergeCell ref="C43:E43"/>
    <mergeCell ref="J29:J30"/>
    <mergeCell ref="C37:E37"/>
    <mergeCell ref="C39:E42"/>
    <mergeCell ref="F39:F42"/>
    <mergeCell ref="G39:G42"/>
    <mergeCell ref="H39:H42"/>
    <mergeCell ref="I39:I42"/>
    <mergeCell ref="J39:J42"/>
    <mergeCell ref="H33:H36"/>
    <mergeCell ref="I33:I36"/>
    <mergeCell ref="J33:J36"/>
    <mergeCell ref="F33:F36"/>
    <mergeCell ref="G33:G36"/>
    <mergeCell ref="C38:K38"/>
    <mergeCell ref="K33:K36"/>
  </mergeCells>
  <phoneticPr fontId="4"/>
  <printOptions horizontalCentered="1"/>
  <pageMargins left="0.25" right="0.25" top="0.75" bottom="0.75" header="0.3" footer="0.3"/>
  <pageSetup paperSize="9" scale="99"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54"/>
  <sheetViews>
    <sheetView zoomScaleNormal="100" zoomScaleSheetLayoutView="145" zoomScalePageLayoutView="60" workbookViewId="0"/>
  </sheetViews>
  <sheetFormatPr defaultColWidth="9" defaultRowHeight="13.5" x14ac:dyDescent="0.15"/>
  <cols>
    <col min="1" max="2" width="2.75" style="1" customWidth="1"/>
    <col min="3" max="4" width="5.5" style="1" customWidth="1"/>
    <col min="5" max="5" width="23.25" style="1" bestFit="1" customWidth="1"/>
    <col min="6" max="6" width="4.875" style="22" customWidth="1"/>
    <col min="7" max="7" width="4.875" style="1" customWidth="1"/>
    <col min="8" max="8" width="4.875" style="8" customWidth="1"/>
    <col min="9" max="15" width="4.875" style="1" customWidth="1"/>
    <col min="16" max="16" width="1" style="1" customWidth="1"/>
    <col min="17" max="16384" width="9" style="1"/>
  </cols>
  <sheetData>
    <row r="1" spans="1:16" ht="47.45" customHeight="1" x14ac:dyDescent="0.15">
      <c r="A1" s="234" t="s">
        <v>366</v>
      </c>
      <c r="B1" s="9"/>
      <c r="C1" s="9"/>
      <c r="D1" s="13"/>
      <c r="E1" s="234" t="s">
        <v>367</v>
      </c>
      <c r="F1" s="27"/>
      <c r="G1" s="9"/>
      <c r="H1" s="9"/>
      <c r="I1" s="9"/>
      <c r="J1" s="9"/>
      <c r="K1" s="9"/>
      <c r="L1" s="9"/>
      <c r="M1" s="9"/>
      <c r="N1" s="9"/>
      <c r="O1" s="9"/>
      <c r="P1" s="9"/>
    </row>
    <row r="2" spans="1:16" ht="47.45" customHeight="1" x14ac:dyDescent="0.15">
      <c r="A2" s="10"/>
      <c r="B2" s="10"/>
      <c r="C2" s="232" t="s">
        <v>461</v>
      </c>
      <c r="D2" s="10"/>
      <c r="E2" s="10"/>
      <c r="F2" s="31"/>
      <c r="G2" s="10"/>
      <c r="H2" s="10"/>
      <c r="I2" s="10"/>
      <c r="J2" s="10"/>
      <c r="K2" s="10"/>
      <c r="L2" s="10"/>
      <c r="M2" s="10"/>
      <c r="N2" s="10"/>
      <c r="O2" s="10"/>
      <c r="P2" s="10"/>
    </row>
    <row r="3" spans="1:16" ht="14.25" thickBot="1" x14ac:dyDescent="0.2">
      <c r="A3" s="4"/>
      <c r="B3" s="142"/>
      <c r="C3" s="4"/>
      <c r="D3" s="4"/>
      <c r="E3" s="4"/>
      <c r="F3" s="28"/>
      <c r="G3" s="4"/>
      <c r="H3" s="4"/>
      <c r="I3" s="4"/>
      <c r="J3" s="4"/>
      <c r="K3" s="4"/>
    </row>
    <row r="4" spans="1:16" ht="13.5" customHeight="1" x14ac:dyDescent="0.15">
      <c r="A4" s="147"/>
      <c r="B4" s="143"/>
      <c r="C4" s="144"/>
      <c r="D4" s="144"/>
      <c r="E4" s="144"/>
      <c r="F4" s="181"/>
      <c r="G4" s="144"/>
      <c r="H4" s="144"/>
      <c r="I4" s="144"/>
      <c r="J4" s="144"/>
      <c r="K4" s="144"/>
      <c r="L4" s="184"/>
      <c r="M4" s="184"/>
      <c r="N4" s="184"/>
      <c r="O4" s="185"/>
    </row>
    <row r="5" spans="1:16" ht="13.5" customHeight="1" x14ac:dyDescent="0.15">
      <c r="A5" s="4"/>
      <c r="B5" s="155" t="s">
        <v>519</v>
      </c>
      <c r="C5" s="280" t="s">
        <v>542</v>
      </c>
      <c r="D5" s="280"/>
      <c r="E5" s="280"/>
      <c r="F5" s="280"/>
      <c r="G5" s="280"/>
      <c r="H5" s="280"/>
      <c r="I5" s="280"/>
      <c r="J5" s="280"/>
      <c r="K5" s="280"/>
      <c r="L5" s="280"/>
      <c r="M5" s="280"/>
      <c r="N5" s="280"/>
      <c r="O5" s="281"/>
    </row>
    <row r="6" spans="1:16" ht="13.5" customHeight="1" x14ac:dyDescent="0.15">
      <c r="A6" s="4"/>
      <c r="B6" s="155"/>
      <c r="C6" s="280"/>
      <c r="D6" s="280"/>
      <c r="E6" s="280"/>
      <c r="F6" s="280"/>
      <c r="G6" s="280"/>
      <c r="H6" s="280"/>
      <c r="I6" s="280"/>
      <c r="J6" s="280"/>
      <c r="K6" s="280"/>
      <c r="L6" s="280"/>
      <c r="M6" s="280"/>
      <c r="N6" s="280"/>
      <c r="O6" s="281"/>
    </row>
    <row r="7" spans="1:16" ht="13.5" customHeight="1" x14ac:dyDescent="0.15">
      <c r="A7" s="142"/>
      <c r="B7" s="146"/>
      <c r="C7" s="147"/>
      <c r="D7" s="147"/>
      <c r="E7" s="147"/>
      <c r="F7" s="147"/>
      <c r="G7" s="147"/>
      <c r="H7" s="147"/>
      <c r="I7" s="147"/>
      <c r="J7" s="147"/>
      <c r="K7" s="147"/>
      <c r="L7" s="147"/>
      <c r="M7" s="147"/>
      <c r="N7" s="147"/>
      <c r="O7" s="148"/>
    </row>
    <row r="8" spans="1:16" ht="13.5" customHeight="1" x14ac:dyDescent="0.15">
      <c r="A8" s="3"/>
      <c r="B8" s="155" t="s">
        <v>519</v>
      </c>
      <c r="C8" s="280" t="s">
        <v>543</v>
      </c>
      <c r="D8" s="280"/>
      <c r="E8" s="280"/>
      <c r="F8" s="280"/>
      <c r="G8" s="280"/>
      <c r="H8" s="280"/>
      <c r="I8" s="280"/>
      <c r="J8" s="280"/>
      <c r="K8" s="280"/>
      <c r="L8" s="280"/>
      <c r="M8" s="280"/>
      <c r="N8" s="280"/>
      <c r="O8" s="281"/>
    </row>
    <row r="9" spans="1:16" ht="13.5" customHeight="1" x14ac:dyDescent="0.15">
      <c r="A9" s="3"/>
      <c r="B9" s="155"/>
      <c r="C9" s="280"/>
      <c r="D9" s="280"/>
      <c r="E9" s="280"/>
      <c r="F9" s="280"/>
      <c r="G9" s="280"/>
      <c r="H9" s="280"/>
      <c r="I9" s="280"/>
      <c r="J9" s="280"/>
      <c r="K9" s="280"/>
      <c r="L9" s="280"/>
      <c r="M9" s="280"/>
      <c r="N9" s="280"/>
      <c r="O9" s="281"/>
    </row>
    <row r="10" spans="1:16" ht="13.5" customHeight="1" x14ac:dyDescent="0.15">
      <c r="A10" s="3"/>
      <c r="B10" s="163"/>
      <c r="C10" s="38"/>
      <c r="D10" s="38"/>
      <c r="E10" s="38"/>
      <c r="F10" s="38"/>
      <c r="G10" s="38"/>
      <c r="H10" s="38"/>
      <c r="I10" s="38"/>
      <c r="J10" s="38"/>
      <c r="K10" s="38"/>
      <c r="L10" s="38"/>
      <c r="M10" s="38"/>
      <c r="N10" s="38"/>
      <c r="O10" s="169"/>
    </row>
    <row r="11" spans="1:16" ht="13.5" customHeight="1" x14ac:dyDescent="0.15">
      <c r="A11" s="3"/>
      <c r="B11" s="155" t="s">
        <v>519</v>
      </c>
      <c r="C11" s="280" t="s">
        <v>544</v>
      </c>
      <c r="D11" s="280"/>
      <c r="E11" s="280"/>
      <c r="F11" s="280"/>
      <c r="G11" s="280"/>
      <c r="H11" s="280"/>
      <c r="I11" s="280"/>
      <c r="J11" s="280"/>
      <c r="K11" s="280"/>
      <c r="L11" s="280"/>
      <c r="M11" s="280"/>
      <c r="N11" s="280"/>
      <c r="O11" s="281"/>
    </row>
    <row r="12" spans="1:16" ht="13.5" customHeight="1" x14ac:dyDescent="0.15">
      <c r="A12" s="3"/>
      <c r="B12" s="155"/>
      <c r="C12" s="280"/>
      <c r="D12" s="280"/>
      <c r="E12" s="280"/>
      <c r="F12" s="280"/>
      <c r="G12" s="280"/>
      <c r="H12" s="280"/>
      <c r="I12" s="280"/>
      <c r="J12" s="280"/>
      <c r="K12" s="280"/>
      <c r="L12" s="280"/>
      <c r="M12" s="280"/>
      <c r="N12" s="280"/>
      <c r="O12" s="281"/>
    </row>
    <row r="13" spans="1:16" ht="13.5" customHeight="1" thickBot="1" x14ac:dyDescent="0.2">
      <c r="A13" s="3"/>
      <c r="B13" s="166"/>
      <c r="C13" s="161"/>
      <c r="D13" s="161"/>
      <c r="E13" s="161"/>
      <c r="F13" s="161"/>
      <c r="G13" s="161"/>
      <c r="H13" s="161"/>
      <c r="I13" s="161"/>
      <c r="J13" s="161"/>
      <c r="K13" s="161"/>
      <c r="L13" s="161"/>
      <c r="M13" s="161"/>
      <c r="N13" s="161"/>
      <c r="O13" s="162"/>
    </row>
    <row r="14" spans="1:16" x14ac:dyDescent="0.15">
      <c r="A14" s="3"/>
      <c r="B14" s="3"/>
      <c r="C14" s="142"/>
      <c r="D14" s="142"/>
      <c r="E14" s="142"/>
      <c r="F14" s="142"/>
      <c r="G14" s="142"/>
      <c r="H14" s="142"/>
      <c r="I14" s="142"/>
      <c r="J14" s="142"/>
      <c r="K14" s="142"/>
      <c r="L14" s="142"/>
      <c r="M14" s="142"/>
      <c r="N14" s="142"/>
      <c r="O14" s="142"/>
    </row>
    <row r="15" spans="1:16" x14ac:dyDescent="0.15">
      <c r="A15" s="3"/>
      <c r="B15" s="3"/>
      <c r="C15" s="142"/>
      <c r="D15" s="142"/>
      <c r="E15" s="142"/>
      <c r="F15" s="142"/>
      <c r="G15" s="142"/>
      <c r="H15" s="142"/>
      <c r="I15" s="142"/>
      <c r="J15" s="142"/>
      <c r="K15" s="142"/>
      <c r="L15" s="142"/>
      <c r="M15" s="142"/>
      <c r="N15" s="142"/>
      <c r="O15" s="142"/>
    </row>
    <row r="16" spans="1:16" x14ac:dyDescent="0.15">
      <c r="A16" s="3"/>
      <c r="B16" s="3"/>
      <c r="C16" s="142"/>
      <c r="D16" s="142"/>
      <c r="E16" s="142"/>
      <c r="F16" s="142"/>
      <c r="G16" s="142"/>
      <c r="H16" s="142"/>
      <c r="I16" s="142"/>
      <c r="J16" s="142"/>
      <c r="K16" s="142"/>
      <c r="L16" s="142"/>
      <c r="M16" s="142"/>
      <c r="N16" s="142"/>
      <c r="O16" s="142"/>
    </row>
    <row r="17" spans="1:15" x14ac:dyDescent="0.15">
      <c r="A17" s="3"/>
      <c r="B17" s="3"/>
      <c r="C17" s="142"/>
      <c r="D17" s="142"/>
      <c r="E17" s="142"/>
      <c r="F17" s="142"/>
      <c r="G17" s="142"/>
      <c r="H17" s="142"/>
      <c r="I17" s="142"/>
      <c r="J17" s="142"/>
      <c r="K17" s="142"/>
      <c r="L17" s="142"/>
      <c r="M17" s="142"/>
      <c r="N17" s="142"/>
      <c r="O17" s="142"/>
    </row>
    <row r="18" spans="1:15" x14ac:dyDescent="0.15">
      <c r="A18" s="2"/>
      <c r="B18" s="2"/>
      <c r="C18" s="142"/>
      <c r="D18" s="142"/>
      <c r="E18" s="142"/>
      <c r="F18" s="142"/>
      <c r="G18" s="142"/>
      <c r="H18" s="142"/>
      <c r="I18" s="142"/>
      <c r="J18" s="142"/>
      <c r="K18" s="142"/>
      <c r="L18" s="142"/>
      <c r="M18" s="142"/>
      <c r="N18" s="142"/>
      <c r="O18" s="142"/>
    </row>
    <row r="19" spans="1:15" x14ac:dyDescent="0.15">
      <c r="A19" s="2"/>
      <c r="B19" s="2"/>
      <c r="C19" s="142"/>
      <c r="D19" s="142"/>
      <c r="E19" s="142"/>
      <c r="F19" s="142"/>
      <c r="G19" s="142"/>
      <c r="H19" s="142"/>
      <c r="I19" s="142"/>
      <c r="J19" s="142"/>
      <c r="K19" s="142"/>
      <c r="L19" s="142"/>
      <c r="M19" s="142"/>
      <c r="N19" s="142"/>
      <c r="O19" s="142"/>
    </row>
    <row r="20" spans="1:15" x14ac:dyDescent="0.15">
      <c r="A20" s="2"/>
      <c r="B20" s="2"/>
      <c r="C20" s="2"/>
      <c r="D20" s="2"/>
      <c r="E20" s="2"/>
      <c r="F20" s="30"/>
      <c r="G20" s="2"/>
      <c r="H20" s="2"/>
      <c r="I20" s="2"/>
      <c r="J20" s="2"/>
      <c r="K20" s="2"/>
      <c r="L20" s="2"/>
      <c r="M20" s="2"/>
      <c r="N20" s="2"/>
      <c r="O20" s="2"/>
    </row>
    <row r="21" spans="1:15" x14ac:dyDescent="0.15">
      <c r="A21" s="2"/>
      <c r="B21" s="2"/>
      <c r="C21" s="2"/>
      <c r="D21" s="2"/>
      <c r="E21" s="2"/>
      <c r="F21" s="30"/>
      <c r="G21" s="2"/>
      <c r="H21" s="2"/>
      <c r="I21" s="2"/>
      <c r="J21" s="2"/>
      <c r="K21" s="2"/>
    </row>
    <row r="22" spans="1:15" x14ac:dyDescent="0.15">
      <c r="A22" s="2"/>
      <c r="B22" s="2"/>
      <c r="C22" s="2"/>
      <c r="D22" s="2"/>
      <c r="E22" s="2"/>
      <c r="F22" s="30"/>
      <c r="G22" s="2"/>
      <c r="H22" s="2"/>
      <c r="I22" s="2"/>
      <c r="J22" s="2"/>
      <c r="K22" s="2"/>
    </row>
    <row r="23" spans="1:15" x14ac:dyDescent="0.15">
      <c r="A23" s="2"/>
      <c r="B23" s="2"/>
      <c r="C23" s="2"/>
      <c r="D23" s="2"/>
      <c r="E23" s="2"/>
      <c r="F23" s="30"/>
      <c r="G23" s="2"/>
      <c r="H23" s="12"/>
      <c r="I23" s="2"/>
      <c r="J23" s="2"/>
      <c r="K23" s="2"/>
    </row>
    <row r="24" spans="1:15" x14ac:dyDescent="0.15">
      <c r="A24" s="2"/>
      <c r="B24" s="2"/>
      <c r="C24" s="2"/>
      <c r="D24" s="2"/>
      <c r="E24" s="2"/>
      <c r="F24" s="30"/>
      <c r="G24" s="2"/>
      <c r="H24" s="12"/>
      <c r="I24" s="2"/>
      <c r="J24" s="2"/>
      <c r="K24" s="2"/>
    </row>
    <row r="25" spans="1:15" x14ac:dyDescent="0.15">
      <c r="A25" s="2"/>
      <c r="B25" s="2"/>
      <c r="C25" s="2"/>
      <c r="D25" s="2"/>
      <c r="E25" s="2"/>
      <c r="F25" s="30"/>
      <c r="G25" s="2"/>
      <c r="H25" s="12"/>
      <c r="I25" s="2"/>
      <c r="J25" s="2"/>
      <c r="K25" s="2"/>
    </row>
    <row r="26" spans="1:15" x14ac:dyDescent="0.15">
      <c r="A26" s="2"/>
      <c r="B26" s="2"/>
      <c r="C26" s="2"/>
      <c r="D26" s="2"/>
      <c r="E26" s="2"/>
      <c r="F26" s="30"/>
      <c r="G26" s="2"/>
      <c r="H26" s="12"/>
      <c r="I26" s="2"/>
      <c r="J26" s="2"/>
      <c r="K26" s="2"/>
    </row>
    <row r="27" spans="1:15" x14ac:dyDescent="0.15">
      <c r="A27" s="2"/>
      <c r="B27" s="2"/>
      <c r="C27" s="2"/>
      <c r="D27" s="2"/>
      <c r="E27" s="2"/>
      <c r="F27" s="30"/>
      <c r="G27" s="2"/>
      <c r="H27" s="12"/>
      <c r="I27" s="2"/>
      <c r="J27" s="2"/>
      <c r="K27" s="2"/>
    </row>
    <row r="28" spans="1:15" x14ac:dyDescent="0.15">
      <c r="A28" s="2"/>
      <c r="B28" s="2"/>
      <c r="C28" s="2"/>
      <c r="D28" s="2"/>
      <c r="E28" s="2"/>
      <c r="F28" s="30"/>
      <c r="G28" s="2"/>
      <c r="H28" s="12"/>
      <c r="I28" s="2"/>
      <c r="J28" s="2"/>
      <c r="K28" s="2"/>
    </row>
    <row r="29" spans="1:15" x14ac:dyDescent="0.15">
      <c r="A29" s="2"/>
      <c r="B29" s="2"/>
      <c r="C29" s="2"/>
      <c r="D29" s="2"/>
      <c r="E29" s="2"/>
      <c r="F29" s="30"/>
      <c r="G29" s="2"/>
      <c r="H29" s="12"/>
      <c r="I29" s="2"/>
      <c r="J29" s="2"/>
      <c r="K29" s="2"/>
    </row>
    <row r="30" spans="1:15" x14ac:dyDescent="0.15">
      <c r="A30" s="2"/>
      <c r="B30" s="2"/>
      <c r="C30" s="2"/>
      <c r="D30" s="2"/>
      <c r="E30" s="2"/>
      <c r="F30" s="30"/>
      <c r="G30" s="2"/>
      <c r="H30" s="12"/>
      <c r="I30" s="2"/>
      <c r="J30" s="2"/>
      <c r="K30" s="2"/>
    </row>
    <row r="31" spans="1:15" x14ac:dyDescent="0.15">
      <c r="A31" s="2"/>
      <c r="B31" s="2"/>
      <c r="C31" s="2"/>
      <c r="D31" s="2"/>
      <c r="E31" s="2"/>
      <c r="F31" s="30"/>
      <c r="G31" s="2"/>
      <c r="H31" s="12"/>
      <c r="I31" s="2"/>
      <c r="J31" s="2"/>
      <c r="K31" s="2"/>
    </row>
    <row r="33" spans="3:15" ht="18" customHeight="1" x14ac:dyDescent="0.15">
      <c r="C33" s="290" t="s">
        <v>339</v>
      </c>
      <c r="D33" s="290"/>
      <c r="E33" s="290"/>
      <c r="F33" s="290"/>
      <c r="G33" s="290"/>
      <c r="H33" s="290"/>
      <c r="I33" s="290"/>
      <c r="J33" s="290"/>
      <c r="K33" s="290"/>
      <c r="L33" s="290"/>
      <c r="M33" s="290"/>
      <c r="N33" s="290"/>
      <c r="O33" s="290"/>
    </row>
    <row r="34" spans="3:15" ht="22.9" customHeight="1" x14ac:dyDescent="0.15">
      <c r="C34" s="289"/>
      <c r="D34" s="289"/>
      <c r="E34" s="291"/>
      <c r="F34" s="292" t="s">
        <v>278</v>
      </c>
      <c r="G34" s="288" t="s">
        <v>292</v>
      </c>
      <c r="H34" s="289" t="s">
        <v>285</v>
      </c>
      <c r="I34" s="289" t="s">
        <v>286</v>
      </c>
      <c r="J34" s="289" t="s">
        <v>287</v>
      </c>
      <c r="K34" s="289" t="s">
        <v>288</v>
      </c>
      <c r="L34" s="289" t="s">
        <v>289</v>
      </c>
      <c r="M34" s="289" t="s">
        <v>290</v>
      </c>
      <c r="N34" s="289" t="s">
        <v>291</v>
      </c>
      <c r="O34" s="289" t="s">
        <v>13</v>
      </c>
    </row>
    <row r="35" spans="3:15" ht="22.9" customHeight="1" x14ac:dyDescent="0.15">
      <c r="C35" s="289"/>
      <c r="D35" s="289"/>
      <c r="E35" s="291"/>
      <c r="F35" s="292"/>
      <c r="G35" s="288"/>
      <c r="H35" s="289"/>
      <c r="I35" s="289"/>
      <c r="J35" s="289"/>
      <c r="K35" s="289"/>
      <c r="L35" s="289"/>
      <c r="M35" s="289"/>
      <c r="N35" s="289"/>
      <c r="O35" s="289"/>
    </row>
    <row r="36" spans="3:15" ht="22.9" customHeight="1" x14ac:dyDescent="0.15">
      <c r="C36" s="289"/>
      <c r="D36" s="289"/>
      <c r="E36" s="291"/>
      <c r="F36" s="292"/>
      <c r="G36" s="288"/>
      <c r="H36" s="289"/>
      <c r="I36" s="289"/>
      <c r="J36" s="289"/>
      <c r="K36" s="289"/>
      <c r="L36" s="289"/>
      <c r="M36" s="289"/>
      <c r="N36" s="289"/>
      <c r="O36" s="289"/>
    </row>
    <row r="37" spans="3:15" ht="22.9" customHeight="1" x14ac:dyDescent="0.15">
      <c r="C37" s="289"/>
      <c r="D37" s="289"/>
      <c r="E37" s="291"/>
      <c r="F37" s="292"/>
      <c r="G37" s="288"/>
      <c r="H37" s="289"/>
      <c r="I37" s="289"/>
      <c r="J37" s="289"/>
      <c r="K37" s="289"/>
      <c r="L37" s="289"/>
      <c r="M37" s="289"/>
      <c r="N37" s="289"/>
      <c r="O37" s="289"/>
    </row>
    <row r="38" spans="3:15" ht="12" customHeight="1" x14ac:dyDescent="0.15">
      <c r="C38" s="282" t="s">
        <v>293</v>
      </c>
      <c r="D38" s="282"/>
      <c r="E38" s="283"/>
      <c r="F38" s="36">
        <v>4318</v>
      </c>
      <c r="G38" s="52">
        <v>64.103751736915243</v>
      </c>
      <c r="H38" s="53">
        <v>5.488652153774896</v>
      </c>
      <c r="I38" s="53">
        <v>4.1685965724872629</v>
      </c>
      <c r="J38" s="53">
        <v>2.616952292728115</v>
      </c>
      <c r="K38" s="53">
        <v>2.616952292728115</v>
      </c>
      <c r="L38" s="53">
        <v>2.1074571560907827</v>
      </c>
      <c r="M38" s="53">
        <v>1.8990273274664196</v>
      </c>
      <c r="N38" s="53">
        <v>1.2274201018990274</v>
      </c>
      <c r="O38" s="53">
        <v>15.771190365910142</v>
      </c>
    </row>
    <row r="39" spans="3:15" ht="12" customHeight="1" x14ac:dyDescent="0.15">
      <c r="C39" s="282" t="s">
        <v>295</v>
      </c>
      <c r="D39" s="282"/>
      <c r="E39" s="37" t="s">
        <v>20</v>
      </c>
      <c r="F39" s="35">
        <v>958</v>
      </c>
      <c r="G39" s="52">
        <v>78.60125260960335</v>
      </c>
      <c r="H39" s="53">
        <v>2.1920668058455117</v>
      </c>
      <c r="I39" s="53">
        <v>1.6701461377870561</v>
      </c>
      <c r="J39" s="53">
        <v>0.31315240083507306</v>
      </c>
      <c r="K39" s="53">
        <v>1.1482254697286012</v>
      </c>
      <c r="L39" s="53">
        <v>0.31315240083507306</v>
      </c>
      <c r="M39" s="53">
        <v>0.73068893528183709</v>
      </c>
      <c r="N39" s="53">
        <v>0.62630480167014613</v>
      </c>
      <c r="O39" s="53">
        <v>14.40501043841336</v>
      </c>
    </row>
    <row r="40" spans="3:15" ht="12" customHeight="1" x14ac:dyDescent="0.15">
      <c r="C40" s="282"/>
      <c r="D40" s="282"/>
      <c r="E40" s="37" t="s">
        <v>348</v>
      </c>
      <c r="F40" s="35">
        <v>1085</v>
      </c>
      <c r="G40" s="52">
        <v>74.838709677419359</v>
      </c>
      <c r="H40" s="52">
        <v>3.4101382488479262</v>
      </c>
      <c r="I40" s="52">
        <v>1.6589861751152075</v>
      </c>
      <c r="J40" s="52">
        <v>1.4746543778801844</v>
      </c>
      <c r="K40" s="52">
        <v>1.0138248847926268</v>
      </c>
      <c r="L40" s="52">
        <v>0.46082949308755761</v>
      </c>
      <c r="M40" s="52">
        <v>1.1059907834101383</v>
      </c>
      <c r="N40" s="52">
        <v>0.3686635944700461</v>
      </c>
      <c r="O40" s="52">
        <v>15.668202764976957</v>
      </c>
    </row>
    <row r="41" spans="3:15" ht="12" customHeight="1" x14ac:dyDescent="0.15">
      <c r="C41" s="282"/>
      <c r="D41" s="282"/>
      <c r="E41" s="37" t="s">
        <v>19</v>
      </c>
      <c r="F41" s="35">
        <v>963</v>
      </c>
      <c r="G41" s="52">
        <v>65.628245067497403</v>
      </c>
      <c r="H41" s="52">
        <v>6.0228452751817239</v>
      </c>
      <c r="I41" s="52">
        <v>4.0498442367601246</v>
      </c>
      <c r="J41" s="52">
        <v>1.8691588785046727</v>
      </c>
      <c r="K41" s="52">
        <v>2.2845275181723781</v>
      </c>
      <c r="L41" s="52">
        <v>1.557632398753894</v>
      </c>
      <c r="M41" s="52">
        <v>1.142263759086189</v>
      </c>
      <c r="N41" s="52">
        <v>0.4153686396677051</v>
      </c>
      <c r="O41" s="52">
        <v>17.030114226375908</v>
      </c>
    </row>
    <row r="42" spans="3:15" ht="12" customHeight="1" x14ac:dyDescent="0.15">
      <c r="C42" s="282"/>
      <c r="D42" s="282"/>
      <c r="E42" s="37" t="s">
        <v>18</v>
      </c>
      <c r="F42" s="35">
        <v>612</v>
      </c>
      <c r="G42" s="52">
        <v>50.326797385620914</v>
      </c>
      <c r="H42" s="52">
        <v>9.9673202614379086</v>
      </c>
      <c r="I42" s="52">
        <v>7.0261437908496731</v>
      </c>
      <c r="J42" s="52">
        <v>4.4117647058823533</v>
      </c>
      <c r="K42" s="52">
        <v>3.2679738562091507</v>
      </c>
      <c r="L42" s="52">
        <v>3.7581699346405228</v>
      </c>
      <c r="M42" s="52">
        <v>1.1437908496732025</v>
      </c>
      <c r="N42" s="52">
        <v>0.98039215686274506</v>
      </c>
      <c r="O42" s="52">
        <v>19.117647058823529</v>
      </c>
    </row>
    <row r="43" spans="3:15" ht="12" customHeight="1" x14ac:dyDescent="0.15">
      <c r="C43" s="282"/>
      <c r="D43" s="282"/>
      <c r="E43" s="37" t="s">
        <v>17</v>
      </c>
      <c r="F43" s="35">
        <v>344</v>
      </c>
      <c r="G43" s="52">
        <v>37.209302325581397</v>
      </c>
      <c r="H43" s="52">
        <v>10.755813953488373</v>
      </c>
      <c r="I43" s="52">
        <v>11.046511627906977</v>
      </c>
      <c r="J43" s="52">
        <v>7.8488372093023253</v>
      </c>
      <c r="K43" s="52">
        <v>6.104651162790697</v>
      </c>
      <c r="L43" s="52">
        <v>4.3604651162790695</v>
      </c>
      <c r="M43" s="52">
        <v>6.9767441860465116</v>
      </c>
      <c r="N43" s="52">
        <v>4.3604651162790695</v>
      </c>
      <c r="O43" s="52">
        <v>11.337209302325581</v>
      </c>
    </row>
    <row r="44" spans="3:15" ht="12" customHeight="1" x14ac:dyDescent="0.15">
      <c r="C44" s="282"/>
      <c r="D44" s="282"/>
      <c r="E44" s="37" t="s">
        <v>16</v>
      </c>
      <c r="F44" s="35">
        <v>175</v>
      </c>
      <c r="G44" s="52">
        <v>13.714285714285715</v>
      </c>
      <c r="H44" s="52">
        <v>10.285714285714285</v>
      </c>
      <c r="I44" s="52">
        <v>12</v>
      </c>
      <c r="J44" s="52">
        <v>10.285714285714285</v>
      </c>
      <c r="K44" s="52">
        <v>14.285714285714285</v>
      </c>
      <c r="L44" s="52">
        <v>13.142857142857142</v>
      </c>
      <c r="M44" s="52">
        <v>10.285714285714285</v>
      </c>
      <c r="N44" s="52">
        <v>9.7142857142857135</v>
      </c>
      <c r="O44" s="52">
        <v>6.2857142857142865</v>
      </c>
    </row>
    <row r="45" spans="3:15" ht="12" customHeight="1" x14ac:dyDescent="0.15">
      <c r="C45" s="282"/>
      <c r="D45" s="282"/>
      <c r="E45" s="37" t="s">
        <v>13</v>
      </c>
      <c r="F45" s="35">
        <v>181</v>
      </c>
      <c r="G45" s="52">
        <v>61.325966850828728</v>
      </c>
      <c r="H45" s="52">
        <v>2.7624309392265194</v>
      </c>
      <c r="I45" s="52">
        <v>2.7624309392265194</v>
      </c>
      <c r="J45" s="52">
        <v>2.2099447513812152</v>
      </c>
      <c r="K45" s="52">
        <v>1.6574585635359116</v>
      </c>
      <c r="L45" s="52">
        <v>3.867403314917127</v>
      </c>
      <c r="M45" s="52">
        <v>1.6574585635359116</v>
      </c>
      <c r="N45" s="52">
        <v>0.55248618784530379</v>
      </c>
      <c r="O45" s="52">
        <v>23.204419889502763</v>
      </c>
    </row>
    <row r="46" spans="3:15" ht="12" customHeight="1" x14ac:dyDescent="0.15">
      <c r="C46" s="282" t="s">
        <v>303</v>
      </c>
      <c r="D46" s="282"/>
      <c r="E46" s="37" t="s">
        <v>9</v>
      </c>
      <c r="F46" s="35">
        <v>853</v>
      </c>
      <c r="G46" s="52">
        <v>56.271981242672922</v>
      </c>
      <c r="H46" s="52">
        <v>9.847596717467761</v>
      </c>
      <c r="I46" s="52">
        <v>6.5650644783118413</v>
      </c>
      <c r="J46" s="52">
        <v>4.3376318874560376</v>
      </c>
      <c r="K46" s="52">
        <v>2.6963657678780772</v>
      </c>
      <c r="L46" s="52">
        <v>1.2895662368112544</v>
      </c>
      <c r="M46" s="52">
        <v>1.4067995310668231</v>
      </c>
      <c r="N46" s="52">
        <v>0.70339976553341155</v>
      </c>
      <c r="O46" s="52">
        <v>16.881594372801874</v>
      </c>
    </row>
    <row r="47" spans="3:15" ht="12" customHeight="1" x14ac:dyDescent="0.15">
      <c r="C47" s="282"/>
      <c r="D47" s="282"/>
      <c r="E47" s="37" t="s">
        <v>304</v>
      </c>
      <c r="F47" s="35">
        <v>1617</v>
      </c>
      <c r="G47" s="52">
        <v>71.490414347557206</v>
      </c>
      <c r="H47" s="52">
        <v>4.0197897340754487</v>
      </c>
      <c r="I47" s="52">
        <v>2.7829313543599259</v>
      </c>
      <c r="J47" s="52">
        <v>1.4223871366728509</v>
      </c>
      <c r="K47" s="52">
        <v>1.7934446505875077</v>
      </c>
      <c r="L47" s="52">
        <v>1.1750154607297465</v>
      </c>
      <c r="M47" s="52">
        <v>0.86580086580086579</v>
      </c>
      <c r="N47" s="52">
        <v>0.55658627087198509</v>
      </c>
      <c r="O47" s="52">
        <v>15.893630179344465</v>
      </c>
    </row>
    <row r="48" spans="3:15" ht="12" customHeight="1" x14ac:dyDescent="0.15">
      <c r="C48" s="282"/>
      <c r="D48" s="282"/>
      <c r="E48" s="37" t="s">
        <v>305</v>
      </c>
      <c r="F48" s="35">
        <v>175</v>
      </c>
      <c r="G48" s="52">
        <v>76</v>
      </c>
      <c r="H48" s="52">
        <v>2.8571428571428572</v>
      </c>
      <c r="I48" s="52">
        <v>2.8571428571428572</v>
      </c>
      <c r="J48" s="52">
        <v>1.1428571428571428</v>
      </c>
      <c r="K48" s="52">
        <v>1.1428571428571428</v>
      </c>
      <c r="L48" s="52">
        <v>1.7142857142857144</v>
      </c>
      <c r="M48" s="52">
        <v>1.7142857142857144</v>
      </c>
      <c r="N48" s="52">
        <v>1.7142857142857144</v>
      </c>
      <c r="O48" s="52">
        <v>10.857142857142858</v>
      </c>
    </row>
    <row r="49" spans="3:15" ht="12" customHeight="1" x14ac:dyDescent="0.15">
      <c r="C49" s="282"/>
      <c r="D49" s="282"/>
      <c r="E49" s="37" t="s">
        <v>306</v>
      </c>
      <c r="F49" s="35">
        <v>149</v>
      </c>
      <c r="G49" s="52">
        <v>50.335570469798661</v>
      </c>
      <c r="H49" s="52">
        <v>4.0268456375838921</v>
      </c>
      <c r="I49" s="52">
        <v>8.0536912751677843</v>
      </c>
      <c r="J49" s="52">
        <v>4.6979865771812079</v>
      </c>
      <c r="K49" s="52">
        <v>7.3825503355704702</v>
      </c>
      <c r="L49" s="52">
        <v>6.7114093959731544</v>
      </c>
      <c r="M49" s="52">
        <v>1.3422818791946309</v>
      </c>
      <c r="N49" s="52">
        <v>3.3557046979865772</v>
      </c>
      <c r="O49" s="52">
        <v>14.093959731543624</v>
      </c>
    </row>
    <row r="50" spans="3:15" ht="12" customHeight="1" x14ac:dyDescent="0.15">
      <c r="C50" s="282"/>
      <c r="D50" s="282"/>
      <c r="E50" s="37" t="s">
        <v>642</v>
      </c>
      <c r="F50" s="35">
        <v>1119</v>
      </c>
      <c r="G50" s="52">
        <v>66.845397676496873</v>
      </c>
      <c r="H50" s="52">
        <v>5.6300268096514747</v>
      </c>
      <c r="I50" s="52">
        <v>3.7533512064343162</v>
      </c>
      <c r="J50" s="52">
        <v>2.3235031277926721</v>
      </c>
      <c r="K50" s="52">
        <v>2.7703306523681857</v>
      </c>
      <c r="L50" s="52">
        <v>1.5192135835567471</v>
      </c>
      <c r="M50" s="52">
        <v>1.2511170688114388</v>
      </c>
      <c r="N50" s="52">
        <v>0.53619302949061665</v>
      </c>
      <c r="O50" s="52">
        <v>15.370866845397677</v>
      </c>
    </row>
    <row r="51" spans="3:15" ht="12" customHeight="1" x14ac:dyDescent="0.15">
      <c r="C51" s="282"/>
      <c r="D51" s="282"/>
      <c r="E51" s="37" t="s">
        <v>307</v>
      </c>
      <c r="F51" s="35">
        <v>77</v>
      </c>
      <c r="G51" s="52">
        <v>70.129870129870127</v>
      </c>
      <c r="H51" s="52">
        <v>5.1948051948051948</v>
      </c>
      <c r="I51" s="52">
        <v>1.2987012987012987</v>
      </c>
      <c r="J51" s="52">
        <v>1.2987012987012987</v>
      </c>
      <c r="K51" s="52">
        <v>2.5974025974025974</v>
      </c>
      <c r="L51" s="52">
        <v>2.5974025974025974</v>
      </c>
      <c r="M51" s="52">
        <v>2.5974025974025974</v>
      </c>
      <c r="N51" s="52">
        <v>0</v>
      </c>
      <c r="O51" s="52">
        <v>14.285714285714285</v>
      </c>
    </row>
    <row r="52" spans="3:15" ht="12" customHeight="1" x14ac:dyDescent="0.15">
      <c r="C52" s="282"/>
      <c r="D52" s="282"/>
      <c r="E52" s="37" t="s">
        <v>635</v>
      </c>
      <c r="F52" s="35">
        <v>43</v>
      </c>
      <c r="G52" s="52">
        <v>67.441860465116278</v>
      </c>
      <c r="H52" s="52">
        <v>0</v>
      </c>
      <c r="I52" s="52">
        <v>6.9767441860465116</v>
      </c>
      <c r="J52" s="52">
        <v>2.3255813953488373</v>
      </c>
      <c r="K52" s="52">
        <v>4.6511627906976747</v>
      </c>
      <c r="L52" s="52">
        <v>6.9767441860465116</v>
      </c>
      <c r="M52" s="52">
        <v>2.3255813953488373</v>
      </c>
      <c r="N52" s="52">
        <v>0</v>
      </c>
      <c r="O52" s="52">
        <v>9.3023255813953494</v>
      </c>
    </row>
    <row r="53" spans="3:15" ht="12" customHeight="1" x14ac:dyDescent="0.15">
      <c r="C53" s="282"/>
      <c r="D53" s="282"/>
      <c r="E53" s="37" t="s">
        <v>23</v>
      </c>
      <c r="F53" s="35">
        <v>102</v>
      </c>
      <c r="G53" s="52">
        <v>5.8823529411764701</v>
      </c>
      <c r="H53" s="52">
        <v>1.9607843137254901</v>
      </c>
      <c r="I53" s="52">
        <v>4.9019607843137258</v>
      </c>
      <c r="J53" s="52">
        <v>7.8431372549019605</v>
      </c>
      <c r="K53" s="52">
        <v>5.8823529411764701</v>
      </c>
      <c r="L53" s="52">
        <v>20.588235294117645</v>
      </c>
      <c r="M53" s="52">
        <v>26.47058823529412</v>
      </c>
      <c r="N53" s="52">
        <v>22.549019607843139</v>
      </c>
      <c r="O53" s="52">
        <v>3.9215686274509802</v>
      </c>
    </row>
    <row r="54" spans="3:15" ht="12" customHeight="1" x14ac:dyDescent="0.15">
      <c r="C54" s="282"/>
      <c r="D54" s="282"/>
      <c r="E54" s="37" t="s">
        <v>13</v>
      </c>
      <c r="F54" s="35">
        <v>183</v>
      </c>
      <c r="G54" s="52">
        <v>47.540983606557376</v>
      </c>
      <c r="H54" s="52">
        <v>4.3715846994535523</v>
      </c>
      <c r="I54" s="52">
        <v>6.0109289617486334</v>
      </c>
      <c r="J54" s="52">
        <v>4.3715846994535523</v>
      </c>
      <c r="K54" s="52">
        <v>3.8251366120218582</v>
      </c>
      <c r="L54" s="52">
        <v>2.7322404371584699</v>
      </c>
      <c r="M54" s="52">
        <v>3.8251366120218582</v>
      </c>
      <c r="N54" s="52">
        <v>0.54644808743169404</v>
      </c>
      <c r="O54" s="52">
        <v>26.775956284153008</v>
      </c>
    </row>
  </sheetData>
  <mergeCells count="18">
    <mergeCell ref="C39:D45"/>
    <mergeCell ref="C46:D54"/>
    <mergeCell ref="C38:E38"/>
    <mergeCell ref="N34:N37"/>
    <mergeCell ref="C33:O33"/>
    <mergeCell ref="C34:E37"/>
    <mergeCell ref="F34:F37"/>
    <mergeCell ref="G34:G37"/>
    <mergeCell ref="H34:H37"/>
    <mergeCell ref="I34:I37"/>
    <mergeCell ref="J34:J37"/>
    <mergeCell ref="K34:K37"/>
    <mergeCell ref="L34:L37"/>
    <mergeCell ref="M34:M37"/>
    <mergeCell ref="O34:O37"/>
    <mergeCell ref="C5:O6"/>
    <mergeCell ref="C8:O9"/>
    <mergeCell ref="C11:O12"/>
  </mergeCells>
  <phoneticPr fontId="4"/>
  <conditionalFormatting sqref="G39:O54">
    <cfRule type="expression" dxfId="99" priority="1">
      <formula>G$38+10&lt;G39</formula>
    </cfRule>
    <cfRule type="expression" dxfId="98" priority="2">
      <formula>G$38+5&lt;G39</formula>
    </cfRule>
  </conditionalFormatting>
  <printOptions horizontalCentered="1"/>
  <pageMargins left="0.25" right="0.25" top="0.75" bottom="0.75" header="0.3" footer="0.3"/>
  <pageSetup paperSize="9" scale="99"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62</vt:i4>
      </vt:variant>
      <vt:variant>
        <vt:lpstr>名前付き一覧</vt:lpstr>
      </vt:variant>
      <vt:variant>
        <vt:i4>18</vt:i4>
      </vt:variant>
    </vt:vector>
  </HeadingPairs>
  <TitlesOfParts>
    <vt:vector size="80" baseType="lpstr">
      <vt:lpstr>第2章　調査結果</vt:lpstr>
      <vt:lpstr>問1</vt:lpstr>
      <vt:lpstr>問1-2</vt:lpstr>
      <vt:lpstr>問2</vt:lpstr>
      <vt:lpstr>問3</vt:lpstr>
      <vt:lpstr>問4</vt:lpstr>
      <vt:lpstr>問5</vt:lpstr>
      <vt:lpstr>問6</vt:lpstr>
      <vt:lpstr>問7-1</vt:lpstr>
      <vt:lpstr>問7-2</vt:lpstr>
      <vt:lpstr>問8</vt:lpstr>
      <vt:lpstr>問9-1</vt:lpstr>
      <vt:lpstr>問9-2</vt:lpstr>
      <vt:lpstr>問10-1</vt:lpstr>
      <vt:lpstr>問10-2</vt:lpstr>
      <vt:lpstr>問10-3</vt:lpstr>
      <vt:lpstr>問11-1 </vt:lpstr>
      <vt:lpstr>問11-2</vt:lpstr>
      <vt:lpstr>問11-3</vt:lpstr>
      <vt:lpstr>問11-4</vt:lpstr>
      <vt:lpstr>問12-1</vt:lpstr>
      <vt:lpstr>問12-2</vt:lpstr>
      <vt:lpstr>問12-3</vt:lpstr>
      <vt:lpstr>問13-1</vt:lpstr>
      <vt:lpstr>問13-2</vt:lpstr>
      <vt:lpstr>問13-3</vt:lpstr>
      <vt:lpstr>問14-1</vt:lpstr>
      <vt:lpstr>問14-2</vt:lpstr>
      <vt:lpstr>問14-3</vt:lpstr>
      <vt:lpstr>問15</vt:lpstr>
      <vt:lpstr>問16-1</vt:lpstr>
      <vt:lpstr>問16-2</vt:lpstr>
      <vt:lpstr>問17</vt:lpstr>
      <vt:lpstr>問18</vt:lpstr>
      <vt:lpstr>問19</vt:lpstr>
      <vt:lpstr>問20-1</vt:lpstr>
      <vt:lpstr>問20-2</vt:lpstr>
      <vt:lpstr>問21-1</vt:lpstr>
      <vt:lpstr>問21-2</vt:lpstr>
      <vt:lpstr>問22</vt:lpstr>
      <vt:lpstr>問23-1</vt:lpstr>
      <vt:lpstr>問23-2</vt:lpstr>
      <vt:lpstr>問24</vt:lpstr>
      <vt:lpstr>問25</vt:lpstr>
      <vt:lpstr>問26</vt:lpstr>
      <vt:lpstr>問27</vt:lpstr>
      <vt:lpstr>問28-1</vt:lpstr>
      <vt:lpstr>問28-2</vt:lpstr>
      <vt:lpstr>問29-1</vt:lpstr>
      <vt:lpstr>問29-2</vt:lpstr>
      <vt:lpstr>問30-1</vt:lpstr>
      <vt:lpstr>問30-2</vt:lpstr>
      <vt:lpstr>問30-3</vt:lpstr>
      <vt:lpstr>問30-4</vt:lpstr>
      <vt:lpstr>問31-1</vt:lpstr>
      <vt:lpstr>問31-2</vt:lpstr>
      <vt:lpstr>問32</vt:lpstr>
      <vt:lpstr>問33</vt:lpstr>
      <vt:lpstr>問34</vt:lpstr>
      <vt:lpstr>問35-1</vt:lpstr>
      <vt:lpstr>問35-2</vt:lpstr>
      <vt:lpstr>問36</vt:lpstr>
      <vt:lpstr>'第2章　調査結果'!Print_Area</vt:lpstr>
      <vt:lpstr>'問10-1'!Print_Area</vt:lpstr>
      <vt:lpstr>'問10-3'!Print_Area</vt:lpstr>
      <vt:lpstr>'問11-1 '!Print_Area</vt:lpstr>
      <vt:lpstr>'問11-2'!Print_Area</vt:lpstr>
      <vt:lpstr>'問12-1'!Print_Area</vt:lpstr>
      <vt:lpstr>'問12-3'!Print_Area</vt:lpstr>
      <vt:lpstr>'問13-1'!Print_Area</vt:lpstr>
      <vt:lpstr>'問14-2'!Print_Area</vt:lpstr>
      <vt:lpstr>'問14-3'!Print_Area</vt:lpstr>
      <vt:lpstr>問15!Print_Area</vt:lpstr>
      <vt:lpstr>'問16-2'!Print_Area</vt:lpstr>
      <vt:lpstr>問2!Print_Area</vt:lpstr>
      <vt:lpstr>問22!Print_Area</vt:lpstr>
      <vt:lpstr>問25!Print_Area</vt:lpstr>
      <vt:lpstr>'問28-1'!Print_Area</vt:lpstr>
      <vt:lpstr>'問35-1'!Print_Area</vt:lpstr>
      <vt:lpstr>問6!Print_Area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2020-07-01T08:34:13Z</dcterms:created>
  <dcterms:modified xsi:type="dcterms:W3CDTF">2020-07-10T01:04:43Z</dcterms:modified>
</cp:coreProperties>
</file>