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12.25\hattatsu\《H25発達障がい関係》\◆部会・WG・庁内会議\R3部会・WG・庁内会議\02 第1回こどもWG（R4.1.11）\03 資料\"/>
    </mc:Choice>
  </mc:AlternateContent>
  <bookViews>
    <workbookView xWindow="-15" yWindow="4110" windowWidth="20520" windowHeight="4125"/>
  </bookViews>
  <sheets>
    <sheet name="R3予算" sheetId="5" r:id="rId1"/>
  </sheets>
  <definedNames>
    <definedName name="_xlnm.Print_Area" localSheetId="0">'R3予算'!$A$1:$K$22</definedName>
  </definedNames>
  <calcPr calcId="162913"/>
</workbook>
</file>

<file path=xl/calcChain.xml><?xml version="1.0" encoding="utf-8"?>
<calcChain xmlns="http://schemas.openxmlformats.org/spreadsheetml/2006/main">
  <c r="J7" i="5" l="1"/>
  <c r="I7" i="5"/>
  <c r="J21" i="5" l="1"/>
  <c r="I21" i="5"/>
  <c r="J17" i="5"/>
  <c r="I17" i="5"/>
</calcChain>
</file>

<file path=xl/sharedStrings.xml><?xml version="1.0" encoding="utf-8"?>
<sst xmlns="http://schemas.openxmlformats.org/spreadsheetml/2006/main" count="67" uniqueCount="63">
  <si>
    <t>総　　　　計</t>
    <rPh sb="0" eb="1">
      <t>ソウ</t>
    </rPh>
    <rPh sb="5" eb="6">
      <t>ケイ</t>
    </rPh>
    <phoneticPr fontId="2"/>
  </si>
  <si>
    <t>（単位：千円）</t>
    <rPh sb="1" eb="3">
      <t>タンイ</t>
    </rPh>
    <rPh sb="4" eb="6">
      <t>センエン</t>
    </rPh>
    <phoneticPr fontId="2"/>
  </si>
  <si>
    <t>ペアレント・メンター事業</t>
    <rPh sb="10" eb="12">
      <t>ジギョウ</t>
    </rPh>
    <phoneticPr fontId="2"/>
  </si>
  <si>
    <t>発達障がい者支援センター事業</t>
    <rPh sb="0" eb="2">
      <t>ハッタツ</t>
    </rPh>
    <rPh sb="2" eb="3">
      <t>ショウ</t>
    </rPh>
    <rPh sb="5" eb="6">
      <t>シャ</t>
    </rPh>
    <rPh sb="6" eb="8">
      <t>シエン</t>
    </rPh>
    <rPh sb="12" eb="14">
      <t>ジギョウ</t>
    </rPh>
    <phoneticPr fontId="2"/>
  </si>
  <si>
    <t>ペアレントサポート事業</t>
    <rPh sb="9" eb="11">
      <t>ジギョウ</t>
    </rPh>
    <phoneticPr fontId="2"/>
  </si>
  <si>
    <t>発達障がい児者支援体制整備検討部会</t>
    <rPh sb="0" eb="2">
      <t>ハッタツ</t>
    </rPh>
    <rPh sb="2" eb="3">
      <t>ショウ</t>
    </rPh>
    <rPh sb="5" eb="6">
      <t>ジ</t>
    </rPh>
    <rPh sb="6" eb="7">
      <t>シャ</t>
    </rPh>
    <rPh sb="7" eb="9">
      <t>シエン</t>
    </rPh>
    <rPh sb="9" eb="11">
      <t>タイセイ</t>
    </rPh>
    <rPh sb="11" eb="13">
      <t>セイビ</t>
    </rPh>
    <rPh sb="13" eb="15">
      <t>ケントウ</t>
    </rPh>
    <rPh sb="15" eb="17">
      <t>ブカイ</t>
    </rPh>
    <phoneticPr fontId="2"/>
  </si>
  <si>
    <t>予算額</t>
    <rPh sb="0" eb="2">
      <t>ヨサン</t>
    </rPh>
    <rPh sb="2" eb="3">
      <t>ガク</t>
    </rPh>
    <phoneticPr fontId="2"/>
  </si>
  <si>
    <t>事　　業　　名　　等</t>
    <rPh sb="0" eb="1">
      <t>コト</t>
    </rPh>
    <rPh sb="3" eb="4">
      <t>ギョウ</t>
    </rPh>
    <rPh sb="6" eb="7">
      <t>メイ</t>
    </rPh>
    <rPh sb="9" eb="10">
      <t>トウ</t>
    </rPh>
    <phoneticPr fontId="2"/>
  </si>
  <si>
    <t>障がいのある生徒の高校生活支援事業</t>
  </si>
  <si>
    <t>高等学校支援教育力充実事業</t>
    <rPh sb="0" eb="2">
      <t>コウトウ</t>
    </rPh>
    <rPh sb="2" eb="4">
      <t>ガッコウ</t>
    </rPh>
    <rPh sb="4" eb="6">
      <t>シエン</t>
    </rPh>
    <rPh sb="6" eb="9">
      <t>キョウイクリョク</t>
    </rPh>
    <rPh sb="9" eb="11">
      <t>ジュウジツ</t>
    </rPh>
    <rPh sb="11" eb="13">
      <t>ジギョウ</t>
    </rPh>
    <phoneticPr fontId="2"/>
  </si>
  <si>
    <t>知的障がいや発達障がいのある生徒が在籍する高校に対し、校内支援体制や仲間づくり、教科指導等のノウハウを有する自立支援推進校等から指定した支援教育サポート校４校が、訪問・来校相談することにより、高校における支援教育力の充実を図る。</t>
  </si>
  <si>
    <t xml:space="preserve">就労移行等連携調整事業  </t>
    <phoneticPr fontId="2"/>
  </si>
  <si>
    <t>一般財源</t>
    <rPh sb="0" eb="2">
      <t>イッパン</t>
    </rPh>
    <rPh sb="2" eb="4">
      <t>ザイゲン</t>
    </rPh>
    <phoneticPr fontId="2"/>
  </si>
  <si>
    <t>発達障がい児者地域支援体制整備事業</t>
    <phoneticPr fontId="2"/>
  </si>
  <si>
    <t>①</t>
    <phoneticPr fontId="2"/>
  </si>
  <si>
    <t>③</t>
    <phoneticPr fontId="2"/>
  </si>
  <si>
    <t>②</t>
    <phoneticPr fontId="2"/>
  </si>
  <si>
    <t>府域における発達障がい児者の支援体制の整備に向けた検討を行うため部会やこども・成人両ワーキングを運営</t>
    <phoneticPr fontId="2"/>
  </si>
  <si>
    <t>障がいのある生徒の個々の状況に即した学校生活や学習の支援を行うため、専門的な知識を持つ人材等を配置する。</t>
    <phoneticPr fontId="2"/>
  </si>
  <si>
    <t>府域の発達障がい児者支援を総合的に行う拠点として、専門的な相談支援や機関コンサルテーション、関係機関への情報提供等を実施する。</t>
    <rPh sb="0" eb="1">
      <t>フ</t>
    </rPh>
    <rPh sb="1" eb="2">
      <t>イキ</t>
    </rPh>
    <rPh sb="3" eb="5">
      <t>ハッタツ</t>
    </rPh>
    <rPh sb="5" eb="6">
      <t>ショウ</t>
    </rPh>
    <rPh sb="8" eb="9">
      <t>ジ</t>
    </rPh>
    <rPh sb="9" eb="10">
      <t>シャ</t>
    </rPh>
    <rPh sb="10" eb="12">
      <t>シエン</t>
    </rPh>
    <rPh sb="13" eb="16">
      <t>ソウゴウテキ</t>
    </rPh>
    <rPh sb="17" eb="18">
      <t>オコナ</t>
    </rPh>
    <rPh sb="19" eb="21">
      <t>キョテン</t>
    </rPh>
    <rPh sb="25" eb="28">
      <t>センモンテキ</t>
    </rPh>
    <rPh sb="29" eb="31">
      <t>ソウダン</t>
    </rPh>
    <rPh sb="31" eb="33">
      <t>シエン</t>
    </rPh>
    <phoneticPr fontId="2"/>
  </si>
  <si>
    <t>就労系サービス事業所に対し、アドバイザー派遣や研修を行うことにより、就労支援力の強化を図り、障がいのある利用者のステップアップや、一般就労への移行を促進。</t>
    <rPh sb="34" eb="36">
      <t>シュウロウ</t>
    </rPh>
    <rPh sb="36" eb="38">
      <t>シエン</t>
    </rPh>
    <rPh sb="38" eb="39">
      <t>リョク</t>
    </rPh>
    <rPh sb="40" eb="42">
      <t>キョウカ</t>
    </rPh>
    <rPh sb="43" eb="44">
      <t>ハカ</t>
    </rPh>
    <phoneticPr fontId="2"/>
  </si>
  <si>
    <t>①</t>
    <phoneticPr fontId="2"/>
  </si>
  <si>
    <t>②</t>
    <phoneticPr fontId="2"/>
  </si>
  <si>
    <t>担当</t>
    <rPh sb="0" eb="2">
      <t>タントウ</t>
    </rPh>
    <phoneticPr fontId="2"/>
  </si>
  <si>
    <t>地域生活支援課</t>
    <rPh sb="0" eb="2">
      <t>チイキ</t>
    </rPh>
    <rPh sb="2" eb="4">
      <t>セイカツ</t>
    </rPh>
    <rPh sb="4" eb="6">
      <t>シエン</t>
    </rPh>
    <rPh sb="6" eb="7">
      <t>カ</t>
    </rPh>
    <phoneticPr fontId="2"/>
  </si>
  <si>
    <t>高等学校課</t>
    <rPh sb="0" eb="2">
      <t>コウトウ</t>
    </rPh>
    <rPh sb="2" eb="4">
      <t>ガッコウ</t>
    </rPh>
    <rPh sb="4" eb="5">
      <t>カ</t>
    </rPh>
    <phoneticPr fontId="2"/>
  </si>
  <si>
    <t>支援教育課</t>
    <rPh sb="0" eb="2">
      <t>シエン</t>
    </rPh>
    <rPh sb="2" eb="4">
      <t>キョウイク</t>
    </rPh>
    <rPh sb="4" eb="5">
      <t>カ</t>
    </rPh>
    <phoneticPr fontId="2"/>
  </si>
  <si>
    <t>自立支援課</t>
    <rPh sb="0" eb="2">
      <t>ジリツ</t>
    </rPh>
    <rPh sb="2" eb="4">
      <t>シエン</t>
    </rPh>
    <rPh sb="4" eb="5">
      <t>カ</t>
    </rPh>
    <phoneticPr fontId="2"/>
  </si>
  <si>
    <t>就業促進課</t>
    <rPh sb="0" eb="2">
      <t>シュウギョウ</t>
    </rPh>
    <rPh sb="2" eb="4">
      <t>ソクシン</t>
    </rPh>
    <rPh sb="4" eb="5">
      <t>カ</t>
    </rPh>
    <phoneticPr fontId="2"/>
  </si>
  <si>
    <t>支援教育課</t>
    <phoneticPr fontId="2"/>
  </si>
  <si>
    <t>精神・発達障がい者等職場定着支援事業</t>
    <rPh sb="0" eb="2">
      <t>セイシン</t>
    </rPh>
    <rPh sb="3" eb="5">
      <t>ハッタツ</t>
    </rPh>
    <rPh sb="5" eb="6">
      <t>ショウ</t>
    </rPh>
    <rPh sb="8" eb="9">
      <t>シャ</t>
    </rPh>
    <rPh sb="9" eb="10">
      <t>トウ</t>
    </rPh>
    <rPh sb="10" eb="12">
      <t>ショクバ</t>
    </rPh>
    <rPh sb="12" eb="14">
      <t>テイチャク</t>
    </rPh>
    <rPh sb="14" eb="16">
      <t>シエン</t>
    </rPh>
    <rPh sb="16" eb="18">
      <t>ジギョウ</t>
    </rPh>
    <phoneticPr fontId="2"/>
  </si>
  <si>
    <t>支援教育地域支援整備事業費
＜一部新規活用＞　</t>
    <rPh sb="0" eb="2">
      <t>シエン</t>
    </rPh>
    <rPh sb="2" eb="4">
      <t>キョウイク</t>
    </rPh>
    <rPh sb="4" eb="6">
      <t>チイキ</t>
    </rPh>
    <rPh sb="6" eb="8">
      <t>シエン</t>
    </rPh>
    <rPh sb="8" eb="10">
      <t>セイビ</t>
    </rPh>
    <rPh sb="10" eb="12">
      <t>ジギョウ</t>
    </rPh>
    <rPh sb="12" eb="13">
      <t>ヒ</t>
    </rPh>
    <rPh sb="15" eb="17">
      <t>イチブ</t>
    </rPh>
    <rPh sb="17" eb="19">
      <t>シンキ</t>
    </rPh>
    <rPh sb="19" eb="21">
      <t>カツヨウ</t>
    </rPh>
    <phoneticPr fontId="2"/>
  </si>
  <si>
    <t>各市町村における支援教育を推進するリーディング・ティーチャー（L.T.）の育成を進めるとともに、支援教育体制の再構築を図る。事業の成果を府オリジナルの「ハンドブック」として取りまとめ、府内に発信することで、地域におけるともに学び、ともに育つ学校づくりを支援する。</t>
    <rPh sb="40" eb="41">
      <t>スス</t>
    </rPh>
    <rPh sb="65" eb="67">
      <t>セイカ</t>
    </rPh>
    <rPh sb="86" eb="87">
      <t>ト</t>
    </rPh>
    <rPh sb="92" eb="94">
      <t>フナイ</t>
    </rPh>
    <rPh sb="95" eb="97">
      <t>ハッシン</t>
    </rPh>
    <rPh sb="103" eb="105">
      <t>チイキ</t>
    </rPh>
    <rPh sb="112" eb="113">
      <t>マナ</t>
    </rPh>
    <rPh sb="118" eb="119">
      <t>ソダ</t>
    </rPh>
    <rPh sb="120" eb="122">
      <t>ガッコウ</t>
    </rPh>
    <rPh sb="126" eb="128">
      <t>シエン</t>
    </rPh>
    <phoneticPr fontId="2"/>
  </si>
  <si>
    <t>主な事業等内容</t>
    <rPh sb="0" eb="1">
      <t>オモ</t>
    </rPh>
    <rPh sb="2" eb="4">
      <t>ジギョウ</t>
    </rPh>
    <rPh sb="4" eb="5">
      <t>トウ</t>
    </rPh>
    <rPh sb="5" eb="6">
      <t>ウチ</t>
    </rPh>
    <rPh sb="6" eb="7">
      <t>カタチ</t>
    </rPh>
    <phoneticPr fontId="2"/>
  </si>
  <si>
    <t>障がい児通所支援事業者等育成事業</t>
    <phoneticPr fontId="2"/>
  </si>
  <si>
    <t>大阪府発達障支援拠点において、障がい児通所支援事業所や学校に対する機関支援等を行う。</t>
    <rPh sb="0" eb="3">
      <t>オオサカフ</t>
    </rPh>
    <rPh sb="3" eb="5">
      <t>ハッタツ</t>
    </rPh>
    <rPh sb="5" eb="6">
      <t>ショウ</t>
    </rPh>
    <rPh sb="6" eb="8">
      <t>シエン</t>
    </rPh>
    <rPh sb="8" eb="10">
      <t>キョテン</t>
    </rPh>
    <rPh sb="15" eb="16">
      <t>ショウ</t>
    </rPh>
    <rPh sb="18" eb="19">
      <t>ジ</t>
    </rPh>
    <rPh sb="19" eb="21">
      <t>ツウショ</t>
    </rPh>
    <rPh sb="21" eb="23">
      <t>シエン</t>
    </rPh>
    <rPh sb="23" eb="25">
      <t>ジギョウ</t>
    </rPh>
    <rPh sb="25" eb="26">
      <t>ショ</t>
    </rPh>
    <rPh sb="27" eb="29">
      <t>ガッコウ</t>
    </rPh>
    <rPh sb="30" eb="31">
      <t>タイ</t>
    </rPh>
    <rPh sb="33" eb="35">
      <t>キカン</t>
    </rPh>
    <rPh sb="35" eb="37">
      <t>シエン</t>
    </rPh>
    <rPh sb="37" eb="38">
      <t>トウ</t>
    </rPh>
    <rPh sb="39" eb="40">
      <t>オコナ</t>
    </rPh>
    <phoneticPr fontId="2"/>
  </si>
  <si>
    <t>発達障がい者支援支援センターアクトおおさかに「地域支援マネージャー」を配置し、市町村に派遣。市町村の自立支援協議会等と協働し次の支援を実施する。
①市町村への支援（人材育成、包括的な支援体制づくりへの助言）、②府域全体への支援</t>
    <phoneticPr fontId="2"/>
  </si>
  <si>
    <t>発達障がいに関する初診待機解消を図るため、次の取組を実施する。
①登録医療機関を増やすための専門的研修、②初診待機解消を図るためのアセスメント機能の強化、③拠点医療機関を核とした医療機関連携体制の確保等</t>
    <phoneticPr fontId="2"/>
  </si>
  <si>
    <t xml:space="preserve">ペアレント・プログラム等フォローアップ研修 </t>
    <phoneticPr fontId="2"/>
  </si>
  <si>
    <t>ペアレントプログラムを実施する人材を対象に、最新の手法等を学ぶためのフォローアップ研修を実施し、市町村を支援する。</t>
    <phoneticPr fontId="2"/>
  </si>
  <si>
    <t>R２当初予算</t>
    <phoneticPr fontId="2"/>
  </si>
  <si>
    <t>発達障がい者地域支援力向上事業</t>
    <phoneticPr fontId="2"/>
  </si>
  <si>
    <t>発達障がい医療機関初診待機解消事業</t>
    <phoneticPr fontId="2"/>
  </si>
  <si>
    <t>市町村や通所支援事業所、学校への支援、医療機関における初診待機期間の短縮に向けた取組を実施</t>
    <rPh sb="12" eb="14">
      <t>ガッコウ</t>
    </rPh>
    <rPh sb="19" eb="21">
      <t>イリョウ</t>
    </rPh>
    <rPh sb="21" eb="23">
      <t>キカン</t>
    </rPh>
    <rPh sb="27" eb="29">
      <t>ショシン</t>
    </rPh>
    <rPh sb="29" eb="31">
      <t>タイキ</t>
    </rPh>
    <rPh sb="31" eb="33">
      <t>キカン</t>
    </rPh>
    <rPh sb="34" eb="36">
      <t>タンシュク</t>
    </rPh>
    <rPh sb="37" eb="38">
      <t>ム</t>
    </rPh>
    <rPh sb="40" eb="42">
      <t>トリクミ</t>
    </rPh>
    <phoneticPr fontId="2"/>
  </si>
  <si>
    <t>ペアレント・メンターのスキルアップ研修等を実施するとともに市町村に派遣する。</t>
    <rPh sb="19" eb="20">
      <t>トウ</t>
    </rPh>
    <rPh sb="29" eb="32">
      <t>シチョウソン</t>
    </rPh>
    <rPh sb="33" eb="35">
      <t>ハケン</t>
    </rPh>
    <phoneticPr fontId="2"/>
  </si>
  <si>
    <t>２　生活場面「学ぶ」</t>
    <rPh sb="2" eb="4">
      <t>セイカツ</t>
    </rPh>
    <rPh sb="4" eb="6">
      <t>バメン</t>
    </rPh>
    <rPh sb="7" eb="8">
      <t>マナ</t>
    </rPh>
    <phoneticPr fontId="2"/>
  </si>
  <si>
    <t>２　生活場面「学ぶ」</t>
    <rPh sb="2" eb="4">
      <t>セイカツ</t>
    </rPh>
    <rPh sb="4" eb="6">
      <t>バメン</t>
    </rPh>
    <rPh sb="7" eb="8">
      <t>マナ</t>
    </rPh>
    <phoneticPr fontId="2"/>
  </si>
  <si>
    <t>子どもの時期の支援体制の充実</t>
    <phoneticPr fontId="2"/>
  </si>
  <si>
    <t>地域生活支援体制の充実</t>
    <phoneticPr fontId="2"/>
  </si>
  <si>
    <t>医療機関での初診待機解消等</t>
    <phoneticPr fontId="2"/>
  </si>
  <si>
    <t>就労支援と就労継続のための生活支援の充実</t>
    <phoneticPr fontId="2"/>
  </si>
  <si>
    <t>３　生活場面「働く」</t>
    <rPh sb="2" eb="4">
      <t>セイカツ</t>
    </rPh>
    <rPh sb="4" eb="6">
      <t>バメン</t>
    </rPh>
    <rPh sb="7" eb="8">
      <t>ハタラ</t>
    </rPh>
    <phoneticPr fontId="2"/>
  </si>
  <si>
    <t>２　生活場面「学ぶ」</t>
    <phoneticPr fontId="2"/>
  </si>
  <si>
    <t>第5次障がい者計画に
おける施策の推進方向</t>
    <rPh sb="0" eb="1">
      <t>ダイ</t>
    </rPh>
    <rPh sb="2" eb="3">
      <t>ジ</t>
    </rPh>
    <rPh sb="3" eb="4">
      <t>ショウ</t>
    </rPh>
    <rPh sb="6" eb="7">
      <t>シャ</t>
    </rPh>
    <rPh sb="7" eb="9">
      <t>ケイカク</t>
    </rPh>
    <rPh sb="14" eb="15">
      <t>セ</t>
    </rPh>
    <rPh sb="15" eb="16">
      <t>サク</t>
    </rPh>
    <rPh sb="17" eb="19">
      <t>スイシン</t>
    </rPh>
    <rPh sb="19" eb="21">
      <t>ホウコウ</t>
    </rPh>
    <phoneticPr fontId="2"/>
  </si>
  <si>
    <r>
      <t>精神・発達障がい者への理解や職場環境の整備等を促進するため、人事担当者の体験型研修による育成を引き続き実施。また、精神・発達障がい者の受入れ経験が少ない企業に対し</t>
    </r>
    <r>
      <rPr>
        <sz val="12"/>
        <color theme="1"/>
        <rFont val="ＭＳ Ｐゴシック"/>
        <family val="3"/>
        <charset val="128"/>
        <scheme val="minor"/>
      </rPr>
      <t>て、職場体験受入れマッチ</t>
    </r>
    <r>
      <rPr>
        <sz val="12"/>
        <rFont val="ＭＳ Ｐゴシック"/>
        <family val="3"/>
        <charset val="128"/>
        <scheme val="minor"/>
      </rPr>
      <t>ング会や企業・支援機関向けに準備を促す説明会を開催し、障がい者の雇用・定着につながる職場環境づくりを支援。</t>
    </r>
    <rPh sb="0" eb="2">
      <t>セイシン</t>
    </rPh>
    <rPh sb="3" eb="5">
      <t>ハッタツ</t>
    </rPh>
    <rPh sb="83" eb="85">
      <t>ショクバ</t>
    </rPh>
    <rPh sb="85" eb="87">
      <t>タイケン</t>
    </rPh>
    <rPh sb="87" eb="89">
      <t>ウケイ</t>
    </rPh>
    <phoneticPr fontId="2"/>
  </si>
  <si>
    <t>２　生活場面「学ぶ」
４　生活場面「心や体、
　命を大切にする」</t>
    <rPh sb="2" eb="4">
      <t>セイカツ</t>
    </rPh>
    <rPh sb="4" eb="6">
      <t>バメン</t>
    </rPh>
    <rPh sb="7" eb="8">
      <t>マナ</t>
    </rPh>
    <rPh sb="13" eb="15">
      <t>セイカツ</t>
    </rPh>
    <rPh sb="15" eb="17">
      <t>バメン</t>
    </rPh>
    <rPh sb="18" eb="19">
      <t>ココロ</t>
    </rPh>
    <rPh sb="20" eb="21">
      <t>カラダ</t>
    </rPh>
    <rPh sb="24" eb="25">
      <t>イノチ</t>
    </rPh>
    <rPh sb="26" eb="28">
      <t>タイセツ</t>
    </rPh>
    <phoneticPr fontId="2"/>
  </si>
  <si>
    <t>１　生活場面「地域やま
　ちで暮らす」</t>
    <rPh sb="2" eb="4">
      <t>セイカツ</t>
    </rPh>
    <rPh sb="4" eb="6">
      <t>バメン</t>
    </rPh>
    <rPh sb="7" eb="9">
      <t>チイキ</t>
    </rPh>
    <rPh sb="15" eb="16">
      <t>ク</t>
    </rPh>
    <phoneticPr fontId="2"/>
  </si>
  <si>
    <t>令和３年度発達障がい児者支援に関する予算</t>
    <rPh sb="0" eb="2">
      <t>レイワ</t>
    </rPh>
    <rPh sb="18" eb="20">
      <t>ヨサン</t>
    </rPh>
    <phoneticPr fontId="2"/>
  </si>
  <si>
    <t>R３当初予算</t>
    <rPh sb="2" eb="4">
      <t>トウショ</t>
    </rPh>
    <rPh sb="4" eb="6">
      <t>ヨサン</t>
    </rPh>
    <phoneticPr fontId="2"/>
  </si>
  <si>
    <t>発達障がい児者支援施策での方向性</t>
    <rPh sb="0" eb="2">
      <t>ハッタツ</t>
    </rPh>
    <rPh sb="2" eb="3">
      <t>ショウ</t>
    </rPh>
    <rPh sb="5" eb="6">
      <t>ジ</t>
    </rPh>
    <rPh sb="6" eb="7">
      <t>シャ</t>
    </rPh>
    <rPh sb="7" eb="9">
      <t>シエン</t>
    </rPh>
    <rPh sb="9" eb="10">
      <t>セ</t>
    </rPh>
    <rPh sb="10" eb="11">
      <t>サク</t>
    </rPh>
    <rPh sb="13" eb="16">
      <t>ホウコウセイ</t>
    </rPh>
    <phoneticPr fontId="2"/>
  </si>
  <si>
    <t>教育分野（小・中・高・支援学校）における支援の充実</t>
    <phoneticPr fontId="2"/>
  </si>
  <si>
    <t>家族支援の充実</t>
    <phoneticPr fontId="2"/>
  </si>
  <si>
    <t>参考資料３</t>
    <rPh sb="0" eb="2">
      <t>サンコウ</t>
    </rPh>
    <rPh sb="2" eb="4">
      <t>シリョウ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</si>
</sst>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4"/>
      <name val="ＭＳ Ｐゴシック"/>
      <family val="3"/>
      <charset val="128"/>
      <scheme val="minor"/>
    </font>
    <font>
      <sz val="14"/>
      <color theme="1"/>
      <name val="ＭＳ Ｐゴシック"/>
      <family val="3"/>
      <charset val="128"/>
      <scheme val="minor"/>
    </font>
    <font>
      <sz val="22"/>
      <name val="ＭＳ Ｐゴシック"/>
      <family val="3"/>
      <charset val="128"/>
      <scheme val="minor"/>
    </font>
    <font>
      <sz val="22"/>
      <color theme="1"/>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s>
  <fills count="7">
    <fill>
      <patternFill patternType="none"/>
    </fill>
    <fill>
      <patternFill patternType="gray125"/>
    </fill>
    <fill>
      <patternFill patternType="solid">
        <fgColor rgb="FFCCFFCC"/>
        <bgColor indexed="64"/>
      </patternFill>
    </fill>
    <fill>
      <patternFill patternType="solid">
        <fgColor rgb="FFFFCCCC"/>
        <bgColor indexed="64"/>
      </patternFill>
    </fill>
    <fill>
      <patternFill patternType="solid">
        <fgColor theme="8" tint="0.79998168889431442"/>
        <bgColor indexed="64"/>
      </patternFill>
    </fill>
    <fill>
      <patternFill patternType="solid">
        <fgColor rgb="FFCCECFF"/>
        <bgColor indexed="64"/>
      </patternFill>
    </fill>
    <fill>
      <patternFill patternType="solid">
        <fgColor theme="0"/>
        <bgColor indexed="64"/>
      </patternFill>
    </fill>
  </fills>
  <borders count="46">
    <border>
      <left/>
      <right/>
      <top/>
      <bottom/>
      <diagonal/>
    </border>
    <border>
      <left/>
      <right/>
      <top style="medium">
        <color indexed="64"/>
      </top>
      <bottom/>
      <diagonal/>
    </border>
    <border>
      <left style="thin">
        <color indexed="64"/>
      </left>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diagonalUp="1">
      <left style="medium">
        <color indexed="64"/>
      </left>
      <right style="medium">
        <color indexed="64"/>
      </right>
      <top style="thin">
        <color indexed="64"/>
      </top>
      <bottom style="thin">
        <color indexed="64"/>
      </bottom>
      <diagonal style="thin">
        <color indexed="64"/>
      </diagonal>
    </border>
    <border>
      <left/>
      <right style="thin">
        <color auto="1"/>
      </right>
      <top style="thin">
        <color auto="1"/>
      </top>
      <bottom style="thin">
        <color auto="1"/>
      </bottom>
      <diagonal/>
    </border>
    <border>
      <left style="medium">
        <color indexed="64"/>
      </left>
      <right/>
      <top/>
      <bottom/>
      <diagonal/>
    </border>
    <border>
      <left style="medium">
        <color indexed="64"/>
      </left>
      <right/>
      <top/>
      <bottom style="thin">
        <color indexed="64"/>
      </bottom>
      <diagonal/>
    </border>
    <border diagonalUp="1">
      <left style="medium">
        <color indexed="64"/>
      </left>
      <right/>
      <top style="thin">
        <color indexed="64"/>
      </top>
      <bottom style="medium">
        <color indexed="64"/>
      </bottom>
      <diagonal style="thin">
        <color indexed="64"/>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style="thin">
        <color indexed="64"/>
      </top>
      <bottom/>
      <diagonal/>
    </border>
    <border>
      <left style="dotted">
        <color indexed="64"/>
      </left>
      <right style="medium">
        <color indexed="64"/>
      </right>
      <top/>
      <bottom/>
      <diagonal/>
    </border>
    <border>
      <left style="dotted">
        <color indexed="64"/>
      </left>
      <right style="medium">
        <color indexed="64"/>
      </right>
      <top/>
      <bottom style="thin">
        <color indexed="64"/>
      </bottom>
      <diagonal/>
    </border>
    <border>
      <left style="dotted">
        <color indexed="64"/>
      </left>
      <right style="medium">
        <color indexed="64"/>
      </right>
      <top style="thin">
        <color indexed="64"/>
      </top>
      <bottom style="thin">
        <color indexed="64"/>
      </bottom>
      <diagonal/>
    </border>
    <border diagonalUp="1">
      <left/>
      <right style="medium">
        <color indexed="64"/>
      </right>
      <top style="thin">
        <color indexed="64"/>
      </top>
      <bottom style="medium">
        <color indexed="64"/>
      </bottom>
      <diagonal style="thin">
        <color indexed="64"/>
      </diagonal>
    </border>
    <border diagonalUp="1">
      <left style="medium">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129">
    <xf numFmtId="0" fontId="0" fillId="0" borderId="0" xfId="0">
      <alignment vertical="center"/>
    </xf>
    <xf numFmtId="38" fontId="3" fillId="0" borderId="0" xfId="1" applyFont="1">
      <alignment vertical="center"/>
    </xf>
    <xf numFmtId="38" fontId="3" fillId="0" borderId="0" xfId="1" applyFont="1" applyAlignment="1">
      <alignment horizontal="right" vertical="center"/>
    </xf>
    <xf numFmtId="38" fontId="3" fillId="0" borderId="0" xfId="1" applyFont="1">
      <alignment vertical="center"/>
    </xf>
    <xf numFmtId="38" fontId="4" fillId="0" borderId="0" xfId="1" applyFont="1">
      <alignment vertical="center"/>
    </xf>
    <xf numFmtId="38" fontId="6" fillId="0" borderId="0" xfId="1" applyFont="1" applyAlignment="1">
      <alignment horizontal="center" vertical="center"/>
    </xf>
    <xf numFmtId="0" fontId="7" fillId="0" borderId="0" xfId="0" applyFont="1" applyAlignment="1">
      <alignment horizontal="center" vertical="center"/>
    </xf>
    <xf numFmtId="38" fontId="8" fillId="0" borderId="0" xfId="1" applyFont="1" applyAlignment="1">
      <alignment horizontal="right" vertical="center"/>
    </xf>
    <xf numFmtId="38" fontId="8" fillId="0" borderId="0" xfId="1" applyFont="1">
      <alignment vertical="center"/>
    </xf>
    <xf numFmtId="0" fontId="7" fillId="0" borderId="0" xfId="0" applyFont="1" applyAlignment="1">
      <alignment horizontal="center" vertical="center"/>
    </xf>
    <xf numFmtId="0" fontId="9" fillId="0" borderId="17" xfId="0" applyFont="1" applyFill="1" applyBorder="1" applyAlignment="1">
      <alignment vertical="center" wrapText="1"/>
    </xf>
    <xf numFmtId="38" fontId="8" fillId="0" borderId="17" xfId="1" applyFont="1" applyFill="1" applyBorder="1" applyAlignment="1">
      <alignment vertical="center" wrapText="1" shrinkToFit="1"/>
    </xf>
    <xf numFmtId="38" fontId="8" fillId="0" borderId="14" xfId="1" applyFont="1" applyFill="1" applyBorder="1" applyAlignment="1">
      <alignment vertical="center" wrapText="1" shrinkToFit="1"/>
    </xf>
    <xf numFmtId="38" fontId="8" fillId="0" borderId="14" xfId="1" applyFont="1" applyFill="1" applyBorder="1" applyAlignment="1">
      <alignment horizontal="left" vertical="center" wrapText="1" shrinkToFit="1"/>
    </xf>
    <xf numFmtId="38" fontId="5" fillId="0" borderId="14" xfId="1" applyFont="1" applyBorder="1">
      <alignment vertical="center"/>
    </xf>
    <xf numFmtId="0" fontId="9" fillId="6" borderId="20" xfId="0" applyFont="1" applyFill="1" applyBorder="1" applyAlignment="1">
      <alignment horizontal="left" vertical="center" wrapText="1"/>
    </xf>
    <xf numFmtId="0" fontId="9" fillId="6" borderId="17" xfId="0" applyFont="1" applyFill="1" applyBorder="1" applyAlignment="1">
      <alignment horizontal="left" vertical="center" shrinkToFit="1"/>
    </xf>
    <xf numFmtId="38" fontId="5" fillId="0" borderId="20" xfId="1" applyFont="1" applyBorder="1">
      <alignment vertical="center"/>
    </xf>
    <xf numFmtId="38" fontId="5" fillId="0" borderId="17" xfId="1" applyFont="1" applyBorder="1">
      <alignment vertical="center"/>
    </xf>
    <xf numFmtId="38" fontId="5" fillId="0" borderId="25" xfId="1" applyFont="1" applyBorder="1">
      <alignment vertical="center"/>
    </xf>
    <xf numFmtId="38" fontId="5" fillId="0" borderId="27" xfId="1" applyFont="1" applyBorder="1">
      <alignment vertical="center"/>
    </xf>
    <xf numFmtId="38" fontId="5" fillId="0" borderId="21" xfId="1" applyFont="1" applyBorder="1">
      <alignment vertical="center"/>
    </xf>
    <xf numFmtId="38" fontId="5" fillId="6" borderId="21" xfId="1" applyFont="1" applyFill="1" applyBorder="1">
      <alignment vertical="center"/>
    </xf>
    <xf numFmtId="38" fontId="5" fillId="6" borderId="20" xfId="1" applyFont="1" applyFill="1" applyBorder="1">
      <alignment vertical="center"/>
    </xf>
    <xf numFmtId="38" fontId="5" fillId="6" borderId="17" xfId="1" applyFont="1" applyFill="1" applyBorder="1">
      <alignment vertical="center"/>
    </xf>
    <xf numFmtId="38" fontId="5" fillId="0" borderId="19" xfId="1" applyFont="1" applyBorder="1">
      <alignment vertical="center"/>
    </xf>
    <xf numFmtId="38" fontId="5" fillId="0" borderId="18" xfId="1" applyFont="1" applyBorder="1">
      <alignment vertical="center"/>
    </xf>
    <xf numFmtId="38" fontId="5" fillId="0" borderId="5" xfId="1" applyFont="1" applyBorder="1">
      <alignment vertical="center"/>
    </xf>
    <xf numFmtId="38" fontId="8" fillId="0" borderId="21" xfId="1" applyFont="1" applyFill="1" applyBorder="1" applyAlignment="1">
      <alignment horizontal="left" vertical="center" wrapText="1" shrinkToFit="1"/>
    </xf>
    <xf numFmtId="0" fontId="7" fillId="0" borderId="0" xfId="0" applyFont="1" applyAlignment="1">
      <alignment horizontal="center" vertical="center"/>
    </xf>
    <xf numFmtId="38" fontId="8" fillId="2" borderId="9" xfId="1" applyFont="1" applyFill="1" applyBorder="1" applyAlignment="1">
      <alignment horizontal="center" vertical="center"/>
    </xf>
    <xf numFmtId="38" fontId="8" fillId="2" borderId="6" xfId="1" applyFont="1" applyFill="1" applyBorder="1" applyAlignment="1">
      <alignment horizontal="center" vertical="center" wrapText="1"/>
    </xf>
    <xf numFmtId="38" fontId="8" fillId="3" borderId="23" xfId="1" applyFont="1" applyFill="1" applyBorder="1" applyAlignment="1">
      <alignment horizontal="left" vertical="center" wrapText="1" shrinkToFit="1"/>
    </xf>
    <xf numFmtId="38" fontId="8" fillId="3" borderId="39" xfId="1" applyFont="1" applyFill="1" applyBorder="1" applyAlignment="1">
      <alignment horizontal="left" vertical="center" wrapText="1" shrinkToFit="1"/>
    </xf>
    <xf numFmtId="38" fontId="8" fillId="0" borderId="20" xfId="1" applyFont="1" applyBorder="1" applyAlignment="1">
      <alignment horizontal="left" vertical="center" wrapText="1" shrinkToFit="1"/>
    </xf>
    <xf numFmtId="38" fontId="8" fillId="4" borderId="31" xfId="1" applyFont="1" applyFill="1" applyBorder="1" applyAlignment="1">
      <alignment vertical="center" wrapText="1" shrinkToFit="1"/>
    </xf>
    <xf numFmtId="0" fontId="9" fillId="4" borderId="2" xfId="0" applyFont="1" applyFill="1" applyBorder="1" applyAlignment="1">
      <alignment vertical="center" wrapText="1" shrinkToFit="1"/>
    </xf>
    <xf numFmtId="0" fontId="9" fillId="4" borderId="17" xfId="0" applyFont="1" applyFill="1" applyBorder="1" applyAlignment="1">
      <alignment vertical="center" wrapText="1" shrinkToFit="1"/>
    </xf>
    <xf numFmtId="38" fontId="8" fillId="0" borderId="25" xfId="1" applyFont="1" applyBorder="1" applyAlignment="1">
      <alignment horizontal="left" vertical="center" wrapText="1" shrinkToFit="1"/>
    </xf>
    <xf numFmtId="49" fontId="8" fillId="4" borderId="31" xfId="1" applyNumberFormat="1" applyFont="1" applyFill="1" applyBorder="1" applyAlignment="1">
      <alignment vertical="center" wrapText="1" shrinkToFit="1"/>
    </xf>
    <xf numFmtId="0" fontId="9" fillId="4" borderId="24" xfId="0" applyFont="1" applyFill="1" applyBorder="1" applyAlignment="1">
      <alignment vertical="center" wrapText="1" shrinkToFit="1"/>
    </xf>
    <xf numFmtId="0" fontId="9" fillId="4" borderId="14" xfId="0" applyFont="1" applyFill="1" applyBorder="1" applyAlignment="1">
      <alignment vertical="center" wrapText="1" shrinkToFit="1"/>
    </xf>
    <xf numFmtId="38" fontId="9" fillId="4" borderId="31" xfId="1" applyFont="1" applyFill="1" applyBorder="1" applyAlignment="1">
      <alignment vertical="center" wrapText="1" shrinkToFit="1"/>
    </xf>
    <xf numFmtId="38" fontId="8" fillId="0" borderId="21" xfId="1" applyFont="1" applyBorder="1" applyAlignment="1">
      <alignment horizontal="left" vertical="center" wrapText="1" shrinkToFit="1"/>
    </xf>
    <xf numFmtId="38" fontId="9" fillId="0" borderId="21" xfId="1" applyFont="1" applyBorder="1" applyAlignment="1">
      <alignment horizontal="left" vertical="center" wrapText="1" shrinkToFit="1"/>
    </xf>
    <xf numFmtId="38" fontId="8" fillId="6" borderId="20" xfId="1" applyFont="1" applyFill="1" applyBorder="1" applyAlignment="1">
      <alignment horizontal="left" vertical="center" wrapText="1" shrinkToFit="1"/>
    </xf>
    <xf numFmtId="38" fontId="9" fillId="0" borderId="20" xfId="1" applyFont="1" applyFill="1" applyBorder="1" applyAlignment="1">
      <alignment horizontal="left" vertical="center" wrapText="1" shrinkToFit="1"/>
    </xf>
    <xf numFmtId="38" fontId="8" fillId="0" borderId="32" xfId="1" applyFont="1" applyBorder="1" applyAlignment="1">
      <alignment horizontal="left" vertical="center" wrapText="1" shrinkToFit="1"/>
    </xf>
    <xf numFmtId="38" fontId="8" fillId="4" borderId="31" xfId="1" applyFont="1" applyFill="1" applyBorder="1" applyAlignment="1">
      <alignment horizontal="left" vertical="center" wrapText="1" shrinkToFit="1"/>
    </xf>
    <xf numFmtId="49" fontId="8" fillId="4" borderId="2" xfId="1" applyNumberFormat="1" applyFont="1" applyFill="1" applyBorder="1" applyAlignment="1">
      <alignment vertical="center" wrapText="1" shrinkToFit="1"/>
    </xf>
    <xf numFmtId="38" fontId="8" fillId="4" borderId="17" xfId="1" applyFont="1" applyFill="1" applyBorder="1" applyAlignment="1">
      <alignment vertical="center" wrapText="1" shrinkToFit="1"/>
    </xf>
    <xf numFmtId="38" fontId="8" fillId="0" borderId="20" xfId="1" applyFont="1" applyFill="1" applyBorder="1" applyAlignment="1">
      <alignment horizontal="left" vertical="center" wrapText="1" shrinkToFit="1"/>
    </xf>
    <xf numFmtId="38" fontId="8" fillId="4" borderId="30" xfId="1" applyFont="1" applyFill="1" applyBorder="1" applyAlignment="1">
      <alignment vertical="center" wrapText="1" shrinkToFit="1"/>
    </xf>
    <xf numFmtId="38" fontId="8" fillId="0" borderId="19" xfId="1" applyFont="1" applyFill="1" applyBorder="1" applyAlignment="1">
      <alignment horizontal="left" vertical="center" wrapText="1" shrinkToFit="1"/>
    </xf>
    <xf numFmtId="38" fontId="8" fillId="0" borderId="16" xfId="1" applyFont="1" applyFill="1" applyBorder="1" applyAlignment="1">
      <alignment horizontal="center" vertical="center" wrapText="1"/>
    </xf>
    <xf numFmtId="38" fontId="8" fillId="0" borderId="5" xfId="1" applyFont="1" applyBorder="1">
      <alignment vertical="center"/>
    </xf>
    <xf numFmtId="38" fontId="8" fillId="2" borderId="37" xfId="1" applyFont="1" applyFill="1" applyBorder="1" applyAlignment="1">
      <alignment horizontal="left" vertical="center" wrapText="1" shrinkToFit="1"/>
    </xf>
    <xf numFmtId="38" fontId="8" fillId="2" borderId="38" xfId="1" applyFont="1" applyFill="1" applyBorder="1" applyAlignment="1">
      <alignment horizontal="left" vertical="center" shrinkToFit="1"/>
    </xf>
    <xf numFmtId="38" fontId="8" fillId="3" borderId="39" xfId="1" applyFont="1" applyFill="1" applyBorder="1" applyAlignment="1">
      <alignment horizontal="left" vertical="center" wrapText="1" shrinkToFit="1"/>
    </xf>
    <xf numFmtId="38" fontId="8" fillId="3" borderId="40" xfId="1" applyFont="1" applyFill="1" applyBorder="1" applyAlignment="1">
      <alignment horizontal="left" vertical="center" wrapText="1" shrinkToFit="1"/>
    </xf>
    <xf numFmtId="0" fontId="9" fillId="0" borderId="40" xfId="0" applyFont="1" applyBorder="1" applyAlignment="1">
      <alignment horizontal="left" vertical="center" wrapText="1" shrinkToFit="1"/>
    </xf>
    <xf numFmtId="0" fontId="9" fillId="0" borderId="41" xfId="0" applyFont="1" applyBorder="1" applyAlignment="1">
      <alignment horizontal="left" vertical="center" wrapText="1" shrinkToFit="1"/>
    </xf>
    <xf numFmtId="38" fontId="8" fillId="3" borderId="42" xfId="1" applyFont="1" applyFill="1" applyBorder="1" applyAlignment="1">
      <alignment horizontal="left" vertical="center" wrapText="1" shrinkToFit="1"/>
    </xf>
    <xf numFmtId="38" fontId="8" fillId="3" borderId="42" xfId="1" applyFont="1" applyFill="1" applyBorder="1" applyAlignment="1">
      <alignment horizontal="left" vertical="center" shrinkToFit="1"/>
    </xf>
    <xf numFmtId="38" fontId="8" fillId="3" borderId="36" xfId="1" applyFont="1" applyFill="1" applyBorder="1" applyAlignment="1">
      <alignment horizontal="left" vertical="center" wrapText="1" shrinkToFit="1"/>
    </xf>
    <xf numFmtId="0" fontId="0" fillId="0" borderId="43" xfId="0" applyBorder="1" applyAlignment="1">
      <alignment horizontal="left" vertical="center" wrapText="1" shrinkToFit="1"/>
    </xf>
    <xf numFmtId="38" fontId="8" fillId="3" borderId="44" xfId="1" applyFont="1" applyFill="1" applyBorder="1" applyAlignment="1">
      <alignment horizontal="left" vertical="center" wrapText="1" shrinkToFit="1"/>
    </xf>
    <xf numFmtId="0" fontId="0" fillId="0" borderId="45" xfId="0" applyBorder="1" applyAlignment="1">
      <alignment horizontal="left" vertical="center" wrapText="1" shrinkToFit="1"/>
    </xf>
    <xf numFmtId="38" fontId="8" fillId="2" borderId="7" xfId="1" applyFont="1" applyFill="1" applyBorder="1" applyAlignment="1">
      <alignment horizontal="center" vertical="center"/>
    </xf>
    <xf numFmtId="0" fontId="9" fillId="0" borderId="8" xfId="0" applyFont="1" applyBorder="1" applyAlignment="1">
      <alignment horizontal="center" vertical="center"/>
    </xf>
    <xf numFmtId="38" fontId="8" fillId="0" borderId="21" xfId="1" applyFont="1" applyFill="1" applyBorder="1" applyAlignment="1">
      <alignment horizontal="left" vertical="center" wrapText="1" shrinkToFit="1"/>
    </xf>
    <xf numFmtId="0" fontId="9" fillId="0" borderId="9" xfId="0" applyFont="1" applyBorder="1" applyAlignment="1">
      <alignment vertical="center" wrapText="1" shrinkToFit="1"/>
    </xf>
    <xf numFmtId="0" fontId="9" fillId="0" borderId="8" xfId="0" applyFont="1" applyBorder="1" applyAlignment="1">
      <alignment vertical="center" wrapText="1" shrinkToFit="1"/>
    </xf>
    <xf numFmtId="38" fontId="6" fillId="0" borderId="0" xfId="1" applyFont="1" applyAlignment="1">
      <alignment horizontal="center" vertical="center"/>
    </xf>
    <xf numFmtId="0" fontId="7" fillId="0" borderId="0" xfId="0" applyFont="1" applyAlignment="1">
      <alignment horizontal="center" vertical="center"/>
    </xf>
    <xf numFmtId="0" fontId="7" fillId="0" borderId="2" xfId="0" applyFont="1" applyBorder="1" applyAlignment="1">
      <alignment horizontal="center" vertical="center"/>
    </xf>
    <xf numFmtId="0" fontId="0" fillId="0" borderId="33" xfId="0" applyBorder="1" applyAlignment="1">
      <alignment horizontal="center" vertical="center"/>
    </xf>
    <xf numFmtId="38" fontId="8" fillId="4" borderId="28" xfId="1" applyFont="1" applyFill="1" applyBorder="1" applyAlignment="1">
      <alignment horizontal="left" vertical="center" wrapText="1" shrinkToFit="1"/>
    </xf>
    <xf numFmtId="38" fontId="8" fillId="4" borderId="29" xfId="1" applyFont="1" applyFill="1" applyBorder="1" applyAlignment="1">
      <alignment horizontal="left" vertical="center" wrapText="1" shrinkToFit="1"/>
    </xf>
    <xf numFmtId="38" fontId="8" fillId="4" borderId="18" xfId="1" applyFont="1" applyFill="1" applyBorder="1" applyAlignment="1">
      <alignment horizontal="left" vertical="center" wrapText="1" shrinkToFit="1"/>
    </xf>
    <xf numFmtId="38" fontId="4" fillId="0" borderId="3" xfId="1" applyFont="1" applyBorder="1" applyAlignment="1">
      <alignment horizontal="right" vertical="center"/>
    </xf>
    <xf numFmtId="38" fontId="8" fillId="2" borderId="10" xfId="1" applyFont="1" applyFill="1" applyBorder="1" applyAlignment="1">
      <alignment horizontal="center" vertical="center" wrapText="1" shrinkToFit="1"/>
    </xf>
    <xf numFmtId="38" fontId="8" fillId="2" borderId="12" xfId="1" applyFont="1" applyFill="1" applyBorder="1" applyAlignment="1">
      <alignment horizontal="center" vertical="center" wrapText="1" shrinkToFit="1"/>
    </xf>
    <xf numFmtId="38" fontId="8" fillId="2" borderId="10" xfId="1" applyFont="1" applyFill="1" applyBorder="1" applyAlignment="1">
      <alignment horizontal="center" vertical="center"/>
    </xf>
    <xf numFmtId="38" fontId="8" fillId="2" borderId="1" xfId="1" applyFont="1" applyFill="1" applyBorder="1" applyAlignment="1">
      <alignment horizontal="center" vertical="center"/>
    </xf>
    <xf numFmtId="38" fontId="8" fillId="2" borderId="11" xfId="1" applyFont="1" applyFill="1" applyBorder="1" applyAlignment="1">
      <alignment horizontal="center" vertical="center"/>
    </xf>
    <xf numFmtId="38" fontId="8" fillId="2" borderId="12" xfId="1" applyFont="1" applyFill="1" applyBorder="1" applyAlignment="1">
      <alignment horizontal="center" vertical="center"/>
    </xf>
    <xf numFmtId="38" fontId="8" fillId="2" borderId="3" xfId="1" applyFont="1" applyFill="1" applyBorder="1" applyAlignment="1">
      <alignment horizontal="center" vertical="center"/>
    </xf>
    <xf numFmtId="38" fontId="8" fillId="2" borderId="13" xfId="1" applyFont="1" applyFill="1" applyBorder="1" applyAlignment="1">
      <alignment horizontal="center" vertical="center"/>
    </xf>
    <xf numFmtId="38" fontId="8" fillId="2" borderId="7" xfId="1" applyFont="1" applyFill="1" applyBorder="1" applyAlignment="1">
      <alignment horizontal="center" vertical="center" shrinkToFit="1"/>
    </xf>
    <xf numFmtId="38" fontId="8" fillId="2" borderId="8" xfId="1" applyFont="1" applyFill="1" applyBorder="1" applyAlignment="1">
      <alignment horizontal="center" vertical="center" shrinkToFit="1"/>
    </xf>
    <xf numFmtId="38" fontId="8" fillId="2" borderId="15" xfId="1" applyFont="1" applyFill="1" applyBorder="1" applyAlignment="1">
      <alignment horizontal="center" vertical="center" wrapText="1"/>
    </xf>
    <xf numFmtId="38" fontId="8" fillId="2" borderId="16" xfId="1" applyFont="1" applyFill="1" applyBorder="1" applyAlignment="1">
      <alignment horizontal="center" vertical="center"/>
    </xf>
    <xf numFmtId="0" fontId="9" fillId="0" borderId="7" xfId="0" applyFont="1" applyFill="1" applyBorder="1" applyAlignment="1">
      <alignment horizontal="left" vertical="center" wrapText="1"/>
    </xf>
    <xf numFmtId="0" fontId="9" fillId="0" borderId="9" xfId="0" applyFont="1" applyBorder="1" applyAlignment="1">
      <alignment horizontal="left" vertical="center" wrapText="1"/>
    </xf>
    <xf numFmtId="0" fontId="9" fillId="0" borderId="25" xfId="0" applyFont="1" applyBorder="1" applyAlignment="1">
      <alignment horizontal="left" vertical="center" wrapText="1"/>
    </xf>
    <xf numFmtId="38" fontId="8" fillId="5" borderId="22" xfId="1" applyFont="1" applyFill="1" applyBorder="1" applyAlignment="1">
      <alignment vertical="center" wrapText="1"/>
    </xf>
    <xf numFmtId="0" fontId="9" fillId="0" borderId="26" xfId="0" applyFont="1" applyBorder="1" applyAlignment="1">
      <alignment vertical="center" wrapText="1"/>
    </xf>
    <xf numFmtId="0" fontId="9" fillId="0" borderId="17" xfId="0" applyFont="1" applyBorder="1" applyAlignment="1">
      <alignment vertical="center" wrapText="1"/>
    </xf>
    <xf numFmtId="38" fontId="8" fillId="4" borderId="23" xfId="1" applyFont="1" applyFill="1" applyBorder="1" applyAlignment="1">
      <alignment vertical="center" wrapText="1" shrinkToFit="1"/>
    </xf>
    <xf numFmtId="0" fontId="9" fillId="0" borderId="24" xfId="0" applyFont="1" applyBorder="1" applyAlignment="1">
      <alignment vertical="center" wrapText="1" shrinkToFit="1"/>
    </xf>
    <xf numFmtId="0" fontId="9" fillId="0" borderId="14" xfId="0" applyFont="1" applyBorder="1" applyAlignment="1">
      <alignment vertical="center" wrapText="1" shrinkToFit="1"/>
    </xf>
    <xf numFmtId="38" fontId="9" fillId="4" borderId="22" xfId="1" applyFont="1" applyFill="1" applyBorder="1" applyAlignment="1">
      <alignment horizontal="left" vertical="center" wrapText="1" shrinkToFit="1"/>
    </xf>
    <xf numFmtId="38" fontId="9" fillId="4" borderId="26" xfId="1" applyFont="1" applyFill="1" applyBorder="1" applyAlignment="1">
      <alignment horizontal="left" vertical="center" wrapText="1" shrinkToFit="1"/>
    </xf>
    <xf numFmtId="38" fontId="9" fillId="4" borderId="17" xfId="1" applyFont="1" applyFill="1" applyBorder="1" applyAlignment="1">
      <alignment horizontal="left" vertical="center" wrapText="1" shrinkToFit="1"/>
    </xf>
    <xf numFmtId="38" fontId="8" fillId="3" borderId="23" xfId="1" applyFont="1" applyFill="1" applyBorder="1" applyAlignment="1">
      <alignment horizontal="left" vertical="center" wrapText="1" shrinkToFit="1"/>
    </xf>
    <xf numFmtId="38" fontId="8" fillId="3" borderId="34" xfId="1" applyFont="1" applyFill="1" applyBorder="1" applyAlignment="1">
      <alignment horizontal="left" vertical="center" wrapText="1" shrinkToFit="1"/>
    </xf>
    <xf numFmtId="0" fontId="9" fillId="0" borderId="34" xfId="0" applyFont="1" applyBorder="1" applyAlignment="1">
      <alignment horizontal="left" vertical="center" wrapText="1" shrinkToFit="1"/>
    </xf>
    <xf numFmtId="38" fontId="8" fillId="5" borderId="22" xfId="1" applyFont="1" applyFill="1" applyBorder="1" applyAlignment="1">
      <alignment horizontal="left" vertical="center" shrinkToFit="1"/>
    </xf>
    <xf numFmtId="0" fontId="9" fillId="0" borderId="26" xfId="0" applyFont="1" applyBorder="1" applyAlignment="1">
      <alignment horizontal="left" vertical="center" shrinkToFit="1"/>
    </xf>
    <xf numFmtId="0" fontId="9" fillId="0" borderId="17" xfId="0" applyFont="1" applyBorder="1" applyAlignment="1">
      <alignment horizontal="left" vertical="center" shrinkToFit="1"/>
    </xf>
    <xf numFmtId="38" fontId="8" fillId="4" borderId="15" xfId="1" applyFont="1" applyFill="1" applyBorder="1" applyAlignment="1">
      <alignment horizontal="center" vertical="center" wrapText="1"/>
    </xf>
    <xf numFmtId="38" fontId="8" fillId="4" borderId="4" xfId="1" applyFont="1" applyFill="1" applyBorder="1" applyAlignment="1">
      <alignment horizontal="center" vertical="center" wrapText="1"/>
    </xf>
    <xf numFmtId="38" fontId="8" fillId="4" borderId="16" xfId="1" applyFont="1" applyFill="1" applyBorder="1" applyAlignment="1">
      <alignment horizontal="center" vertical="center" wrapText="1"/>
    </xf>
    <xf numFmtId="38" fontId="8" fillId="4" borderId="23" xfId="1" applyFont="1" applyFill="1" applyBorder="1" applyAlignment="1">
      <alignment horizontal="left" vertical="center" wrapText="1" shrinkToFit="1"/>
    </xf>
    <xf numFmtId="38" fontId="8" fillId="4" borderId="24" xfId="1" applyFont="1" applyFill="1" applyBorder="1" applyAlignment="1">
      <alignment horizontal="left" vertical="center" wrapText="1" shrinkToFit="1"/>
    </xf>
    <xf numFmtId="38" fontId="8" fillId="4" borderId="14" xfId="1" applyFont="1" applyFill="1" applyBorder="1" applyAlignment="1">
      <alignment horizontal="left" vertical="center" wrapText="1" shrinkToFit="1"/>
    </xf>
    <xf numFmtId="38" fontId="8" fillId="4" borderId="22" xfId="1" applyFont="1" applyFill="1" applyBorder="1" applyAlignment="1">
      <alignment vertical="center" wrapText="1" shrinkToFit="1"/>
    </xf>
    <xf numFmtId="38" fontId="8" fillId="4" borderId="26" xfId="1" applyFont="1" applyFill="1" applyBorder="1" applyAlignment="1">
      <alignment vertical="center" wrapText="1" shrinkToFit="1"/>
    </xf>
    <xf numFmtId="38" fontId="8" fillId="4" borderId="17" xfId="1" applyFont="1" applyFill="1" applyBorder="1" applyAlignment="1">
      <alignment vertical="center" wrapText="1" shrinkToFit="1"/>
    </xf>
    <xf numFmtId="0" fontId="9" fillId="0" borderId="35" xfId="0" applyFont="1" applyBorder="1" applyAlignment="1">
      <alignment horizontal="left" vertical="center" wrapText="1" shrinkToFit="1"/>
    </xf>
    <xf numFmtId="38" fontId="8" fillId="4" borderId="24" xfId="1" applyFont="1" applyFill="1" applyBorder="1" applyAlignment="1">
      <alignment vertical="center" wrapText="1" shrinkToFit="1"/>
    </xf>
    <xf numFmtId="38" fontId="8" fillId="4" borderId="14" xfId="1" applyFont="1" applyFill="1" applyBorder="1" applyAlignment="1">
      <alignment vertical="center" wrapText="1" shrinkToFit="1"/>
    </xf>
    <xf numFmtId="38" fontId="8" fillId="3" borderId="22" xfId="1" applyFont="1" applyFill="1" applyBorder="1" applyAlignment="1">
      <alignment horizontal="left" vertical="center" wrapText="1" shrinkToFit="1"/>
    </xf>
    <xf numFmtId="38" fontId="8" fillId="3" borderId="22" xfId="1" applyFont="1" applyFill="1" applyBorder="1" applyAlignment="1">
      <alignment horizontal="left" vertical="center" shrinkToFit="1"/>
    </xf>
    <xf numFmtId="38" fontId="8" fillId="4" borderId="26" xfId="1" applyFont="1" applyFill="1" applyBorder="1" applyAlignment="1">
      <alignment horizontal="left" vertical="center" wrapText="1" shrinkToFit="1"/>
    </xf>
    <xf numFmtId="38" fontId="8" fillId="4" borderId="17" xfId="1" applyFont="1" applyFill="1" applyBorder="1" applyAlignment="1">
      <alignment horizontal="left" vertical="center" wrapText="1" shrinkToFit="1"/>
    </xf>
    <xf numFmtId="38" fontId="8" fillId="3" borderId="15" xfId="1" applyFont="1" applyFill="1" applyBorder="1" applyAlignment="1">
      <alignment vertical="center"/>
    </xf>
    <xf numFmtId="0" fontId="0" fillId="0" borderId="16" xfId="0" applyBorder="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CCFFCC"/>
      <color rgb="FFCCECFF"/>
      <color rgb="FFFFCCCC"/>
      <color rgb="FF66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tabSelected="1" zoomScale="75" zoomScaleNormal="75" zoomScaleSheetLayoutView="75" workbookViewId="0"/>
  </sheetViews>
  <sheetFormatPr defaultColWidth="9" defaultRowHeight="13.5" x14ac:dyDescent="0.15"/>
  <cols>
    <col min="1" max="1" width="2.625" style="1" customWidth="1"/>
    <col min="2" max="2" width="21.625" style="1" customWidth="1"/>
    <col min="3" max="3" width="23.625" style="3" customWidth="1"/>
    <col min="4" max="4" width="3.125" style="1" customWidth="1"/>
    <col min="5" max="5" width="4.625" style="1" customWidth="1"/>
    <col min="6" max="6" width="36.625" style="1" customWidth="1"/>
    <col min="7" max="7" width="16.625" style="3" customWidth="1"/>
    <col min="8" max="8" width="105.625" style="1" customWidth="1"/>
    <col min="9" max="10" width="10.625" style="1" customWidth="1"/>
    <col min="11" max="11" width="2.625" style="1" customWidth="1"/>
    <col min="12" max="16384" width="9" style="1"/>
  </cols>
  <sheetData>
    <row r="1" spans="1:11" ht="5.0999999999999996" customHeight="1" x14ac:dyDescent="0.15"/>
    <row r="2" spans="1:11" ht="30" customHeight="1" x14ac:dyDescent="0.15">
      <c r="A2" s="5"/>
      <c r="B2" s="6"/>
      <c r="C2" s="29"/>
      <c r="D2" s="6"/>
      <c r="E2" s="6"/>
      <c r="F2" s="6"/>
      <c r="G2" s="9"/>
      <c r="H2" s="6"/>
      <c r="I2" s="75" t="s">
        <v>62</v>
      </c>
      <c r="J2" s="76"/>
      <c r="K2" s="6"/>
    </row>
    <row r="3" spans="1:11" s="3" customFormat="1" ht="30" customHeight="1" x14ac:dyDescent="0.15">
      <c r="A3" s="73" t="s">
        <v>57</v>
      </c>
      <c r="B3" s="74"/>
      <c r="C3" s="74"/>
      <c r="D3" s="74"/>
      <c r="E3" s="74"/>
      <c r="F3" s="74"/>
      <c r="G3" s="74"/>
      <c r="H3" s="74"/>
      <c r="I3" s="74"/>
      <c r="J3" s="74"/>
      <c r="K3" s="74"/>
    </row>
    <row r="4" spans="1:11" ht="20.100000000000001" customHeight="1" thickBot="1" x14ac:dyDescent="0.2">
      <c r="I4" s="80" t="s">
        <v>1</v>
      </c>
      <c r="J4" s="80"/>
    </row>
    <row r="5" spans="1:11" ht="50.1" customHeight="1" thickBot="1" x14ac:dyDescent="0.2">
      <c r="B5" s="81" t="s">
        <v>53</v>
      </c>
      <c r="C5" s="56" t="s">
        <v>59</v>
      </c>
      <c r="D5" s="83" t="s">
        <v>7</v>
      </c>
      <c r="E5" s="84"/>
      <c r="F5" s="85"/>
      <c r="G5" s="68" t="s">
        <v>23</v>
      </c>
      <c r="H5" s="89" t="s">
        <v>33</v>
      </c>
      <c r="I5" s="91" t="s">
        <v>58</v>
      </c>
      <c r="J5" s="92"/>
    </row>
    <row r="6" spans="1:11" ht="50.1" customHeight="1" thickBot="1" x14ac:dyDescent="0.2">
      <c r="B6" s="82"/>
      <c r="C6" s="57"/>
      <c r="D6" s="86"/>
      <c r="E6" s="87"/>
      <c r="F6" s="88"/>
      <c r="G6" s="69"/>
      <c r="H6" s="90"/>
      <c r="I6" s="30" t="s">
        <v>6</v>
      </c>
      <c r="J6" s="31" t="s">
        <v>12</v>
      </c>
    </row>
    <row r="7" spans="1:11" s="3" customFormat="1" ht="39.950000000000003" customHeight="1" x14ac:dyDescent="0.15">
      <c r="B7" s="66"/>
      <c r="C7" s="67"/>
      <c r="D7" s="99" t="s">
        <v>13</v>
      </c>
      <c r="E7" s="100"/>
      <c r="F7" s="101"/>
      <c r="G7" s="93" t="s">
        <v>24</v>
      </c>
      <c r="H7" s="34" t="s">
        <v>43</v>
      </c>
      <c r="I7" s="17">
        <f>SUM(I8:I10)</f>
        <v>39267</v>
      </c>
      <c r="J7" s="18">
        <f>SUM(J8:J10)</f>
        <v>32303</v>
      </c>
    </row>
    <row r="8" spans="1:11" s="3" customFormat="1" ht="45" customHeight="1" x14ac:dyDescent="0.15">
      <c r="B8" s="32" t="s">
        <v>45</v>
      </c>
      <c r="C8" s="33" t="s">
        <v>47</v>
      </c>
      <c r="D8" s="35"/>
      <c r="E8" s="36" t="s">
        <v>14</v>
      </c>
      <c r="F8" s="37" t="s">
        <v>34</v>
      </c>
      <c r="G8" s="94"/>
      <c r="H8" s="38" t="s">
        <v>35</v>
      </c>
      <c r="I8" s="19">
        <v>25337</v>
      </c>
      <c r="J8" s="20">
        <v>25337</v>
      </c>
    </row>
    <row r="9" spans="1:11" s="3" customFormat="1" ht="65.099999999999994" customHeight="1" x14ac:dyDescent="0.15">
      <c r="B9" s="32" t="s">
        <v>56</v>
      </c>
      <c r="C9" s="33" t="s">
        <v>48</v>
      </c>
      <c r="D9" s="39"/>
      <c r="E9" s="40" t="s">
        <v>16</v>
      </c>
      <c r="F9" s="41" t="s">
        <v>41</v>
      </c>
      <c r="G9" s="94"/>
      <c r="H9" s="28" t="s">
        <v>36</v>
      </c>
      <c r="I9" s="21">
        <v>9125</v>
      </c>
      <c r="J9" s="14">
        <v>4563</v>
      </c>
    </row>
    <row r="10" spans="1:11" s="3" customFormat="1" ht="65.099999999999994" customHeight="1" x14ac:dyDescent="0.15">
      <c r="B10" s="32" t="s">
        <v>55</v>
      </c>
      <c r="C10" s="33" t="s">
        <v>49</v>
      </c>
      <c r="D10" s="42"/>
      <c r="E10" s="40" t="s">
        <v>15</v>
      </c>
      <c r="F10" s="41" t="s">
        <v>42</v>
      </c>
      <c r="G10" s="95"/>
      <c r="H10" s="43" t="s">
        <v>37</v>
      </c>
      <c r="I10" s="21">
        <v>4805</v>
      </c>
      <c r="J10" s="14">
        <v>2403</v>
      </c>
    </row>
    <row r="11" spans="1:11" ht="65.099999999999994" customHeight="1" x14ac:dyDescent="0.15">
      <c r="B11" s="105" t="s">
        <v>46</v>
      </c>
      <c r="C11" s="58" t="s">
        <v>60</v>
      </c>
      <c r="D11" s="102" t="s">
        <v>31</v>
      </c>
      <c r="E11" s="103"/>
      <c r="F11" s="104"/>
      <c r="G11" s="15" t="s">
        <v>29</v>
      </c>
      <c r="H11" s="44" t="s">
        <v>32</v>
      </c>
      <c r="I11" s="22">
        <v>1000</v>
      </c>
      <c r="J11" s="14">
        <v>1000</v>
      </c>
    </row>
    <row r="12" spans="1:11" s="3" customFormat="1" ht="39.950000000000003" customHeight="1" x14ac:dyDescent="0.15">
      <c r="B12" s="106"/>
      <c r="C12" s="59"/>
      <c r="D12" s="108" t="s">
        <v>8</v>
      </c>
      <c r="E12" s="109"/>
      <c r="F12" s="110"/>
      <c r="G12" s="16" t="s">
        <v>25</v>
      </c>
      <c r="H12" s="45" t="s">
        <v>18</v>
      </c>
      <c r="I12" s="23">
        <v>109696</v>
      </c>
      <c r="J12" s="24">
        <v>107908</v>
      </c>
    </row>
    <row r="13" spans="1:11" ht="65.099999999999994" customHeight="1" x14ac:dyDescent="0.15">
      <c r="B13" s="107"/>
      <c r="C13" s="60"/>
      <c r="D13" s="96" t="s">
        <v>9</v>
      </c>
      <c r="E13" s="97"/>
      <c r="F13" s="98"/>
      <c r="G13" s="10" t="s">
        <v>26</v>
      </c>
      <c r="H13" s="34" t="s">
        <v>10</v>
      </c>
      <c r="I13" s="23">
        <v>8672</v>
      </c>
      <c r="J13" s="18">
        <v>8672</v>
      </c>
    </row>
    <row r="14" spans="1:11" ht="54.95" customHeight="1" x14ac:dyDescent="0.15">
      <c r="B14" s="105" t="s">
        <v>51</v>
      </c>
      <c r="C14" s="58" t="s">
        <v>50</v>
      </c>
      <c r="D14" s="117" t="s">
        <v>11</v>
      </c>
      <c r="E14" s="118"/>
      <c r="F14" s="119"/>
      <c r="G14" s="11" t="s">
        <v>27</v>
      </c>
      <c r="H14" s="46" t="s">
        <v>20</v>
      </c>
      <c r="I14" s="23">
        <v>3796</v>
      </c>
      <c r="J14" s="18">
        <v>1898</v>
      </c>
    </row>
    <row r="15" spans="1:11" s="3" customFormat="1" ht="75" customHeight="1" x14ac:dyDescent="0.15">
      <c r="B15" s="120"/>
      <c r="C15" s="61"/>
      <c r="D15" s="99" t="s">
        <v>30</v>
      </c>
      <c r="E15" s="121"/>
      <c r="F15" s="122"/>
      <c r="G15" s="12" t="s">
        <v>28</v>
      </c>
      <c r="H15" s="28" t="s">
        <v>54</v>
      </c>
      <c r="I15" s="22">
        <v>9539</v>
      </c>
      <c r="J15" s="14">
        <v>9539</v>
      </c>
    </row>
    <row r="16" spans="1:11" s="3" customFormat="1" ht="60" customHeight="1" x14ac:dyDescent="0.15">
      <c r="B16" s="32" t="s">
        <v>56</v>
      </c>
      <c r="C16" s="33" t="s">
        <v>48</v>
      </c>
      <c r="D16" s="114" t="s">
        <v>3</v>
      </c>
      <c r="E16" s="115"/>
      <c r="F16" s="116"/>
      <c r="G16" s="13" t="s">
        <v>24</v>
      </c>
      <c r="H16" s="43" t="s">
        <v>19</v>
      </c>
      <c r="I16" s="21">
        <v>33568</v>
      </c>
      <c r="J16" s="14">
        <v>33568</v>
      </c>
    </row>
    <row r="17" spans="2:10" ht="30" customHeight="1" x14ac:dyDescent="0.15">
      <c r="B17" s="123" t="s">
        <v>52</v>
      </c>
      <c r="C17" s="62" t="s">
        <v>61</v>
      </c>
      <c r="D17" s="114" t="s">
        <v>4</v>
      </c>
      <c r="E17" s="125"/>
      <c r="F17" s="126"/>
      <c r="G17" s="70" t="s">
        <v>24</v>
      </c>
      <c r="H17" s="47"/>
      <c r="I17" s="17">
        <f>SUM(I18:I19)</f>
        <v>2119</v>
      </c>
      <c r="J17" s="18">
        <f>SUM(J18:J19)</f>
        <v>1060</v>
      </c>
    </row>
    <row r="18" spans="2:10" ht="32.1" customHeight="1" x14ac:dyDescent="0.15">
      <c r="B18" s="124"/>
      <c r="C18" s="63"/>
      <c r="D18" s="48"/>
      <c r="E18" s="49" t="s">
        <v>21</v>
      </c>
      <c r="F18" s="50" t="s">
        <v>2</v>
      </c>
      <c r="G18" s="71"/>
      <c r="H18" s="51" t="s">
        <v>44</v>
      </c>
      <c r="I18" s="17">
        <v>1952</v>
      </c>
      <c r="J18" s="18">
        <v>976</v>
      </c>
    </row>
    <row r="19" spans="2:10" ht="50.1" customHeight="1" x14ac:dyDescent="0.15">
      <c r="B19" s="124"/>
      <c r="C19" s="63"/>
      <c r="D19" s="52"/>
      <c r="E19" s="49" t="s">
        <v>22</v>
      </c>
      <c r="F19" s="50" t="s">
        <v>38</v>
      </c>
      <c r="G19" s="71"/>
      <c r="H19" s="51" t="s">
        <v>39</v>
      </c>
      <c r="I19" s="17">
        <v>167</v>
      </c>
      <c r="J19" s="18">
        <v>84</v>
      </c>
    </row>
    <row r="20" spans="2:10" ht="32.1" customHeight="1" thickBot="1" x14ac:dyDescent="0.2">
      <c r="B20" s="64"/>
      <c r="C20" s="65"/>
      <c r="D20" s="77" t="s">
        <v>5</v>
      </c>
      <c r="E20" s="78"/>
      <c r="F20" s="79"/>
      <c r="G20" s="72"/>
      <c r="H20" s="53" t="s">
        <v>17</v>
      </c>
      <c r="I20" s="25">
        <v>685</v>
      </c>
      <c r="J20" s="26">
        <v>685</v>
      </c>
    </row>
    <row r="21" spans="2:10" ht="32.1" customHeight="1" thickBot="1" x14ac:dyDescent="0.2">
      <c r="B21" s="127"/>
      <c r="C21" s="128"/>
      <c r="D21" s="111" t="s">
        <v>0</v>
      </c>
      <c r="E21" s="112"/>
      <c r="F21" s="113"/>
      <c r="G21" s="54"/>
      <c r="H21" s="55"/>
      <c r="I21" s="27">
        <f>SUM(I7,I11,I12,I13,I14,I15,I16,I17,I20)</f>
        <v>208342</v>
      </c>
      <c r="J21" s="27">
        <f>SUM(J7,J11,J12,J13,J14,J15,J16,J17,J20)</f>
        <v>196633</v>
      </c>
    </row>
    <row r="22" spans="2:10" ht="30" customHeight="1" x14ac:dyDescent="0.15">
      <c r="B22" s="4"/>
      <c r="C22" s="4"/>
      <c r="H22" s="7" t="s">
        <v>40</v>
      </c>
      <c r="I22" s="8">
        <v>218185</v>
      </c>
      <c r="J22" s="8">
        <v>205805</v>
      </c>
    </row>
    <row r="23" spans="2:10" ht="24.95" customHeight="1" x14ac:dyDescent="0.15">
      <c r="B23" s="4"/>
      <c r="C23" s="4"/>
      <c r="H23" s="2"/>
    </row>
  </sheetData>
  <mergeCells count="30">
    <mergeCell ref="D21:F21"/>
    <mergeCell ref="D16:F16"/>
    <mergeCell ref="D14:F14"/>
    <mergeCell ref="B14:B15"/>
    <mergeCell ref="D15:F15"/>
    <mergeCell ref="B17:B19"/>
    <mergeCell ref="D17:F17"/>
    <mergeCell ref="B21:C21"/>
    <mergeCell ref="G5:G6"/>
    <mergeCell ref="G17:G20"/>
    <mergeCell ref="A3:K3"/>
    <mergeCell ref="I2:J2"/>
    <mergeCell ref="D20:F20"/>
    <mergeCell ref="I4:J4"/>
    <mergeCell ref="B5:B6"/>
    <mergeCell ref="D5:F6"/>
    <mergeCell ref="H5:H6"/>
    <mergeCell ref="I5:J5"/>
    <mergeCell ref="G7:G10"/>
    <mergeCell ref="D13:F13"/>
    <mergeCell ref="D7:F7"/>
    <mergeCell ref="D11:F11"/>
    <mergeCell ref="B11:B13"/>
    <mergeCell ref="D12:F12"/>
    <mergeCell ref="C5:C6"/>
    <mergeCell ref="C11:C13"/>
    <mergeCell ref="C14:C15"/>
    <mergeCell ref="C17:C19"/>
    <mergeCell ref="B20:C20"/>
    <mergeCell ref="B7:C7"/>
  </mergeCells>
  <phoneticPr fontId="2"/>
  <pageMargins left="0.11811023622047245" right="0.11811023622047245" top="0.55118110236220474" bottom="0.19685039370078741" header="0.31496062992125984" footer="0.31496062992125984"/>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R3予算</vt:lpstr>
      <vt:lpstr>'R3予算'!Print_Area</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大阪府</cp:lastModifiedBy>
  <cp:lastPrinted>2021-12-22T06:10:00Z</cp:lastPrinted>
  <dcterms:created xsi:type="dcterms:W3CDTF">2013-10-25T11:01:47Z</dcterms:created>
  <dcterms:modified xsi:type="dcterms:W3CDTF">2021-12-22T06:10:13Z</dcterms:modified>
</cp:coreProperties>
</file>