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8 令和2年度部会\01_部会開催関係\第１回\04_資料準備\【大阪府】部会資料 - コピー\"/>
    </mc:Choice>
  </mc:AlternateContent>
  <bookViews>
    <workbookView xWindow="0" yWindow="0" windowWidth="23040" windowHeight="9090"/>
  </bookViews>
  <sheets>
    <sheet name="資料3-4　令和元年外来状況" sheetId="2" r:id="rId1"/>
  </sheets>
  <externalReferences>
    <externalReference r:id="rId2"/>
    <externalReference r:id="rId3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2" l="1"/>
  <c r="H80" i="2"/>
  <c r="H53" i="2"/>
  <c r="H30" i="2"/>
  <c r="H15" i="2"/>
  <c r="G53" i="2"/>
  <c r="G30" i="2"/>
  <c r="G15" i="2"/>
</calcChain>
</file>

<file path=xl/sharedStrings.xml><?xml version="1.0" encoding="utf-8"?>
<sst xmlns="http://schemas.openxmlformats.org/spreadsheetml/2006/main" count="49" uniqueCount="42">
  <si>
    <t>疾患</t>
    <rPh sb="0" eb="2">
      <t>シッカン</t>
    </rPh>
    <phoneticPr fontId="1"/>
  </si>
  <si>
    <t>人数</t>
    <rPh sb="0" eb="2">
      <t>ニンズウ</t>
    </rPh>
    <phoneticPr fontId="1"/>
  </si>
  <si>
    <t>外傷性脳損傷</t>
    <rPh sb="0" eb="3">
      <t>ガイショウセイ</t>
    </rPh>
    <rPh sb="3" eb="6">
      <t>ノウソンショウ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</si>
  <si>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</si>
  <si>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脳腫瘍</t>
    <rPh sb="0" eb="3">
      <t>ノウシュヨウ</t>
    </rPh>
    <phoneticPr fontId="1"/>
  </si>
  <si>
    <t>低酸素脳症</t>
    <rPh sb="0" eb="3">
      <t>テイサンソ</t>
    </rPh>
    <rPh sb="3" eb="5">
      <t>ノウショウ</t>
    </rPh>
    <phoneticPr fontId="1"/>
  </si>
  <si>
    <t>脳炎</t>
    <rPh sb="0" eb="2">
      <t>ノウエン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</si>
  <si>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</si>
  <si>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</si>
  <si>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</si>
  <si>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</si>
  <si>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</si>
  <si>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外来OTリハ</t>
    <rPh sb="0" eb="2">
      <t>ガイライ</t>
    </rPh>
    <phoneticPr fontId="1"/>
  </si>
  <si>
    <t>高次脳診断</t>
    <rPh sb="0" eb="2">
      <t>コウジ</t>
    </rPh>
    <rPh sb="2" eb="3">
      <t>ノウ</t>
    </rPh>
    <rPh sb="3" eb="5">
      <t>シンダン</t>
    </rPh>
    <phoneticPr fontId="1"/>
  </si>
  <si>
    <t>在宅サービス</t>
    <rPh sb="0" eb="2">
      <t>ザイタク</t>
    </rPh>
    <phoneticPr fontId="1"/>
  </si>
  <si>
    <t>就学支援</t>
    <rPh sb="0" eb="2">
      <t>シュウガク</t>
    </rPh>
    <rPh sb="2" eb="4">
      <t>シエン</t>
    </rPh>
    <phoneticPr fontId="1"/>
  </si>
  <si>
    <t>就労支援</t>
    <rPh sb="0" eb="2">
      <t>シュウロウ</t>
    </rPh>
    <rPh sb="2" eb="4">
      <t>シエン</t>
    </rPh>
    <phoneticPr fontId="1"/>
  </si>
  <si>
    <t>他院通院リハ</t>
    <rPh sb="0" eb="2">
      <t>タイン</t>
    </rPh>
    <rPh sb="2" eb="4">
      <t>ツウイン</t>
    </rPh>
    <phoneticPr fontId="1"/>
  </si>
  <si>
    <t>退院・転院</t>
    <rPh sb="0" eb="2">
      <t>タイイン</t>
    </rPh>
    <rPh sb="3" eb="5">
      <t>テンイン</t>
    </rPh>
    <phoneticPr fontId="1"/>
  </si>
  <si>
    <t>福祉制度</t>
    <rPh sb="0" eb="2">
      <t>フクシ</t>
    </rPh>
    <rPh sb="2" eb="4">
      <t>セイド</t>
    </rPh>
    <phoneticPr fontId="1"/>
  </si>
  <si>
    <t>自動車運転</t>
    <rPh sb="0" eb="3">
      <t>ジドウシャ</t>
    </rPh>
    <rPh sb="3" eb="5">
      <t>ウンテン</t>
    </rPh>
    <phoneticPr fontId="1"/>
  </si>
  <si>
    <t>年代</t>
    <rPh sb="0" eb="2">
      <t>ネンダイ</t>
    </rPh>
    <phoneticPr fontId="1"/>
  </si>
  <si>
    <t>0～10歳代</t>
    <rPh sb="4" eb="5">
      <t>サイ</t>
    </rPh>
    <rPh sb="5" eb="6">
      <t>ダイ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</si>
  <si>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</si>
  <si>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</si>
  <si>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</si>
  <si>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</si>
  <si>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</si>
  <si>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</si>
  <si>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</si>
  <si>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％</t>
    <phoneticPr fontId="1"/>
  </si>
  <si>
    <t>高次脳一般</t>
    <rPh sb="0" eb="5">
      <t>コウジノウイッパン</t>
    </rPh>
    <phoneticPr fontId="1"/>
  </si>
  <si>
    <t>自立C利用</t>
    <rPh sb="0" eb="2">
      <t>ジリツ</t>
    </rPh>
    <rPh sb="3" eb="5">
      <t>リヨウ</t>
    </rPh>
    <phoneticPr fontId="1"/>
  </si>
  <si>
    <t>主な相談内容</t>
    <rPh sb="0" eb="1">
      <t>オモ</t>
    </rPh>
    <rPh sb="2" eb="4">
      <t>ソウダン</t>
    </rPh>
    <rPh sb="4" eb="6">
      <t>ナイヨウ</t>
    </rPh>
    <phoneticPr fontId="1"/>
  </si>
  <si>
    <t>％</t>
    <phoneticPr fontId="1"/>
  </si>
  <si>
    <t>％</t>
    <phoneticPr fontId="1"/>
  </si>
  <si>
    <t>％</t>
    <phoneticPr fontId="1"/>
  </si>
  <si>
    <t>＜表１：疾患＞</t>
    <rPh sb="1" eb="2">
      <t>ヒョウ</t>
    </rPh>
    <rPh sb="4" eb="6">
      <t>シッカン</t>
    </rPh>
    <phoneticPr fontId="1"/>
  </si>
  <si>
    <t>＜表２：性別＞</t>
    <rPh sb="1" eb="2">
      <t>ヒョウ</t>
    </rPh>
    <rPh sb="4" eb="6">
      <t>セイベツ</t>
    </rPh>
    <phoneticPr fontId="1"/>
  </si>
  <si>
    <t>＜表３：年齢＞</t>
    <rPh sb="1" eb="2">
      <t>ヒョウ</t>
    </rPh>
    <rPh sb="4" eb="6">
      <t>ネンレイ</t>
    </rPh>
    <phoneticPr fontId="1"/>
  </si>
  <si>
    <t>＜主な相談内容＞</t>
    <rPh sb="1" eb="2">
      <t>シュ</t>
    </rPh>
    <rPh sb="3" eb="7">
      <t>ソウダンナイヨウ</t>
    </rPh>
    <phoneticPr fontId="1"/>
  </si>
  <si>
    <t>＜大阪急性期・総合医療センター　リハビリテーション科における
MSWが介入した高次脳機能障がいの外来患者の通院状況＞</t>
    <rPh sb="1" eb="6">
      <t>オオサカキュウセイキ</t>
    </rPh>
    <rPh sb="7" eb="11">
      <t>ソウゴウイリョウ</t>
    </rPh>
    <rPh sb="25" eb="26">
      <t>カ</t>
    </rPh>
    <rPh sb="35" eb="37">
      <t>カイニュウ</t>
    </rPh>
    <rPh sb="48" eb="50">
      <t>ガイライ</t>
    </rPh>
    <rPh sb="50" eb="52">
      <t>カンジャ</t>
    </rPh>
    <rPh sb="53" eb="55">
      <t>ツウイン</t>
    </rPh>
    <rPh sb="55" eb="5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</si>
</sst>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1</a:t>
            </a:r>
            <a:r>
              <a:rPr lang="ja-JP" altLang="en-US"/>
              <a:t>：疾患</a:t>
            </a:r>
          </a:p>
        </c:rich>
      </c:tx>
      <c:layout>
        <c:manualLayout>
          <c:xMode val="edge"/>
          <c:yMode val="edge"/>
          <c:x val="0.7501632817288213"/>
          <c:y val="3.509910196203053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CF-4A5A-84D5-FAD7F20E8BD1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CF-4A5A-84D5-FAD7F20E8BD1}"/>
              </c:ext>
            </c:extLst>
          </c:dPt>
          <c:dPt>
            <c:idx val="2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CF-4A5A-84D5-FAD7F20E8BD1}"/>
              </c:ext>
            </c:extLst>
          </c:dPt>
          <c:dPt>
            <c:idx val="3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7CF-4A5A-84D5-FAD7F20E8BD1}"/>
              </c:ext>
            </c:extLst>
          </c:dPt>
          <c:dPt>
            <c:idx val="4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7CF-4A5A-84D5-FAD7F20E8BD1}"/>
              </c:ext>
            </c:extLst>
          </c:dPt>
          <c:dPt>
            <c:idx val="5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CF-4A5A-84D5-FAD7F20E8BD1}"/>
              </c:ext>
            </c:extLst>
          </c:dPt>
          <c:dLbls>
            <c:dLbl>
              <c:idx val="0"/>
              <c:layout>
                <c:manualLayout>
                  <c:x val="2.325752301435486E-2"/>
                  <c:y val="-2.093373200585894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6C8837B-4336-47CB-B6E9-76B8B7EC86A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en-US" altLang="ja-JP" baseline="0"/>
                      <a:t>102</a:t>
                    </a:r>
                    <a:r>
                      <a:rPr lang="ja-JP" altLang="en-US" baseline="0"/>
                      <a:t>人
</a:t>
                    </a:r>
                    <a:fld id="{2FA3AC43-6480-4412-A68A-D51E412799C1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295787892823553"/>
                      <c:h val="0.171165389640196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7CF-4A5A-84D5-FAD7F20E8BD1}"/>
                </c:ext>
              </c:extLst>
            </c:dLbl>
            <c:dLbl>
              <c:idx val="1"/>
              <c:layout>
                <c:manualLayout>
                  <c:x val="-2.1151533865753414E-2"/>
                  <c:y val="0.1594820686651837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39E1DA-74C0-4065-86A2-FC72DAC59B40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48</a:t>
                    </a:r>
                    <a:r>
                      <a:rPr lang="ja-JP" altLang="en-US" baseline="0"/>
                      <a:t>人
</a:t>
                    </a:r>
                    <a:fld id="{8EE95542-ABD0-472D-B31F-ECF589453D1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647512643807224"/>
                      <c:h val="0.172489201181690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CF-4A5A-84D5-FAD7F20E8BD1}"/>
                </c:ext>
              </c:extLst>
            </c:dLbl>
            <c:dLbl>
              <c:idx val="2"/>
              <c:layout>
                <c:manualLayout>
                  <c:x val="-0.19869889258495094"/>
                  <c:y val="0.2206816496592633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033FC4E-2F8D-4EA8-AE26-9D9B46271D40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5</a:t>
                    </a:r>
                    <a:r>
                      <a:rPr lang="ja-JP" altLang="en-US" baseline="0"/>
                      <a:t>人
</a:t>
                    </a:r>
                    <a:fld id="{498311EC-C08D-410C-A96D-045BFBE4AC67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144160455878843"/>
                      <c:h val="0.187441886468227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CF-4A5A-84D5-FAD7F20E8BD1}"/>
                </c:ext>
              </c:extLst>
            </c:dLbl>
            <c:dLbl>
              <c:idx val="3"/>
              <c:layout>
                <c:manualLayout>
                  <c:x val="-0.18711103625415806"/>
                  <c:y val="1.123091816437744E-2"/>
                </c:manualLayout>
              </c:layout>
              <c:tx>
                <c:rich>
                  <a:bodyPr/>
                  <a:lstStyle/>
                  <a:p>
                    <a:fld id="{56E173EA-89DA-45E1-9721-B55690D70538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3</a:t>
                    </a:r>
                    <a:r>
                      <a:rPr lang="ja-JP" altLang="en-US" baseline="0"/>
                      <a:t>人
</a:t>
                    </a:r>
                    <a:fld id="{8FD02438-3B23-4734-AE66-96B41B2B7A63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58714051117942"/>
                      <c:h val="0.169408448383413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7CF-4A5A-84D5-FAD7F20E8BD1}"/>
                </c:ext>
              </c:extLst>
            </c:dLbl>
            <c:dLbl>
              <c:idx val="4"/>
              <c:layout>
                <c:manualLayout>
                  <c:x val="1.1968880909634895E-2"/>
                  <c:y val="-5.6423611111111119E-2"/>
                </c:manualLayout>
              </c:layout>
              <c:tx>
                <c:rich>
                  <a:bodyPr/>
                  <a:lstStyle/>
                  <a:p>
                    <a:fld id="{CA45891E-9B90-4249-B88E-8427FF66B04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</a:t>
                    </a:r>
                    <a:r>
                      <a:rPr lang="ja-JP" altLang="en-US" baseline="0"/>
                      <a:t>人　</a:t>
                    </a:r>
                    <a:fld id="{C3EF98B6-7FD2-4880-AB01-A2D0B14DE906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7CF-4A5A-84D5-FAD7F20E8BD1}"/>
                </c:ext>
              </c:extLst>
            </c:dLbl>
            <c:dLbl>
              <c:idx val="5"/>
              <c:layout>
                <c:manualLayout>
                  <c:x val="0.14839852906087272"/>
                  <c:y val="5.9670091686969623E-3"/>
                </c:manualLayout>
              </c:layout>
              <c:tx>
                <c:rich>
                  <a:bodyPr/>
                  <a:lstStyle/>
                  <a:p>
                    <a:fld id="{F00B411B-D04B-49C5-9802-6B22F3B625B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</a:t>
                    </a:r>
                    <a:r>
                      <a:rPr lang="ja-JP" altLang="en-US" baseline="0"/>
                      <a:t>人　</a:t>
                    </a:r>
                    <a:fld id="{54DD11A8-E6BC-4AB5-A562-058A6A4A51EA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41438937779836"/>
                      <c:h val="0.1245653990560596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CF-4A5A-84D5-FAD7F20E8BD1}"/>
                </c:ext>
              </c:extLst>
            </c:dLbl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'資料3-4　令和元年外来状況'!$F$9:$F$14</c:f>
              <c:strCache>
                <c:ptCount val="6"/>
                <c:pt idx="0">
                  <c:v>外傷性脳損傷</c:v>
                </c:pt>
                <c:pt idx="1">
                  <c:v>脳血管障害</c:v>
                </c:pt>
                <c:pt idx="2">
                  <c:v>脳炎</c:v>
                </c:pt>
                <c:pt idx="3">
                  <c:v>低酸素脳症</c:v>
                </c:pt>
                <c:pt idx="4">
                  <c:v>脳腫瘍</c:v>
                </c:pt>
                <c:pt idx="5">
                  <c:v>その他</c:v>
                </c:pt>
              </c:strCache>
            </c:strRef>
          </c:cat>
          <c:val>
            <c:numRef>
              <c:f>'資料3-4　令和元年外来状況'!$G$9:$G$14</c:f>
              <c:numCache>
                <c:formatCode>General</c:formatCode>
                <c:ptCount val="6"/>
                <c:pt idx="0">
                  <c:v>102</c:v>
                </c:pt>
                <c:pt idx="1">
                  <c:v>48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F-4A5A-84D5-FAD7F20E8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2</a:t>
            </a:r>
            <a:r>
              <a:rPr lang="ja-JP" altLang="en-US"/>
              <a:t>：性別</a:t>
            </a:r>
          </a:p>
        </c:rich>
      </c:tx>
      <c:layout>
        <c:manualLayout>
          <c:xMode val="edge"/>
          <c:yMode val="edge"/>
          <c:x val="0.7561050523764743"/>
          <c:y val="3.7037070480868788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0-4A92-8C4E-B80A675CF3DA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F50-4A92-8C4E-B80A675CF3DA}"/>
              </c:ext>
            </c:extLst>
          </c:dPt>
          <c:dLbls>
            <c:dLbl>
              <c:idx val="0"/>
              <c:layout>
                <c:manualLayout>
                  <c:x val="3.7007690382285206E-2"/>
                  <c:y val="2.254443347486768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B0271E-C0A8-46C7-A66F-A4C49B5F4868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111</a:t>
                    </a:r>
                    <a:r>
                      <a:rPr lang="ja-JP" altLang="en-US" baseline="0"/>
                      <a:t>人
</a:t>
                    </a:r>
                    <a:fld id="{3D382631-BD8D-4936-A562-B195E4E5F817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3069135074694"/>
                      <c:h val="0.199411555780298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50-4A92-8C4E-B80A675CF3DA}"/>
                </c:ext>
              </c:extLst>
            </c:dLbl>
            <c:dLbl>
              <c:idx val="1"/>
              <c:layout>
                <c:manualLayout>
                  <c:x val="-3.3974421145217835E-2"/>
                  <c:y val="-1.650033711382407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63E664-67F6-4B04-B3D7-8E8BCEA5EC7C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/>
                    </a:pPr>
                    <a:r>
                      <a:rPr lang="en-US" altLang="ja-JP" baseline="0"/>
                      <a:t>51</a:t>
                    </a:r>
                    <a:r>
                      <a:rPr lang="ja-JP" altLang="en-US" baseline="0"/>
                      <a:t>人
</a:t>
                    </a:r>
                    <a:fld id="{F1E045F7-03EC-426D-89DB-98B2977A1F94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5639980162907444"/>
                      <c:h val="0.223173866454766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F50-4A92-8C4E-B80A675CF3D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'資料3-4　令和元年外来状況'!$F$28:$F$29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'資料3-4　令和元年外来状況'!$G$28:$G$29</c:f>
              <c:numCache>
                <c:formatCode>General</c:formatCode>
                <c:ptCount val="2"/>
                <c:pt idx="0">
                  <c:v>111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0-4A92-8C4E-B80A675CF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82677165354330706" r="3.937007874015748E-2" t="0.74803149606299213" header="0" footer="0"/>
    <c:pageSetup paperSize="9" orientation="portrait" horizontalDpi="360" verticalDpi="3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</a:t>
            </a:r>
            <a:r>
              <a:rPr lang="en-US" altLang="ja-JP"/>
              <a:t>4</a:t>
            </a:r>
            <a:r>
              <a:rPr lang="ja-JP" altLang="en-US"/>
              <a:t>：</a:t>
            </a:r>
            <a:endParaRPr lang="en-US" altLang="ja-JP"/>
          </a:p>
          <a:p>
            <a:pPr>
              <a:defRPr/>
            </a:pPr>
            <a:r>
              <a:rPr lang="ja-JP" altLang="en-US"/>
              <a:t>主な相談内容</a:t>
            </a:r>
          </a:p>
        </c:rich>
      </c:tx>
      <c:layout>
        <c:manualLayout>
          <c:xMode val="edge"/>
          <c:yMode val="edge"/>
          <c:x val="0.80614056848494853"/>
          <c:y val="9.3240093240093247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5A-485F-839A-1F8D72E72273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5A-485F-839A-1F8D72E72273}"/>
              </c:ext>
            </c:extLst>
          </c:dPt>
          <c:dPt>
            <c:idx val="2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15A-485F-839A-1F8D72E72273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15A-485F-839A-1F8D72E72273}"/>
              </c:ext>
            </c:extLst>
          </c:dPt>
          <c:dPt>
            <c:idx val="4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5A-485F-839A-1F8D72E72273}"/>
              </c:ext>
            </c:extLst>
          </c:dPt>
          <c:dPt>
            <c:idx val="5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15A-485F-839A-1F8D72E72273}"/>
              </c:ext>
            </c:extLst>
          </c:dPt>
          <c:dPt>
            <c:idx val="6"/>
            <c:bubble3D val="0"/>
            <c:spPr>
              <a:pattFill prst="horzBrick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5A-485F-839A-1F8D72E72273}"/>
              </c:ext>
            </c:extLst>
          </c:dPt>
          <c:dPt>
            <c:idx val="7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15A-485F-839A-1F8D72E72273}"/>
              </c:ext>
            </c:extLst>
          </c:dPt>
          <c:dPt>
            <c:idx val="8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5A-485F-839A-1F8D72E72273}"/>
              </c:ext>
            </c:extLst>
          </c:dPt>
          <c:dPt>
            <c:idx val="9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5A-485F-839A-1F8D72E7227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15A-485F-839A-1F8D72E7227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15A-485F-839A-1F8D72E72273}"/>
              </c:ext>
            </c:extLst>
          </c:dPt>
          <c:dLbls>
            <c:dLbl>
              <c:idx val="0"/>
              <c:layout>
                <c:manualLayout>
                  <c:x val="9.1404122909373636E-2"/>
                  <c:y val="8.547008547008547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313075D-7742-4E6A-9BE4-51BFEF468B6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29</a:t>
                    </a:r>
                    <a:r>
                      <a:rPr lang="ja-JP" altLang="en-US" baseline="0"/>
                      <a:t>人　</a:t>
                    </a:r>
                    <a:fld id="{DAA5E759-0AF5-41D0-AF8E-60995CF79739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28509"/>
                        <a:gd name="adj2" fmla="val 15768"/>
                      </a:avLst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5A-485F-839A-1F8D72E72273}"/>
                </c:ext>
              </c:extLst>
            </c:dLbl>
            <c:dLbl>
              <c:idx val="1"/>
              <c:layout>
                <c:manualLayout>
                  <c:x val="7.1392280830257296E-2"/>
                  <c:y val="-3.19636500916838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7423E5D-1E9F-4135-B544-CB2020ABCEE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28</a:t>
                    </a:r>
                    <a:r>
                      <a:rPr lang="ja-JP" altLang="en-US" baseline="0"/>
                      <a:t>人　</a:t>
                    </a:r>
                    <a:fld id="{2D95E01D-3FE3-4FA1-BF92-7FA7231FFDE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823546230527791"/>
                      <c:h val="0.164668680113615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5A-485F-839A-1F8D72E72273}"/>
                </c:ext>
              </c:extLst>
            </c:dLbl>
            <c:dLbl>
              <c:idx val="2"/>
              <c:layout>
                <c:manualLayout>
                  <c:x val="8.2442005030888887E-2"/>
                  <c:y val="-6.808866357458742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52676CD-4504-4992-83BB-E6ED361A82FC}" type="CATEGORYNAME">
                      <a:rPr lang="ja-JP" altLang="en-US"/>
                      <a:pPr algn="l"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27</a:t>
                    </a:r>
                    <a:r>
                      <a:rPr lang="ja-JP" altLang="en-US" baseline="0"/>
                      <a:t>人　</a:t>
                    </a:r>
                    <a:fld id="{905F22D7-6336-41A6-B1CD-B09F87897F27}" type="PERCENTAGE">
                      <a:rPr lang="en-US" altLang="ja-JP" baseline="0"/>
                      <a:pPr algn="l"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5A-485F-839A-1F8D72E72273}"/>
                </c:ext>
              </c:extLst>
            </c:dLbl>
            <c:dLbl>
              <c:idx val="3"/>
              <c:layout>
                <c:manualLayout>
                  <c:x val="1.0516678071299846E-2"/>
                  <c:y val="-2.2677884442526875E-2"/>
                </c:manualLayout>
              </c:layout>
              <c:tx>
                <c:rich>
                  <a:bodyPr/>
                  <a:lstStyle/>
                  <a:p>
                    <a:fld id="{676B8336-D02A-4E84-888F-3EFF4A80D49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26</a:t>
                    </a:r>
                    <a:r>
                      <a:rPr lang="ja-JP" altLang="en-US" baseline="0"/>
                      <a:t>人　</a:t>
                    </a:r>
                    <a:fld id="{CD26AB80-EF6E-479E-B259-F39730C00CA0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3695454530852"/>
                      <c:h val="0.15276093912918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5A-485F-839A-1F8D72E72273}"/>
                </c:ext>
              </c:extLst>
            </c:dLbl>
            <c:dLbl>
              <c:idx val="4"/>
              <c:layout>
                <c:manualLayout>
                  <c:x val="-0.14645203468293513"/>
                  <c:y val="0.10534246575342457"/>
                </c:manualLayout>
              </c:layout>
              <c:tx>
                <c:rich>
                  <a:bodyPr/>
                  <a:lstStyle/>
                  <a:p>
                    <a:fld id="{E836FA86-0AA1-4FD3-87EB-1E707E7EA88C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21</a:t>
                    </a:r>
                    <a:r>
                      <a:rPr lang="ja-JP" altLang="en-US" baseline="0"/>
                      <a:t>人　</a:t>
                    </a:r>
                    <a:fld id="{96A8DA87-7F23-4B8F-8556-758CEA3F9406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425251464130019"/>
                      <c:h val="0.16788408298277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5A-485F-839A-1F8D72E72273}"/>
                </c:ext>
              </c:extLst>
            </c:dLbl>
            <c:dLbl>
              <c:idx val="5"/>
              <c:layout>
                <c:manualLayout>
                  <c:x val="-3.7221991987843622E-2"/>
                  <c:y val="0.1384978247582066"/>
                </c:manualLayout>
              </c:layout>
              <c:tx>
                <c:rich>
                  <a:bodyPr/>
                  <a:lstStyle/>
                  <a:p>
                    <a:fld id="{6B015FFB-33BA-4D90-88AB-E34E4A11E303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13</a:t>
                    </a:r>
                    <a:r>
                      <a:rPr lang="ja-JP" altLang="en-US" baseline="0"/>
                      <a:t>人　</a:t>
                    </a:r>
                    <a:fld id="{1BB84B66-1C78-4BAC-8873-89EB651C2392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5A-485F-839A-1F8D72E72273}"/>
                </c:ext>
              </c:extLst>
            </c:dLbl>
            <c:dLbl>
              <c:idx val="6"/>
              <c:layout>
                <c:manualLayout>
                  <c:x val="-0.2313869961481253"/>
                  <c:y val="0.12656599431920326"/>
                </c:manualLayout>
              </c:layout>
              <c:tx>
                <c:rich>
                  <a:bodyPr/>
                  <a:lstStyle/>
                  <a:p>
                    <a:fld id="{8973DF01-3956-4117-8B6B-E35B0DA3FBC4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</a:t>
                    </a:r>
                    <a:r>
                      <a:rPr lang="ja-JP" altLang="en-US" baseline="0"/>
                      <a:t>人　</a:t>
                    </a:r>
                    <a:fld id="{FDFE7BCE-F61C-4055-9377-38FB8DAC86C8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15A-485F-839A-1F8D72E72273}"/>
                </c:ext>
              </c:extLst>
            </c:dLbl>
            <c:dLbl>
              <c:idx val="7"/>
              <c:layout>
                <c:manualLayout>
                  <c:x val="-0.23531699727732402"/>
                  <c:y val="-3.108003108003108E-2"/>
                </c:manualLayout>
              </c:layout>
              <c:tx>
                <c:rich>
                  <a:bodyPr/>
                  <a:lstStyle/>
                  <a:p>
                    <a:fld id="{30D1A92D-2798-4E77-8803-C21A879D420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</a:t>
                    </a:r>
                    <a:r>
                      <a:rPr lang="ja-JP" altLang="en-US" baseline="0"/>
                      <a:t>人</a:t>
                    </a:r>
                    <a:fld id="{6D77ECE6-7670-4F53-BFFE-6C2BB34FCE5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15A-485F-839A-1F8D72E72273}"/>
                </c:ext>
              </c:extLst>
            </c:dLbl>
            <c:dLbl>
              <c:idx val="8"/>
              <c:layout>
                <c:manualLayout>
                  <c:x val="-0.15928064071550424"/>
                  <c:y val="-0.11559234890159278"/>
                </c:manualLayout>
              </c:layout>
              <c:tx>
                <c:rich>
                  <a:bodyPr/>
                  <a:lstStyle/>
                  <a:p>
                    <a:fld id="{F6961AA6-5F75-428A-8DEF-49DFA803EDB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</a:t>
                    </a:r>
                    <a:r>
                      <a:rPr lang="ja-JP" altLang="en-US" baseline="0"/>
                      <a:t>人　</a:t>
                    </a:r>
                    <a:fld id="{B5516536-2579-4747-82F7-B7C9AC356DE2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15A-485F-839A-1F8D72E72273}"/>
                </c:ext>
              </c:extLst>
            </c:dLbl>
            <c:dLbl>
              <c:idx val="9"/>
              <c:layout>
                <c:manualLayout>
                  <c:x val="0.14173726295229"/>
                  <c:y val="-9.3442275195052674E-2"/>
                </c:manualLayout>
              </c:layout>
              <c:tx>
                <c:rich>
                  <a:bodyPr/>
                  <a:lstStyle/>
                  <a:p>
                    <a:fld id="{F356AED4-29AB-49F9-89ED-FE18C2CFD12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</a:t>
                    </a:r>
                    <a:r>
                      <a:rPr lang="ja-JP" altLang="en-US" baseline="0"/>
                      <a:t>人　</a:t>
                    </a:r>
                    <a:fld id="{06359852-0D24-4A51-A7A9-6BD9656BAD08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5A-485F-839A-1F8D72E72273}"/>
                </c:ext>
              </c:extLst>
            </c:dLbl>
            <c:dLbl>
              <c:idx val="10"/>
              <c:layout>
                <c:manualLayout>
                  <c:x val="-3.4624948197264818E-2"/>
                  <c:y val="-0.11354870024808543"/>
                </c:manualLayout>
              </c:layout>
              <c:tx>
                <c:rich>
                  <a:bodyPr/>
                  <a:lstStyle/>
                  <a:p>
                    <a:fld id="{994C1F05-D9B1-4C01-91FF-9AA135C20E1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</a:t>
                    </a:r>
                    <a:r>
                      <a:rPr lang="ja-JP" altLang="en-US" baseline="0"/>
                      <a:t>人　</a:t>
                    </a:r>
                    <a:fld id="{4B8CA0D0-2291-4982-9E16-E3BD2C18E8C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15A-485F-839A-1F8D72E7227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5A-485F-839A-1F8D72E7227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'資料3-4　令和元年外来状況'!$F$68:$F$79</c:f>
              <c:strCache>
                <c:ptCount val="12"/>
                <c:pt idx="0">
                  <c:v>外来OTリハ</c:v>
                </c:pt>
                <c:pt idx="1">
                  <c:v>高次脳診断</c:v>
                </c:pt>
                <c:pt idx="2">
                  <c:v>高次脳一般</c:v>
                </c:pt>
                <c:pt idx="3">
                  <c:v>就労支援</c:v>
                </c:pt>
                <c:pt idx="4">
                  <c:v>福祉制度</c:v>
                </c:pt>
                <c:pt idx="5">
                  <c:v>在宅サービス</c:v>
                </c:pt>
                <c:pt idx="6">
                  <c:v>自動車運転</c:v>
                </c:pt>
                <c:pt idx="7">
                  <c:v>その他</c:v>
                </c:pt>
                <c:pt idx="8">
                  <c:v>自立C利用</c:v>
                </c:pt>
                <c:pt idx="9">
                  <c:v>他院通院リハ</c:v>
                </c:pt>
                <c:pt idx="10">
                  <c:v>退院・転院</c:v>
                </c:pt>
                <c:pt idx="11">
                  <c:v>就学支援</c:v>
                </c:pt>
              </c:strCache>
            </c:strRef>
          </c:cat>
          <c:val>
            <c:numRef>
              <c:f>'資料3-4　令和元年外来状況'!$G$68:$G$79</c:f>
              <c:numCache>
                <c:formatCode>General</c:formatCode>
                <c:ptCount val="12"/>
                <c:pt idx="0">
                  <c:v>29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21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A-485F-839A-1F8D72E72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表３：年齢</a:t>
            </a:r>
          </a:p>
        </c:rich>
      </c:tx>
      <c:layout>
        <c:manualLayout>
          <c:xMode val="edge"/>
          <c:yMode val="edge"/>
          <c:x val="0.73868706182281707"/>
          <c:y val="4.1666849443262488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302252843394573"/>
          <c:y val="0.24955125400991543"/>
          <c:w val="0.38506627296587925"/>
          <c:h val="0.64177712160979883"/>
        </c:manualLayout>
      </c:layout>
      <c:pieChart>
        <c:varyColors val="1"/>
        <c:ser>
          <c:idx val="0"/>
          <c:order val="0"/>
          <c:tx>
            <c:strRef>
              <c:f>'資料3-4　令和元年外来状況'!$G$44</c:f>
              <c:strCache>
                <c:ptCount val="1"/>
                <c:pt idx="0">
                  <c:v>人数</c:v>
                </c:pt>
              </c:strCache>
            </c:strRef>
          </c:tx>
          <c:dPt>
            <c:idx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CBB-4308-B213-C21C82EF7605}"/>
              </c:ext>
            </c:extLst>
          </c:dPt>
          <c:dPt>
            <c:idx val="1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BB-4308-B213-C21C82EF7605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CBB-4308-B213-C21C82EF7605}"/>
              </c:ext>
            </c:extLst>
          </c:dPt>
          <c:dPt>
            <c:idx val="3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BB-4308-B213-C21C82EF7605}"/>
              </c:ext>
            </c:extLst>
          </c:dPt>
          <c:dPt>
            <c:idx val="4"/>
            <c:bubble3D val="0"/>
            <c:spPr>
              <a:pattFill prst="pct7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BB-4308-B213-C21C82EF7605}"/>
              </c:ext>
            </c:extLst>
          </c:dPt>
          <c:dPt>
            <c:idx val="5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BB-4308-B213-C21C82EF7605}"/>
              </c:ext>
            </c:extLst>
          </c:dPt>
          <c:dPt>
            <c:idx val="6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CBB-4308-B213-C21C82EF76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BB-4308-B213-C21C82EF7605}"/>
              </c:ext>
            </c:extLst>
          </c:dPt>
          <c:dLbls>
            <c:dLbl>
              <c:idx val="0"/>
              <c:layout>
                <c:manualLayout>
                  <c:x val="-4.4375272880564996E-2"/>
                  <c:y val="-5.5555677406619458E-2"/>
                </c:manualLayout>
              </c:layout>
              <c:tx>
                <c:rich>
                  <a:bodyPr/>
                  <a:lstStyle/>
                  <a:p>
                    <a:fld id="{F051AA63-4262-4402-821D-B186C089792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</a:t>
                    </a:r>
                    <a:r>
                      <a:rPr lang="ja-JP" altLang="en-US" baseline="0"/>
                      <a:t>人　</a:t>
                    </a:r>
                    <a:fld id="{D0B111EF-EA5E-420D-8660-4FD1327BE410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CBB-4308-B213-C21C82EF7605}"/>
                </c:ext>
              </c:extLst>
            </c:dLbl>
            <c:dLbl>
              <c:idx val="1"/>
              <c:layout>
                <c:manualLayout>
                  <c:x val="6.7851153793395333E-2"/>
                  <c:y val="1.9461109028038465E-4"/>
                </c:manualLayout>
              </c:layout>
              <c:tx>
                <c:rich>
                  <a:bodyPr/>
                  <a:lstStyle/>
                  <a:p>
                    <a:fld id="{054FB764-5251-45A9-85CF-0EC67A49610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13</a:t>
                    </a:r>
                    <a:r>
                      <a:rPr lang="ja-JP" altLang="en-US" baseline="0"/>
                      <a:t>人　</a:t>
                    </a:r>
                    <a:fld id="{23790A1C-6128-49C3-837C-57F7619D5D5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37837932782302"/>
                      <c:h val="0.18248968878890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CBB-4308-B213-C21C82EF7605}"/>
                </c:ext>
              </c:extLst>
            </c:dLbl>
            <c:dLbl>
              <c:idx val="2"/>
              <c:layout>
                <c:manualLayout>
                  <c:x val="7.0671395760042416E-2"/>
                  <c:y val="2.108627046619164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ACA532B-F444-4797-9AF7-0C250CAB0250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</a:t>
                    </a:r>
                    <a:r>
                      <a:rPr lang="ja-JP" altLang="en-US" baseline="0"/>
                      <a:t>人　</a:t>
                    </a:r>
                    <a:fld id="{67630EA7-6426-4284-9123-1FF41DA4F4B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257463753933243"/>
                      <c:h val="0.20112485939257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CBB-4308-B213-C21C82EF7605}"/>
                </c:ext>
              </c:extLst>
            </c:dLbl>
            <c:dLbl>
              <c:idx val="3"/>
              <c:layout>
                <c:manualLayout>
                  <c:x val="8.1373676581536269E-2"/>
                  <c:y val="-1.59900171792253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E1288A2-FF30-424E-B385-D37D80CB8CA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36</a:t>
                    </a:r>
                    <a:r>
                      <a:rPr lang="ja-JP" altLang="en-US" baseline="0"/>
                      <a:t>人　</a:t>
                    </a:r>
                    <a:fld id="{9C36CB4B-4ACD-4789-B92D-83DF92FBB86A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64542840366747"/>
                      <c:h val="0.203253269811861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CBB-4308-B213-C21C82EF7605}"/>
                </c:ext>
              </c:extLst>
            </c:dLbl>
            <c:dLbl>
              <c:idx val="4"/>
              <c:layout>
                <c:manualLayout>
                  <c:x val="-9.999989063867018E-2"/>
                  <c:y val="1.8226888297140907E-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78E04F-40C9-416A-B345-54FF8763C1D1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48</a:t>
                    </a:r>
                    <a:r>
                      <a:rPr lang="ja-JP" altLang="en-US" baseline="0"/>
                      <a:t>人　</a:t>
                    </a:r>
                    <a:fld id="{0C068B26-19D6-428E-A511-E4375C8C3B3C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623184601924757"/>
                      <c:h val="0.163581948089822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CBB-4308-B213-C21C82EF7605}"/>
                </c:ext>
              </c:extLst>
            </c:dLbl>
            <c:dLbl>
              <c:idx val="5"/>
              <c:layout>
                <c:manualLayout>
                  <c:x val="-0.11503072426056685"/>
                  <c:y val="0.187714214951072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7C5D78-80A1-41B7-880F-A51E25DC76B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25</a:t>
                    </a:r>
                    <a:r>
                      <a:rPr lang="ja-JP" altLang="en-US" baseline="0"/>
                      <a:t>人　</a:t>
                    </a:r>
                    <a:fld id="{DDFA3AF6-DB45-4088-B1C2-95C5ED3C3D5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xfrm>
                  <a:off x="444139" y="805803"/>
                  <a:ext cx="767631" cy="461437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97351"/>
                        <a:gd name="adj2" fmla="val 24725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339240099767643"/>
                      <c:h val="0.219565569009756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CBB-4308-B213-C21C82EF7605}"/>
                </c:ext>
              </c:extLst>
            </c:dLbl>
            <c:dLbl>
              <c:idx val="6"/>
              <c:layout>
                <c:manualLayout>
                  <c:x val="-0.1685840313220886"/>
                  <c:y val="3.9565915167466804E-2"/>
                </c:manualLayout>
              </c:layout>
              <c:tx>
                <c:rich>
                  <a:bodyPr/>
                  <a:lstStyle/>
                  <a:p>
                    <a:fld id="{A709636A-0C99-46F2-B31B-6A48B5C3057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</a:t>
                    </a:r>
                    <a:r>
                      <a:rPr lang="ja-JP" altLang="en-US" baseline="0"/>
                      <a:t>人　</a:t>
                    </a:r>
                    <a:fld id="{9725014B-E187-4A9F-B03B-D0D540AB14F7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17489448618156"/>
                      <c:h val="0.187158222869200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CBB-4308-B213-C21C82EF7605}"/>
                </c:ext>
              </c:extLst>
            </c:dLbl>
            <c:dLbl>
              <c:idx val="7"/>
              <c:layout>
                <c:manualLayout>
                  <c:x val="-5.2777777777777778E-2"/>
                  <c:y val="-7.407407407407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BB-4308-B213-C21C82EF760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'資料3-4　令和元年外来状況'!$F$45:$F$52</c:f>
              <c:strCache>
                <c:ptCount val="8"/>
                <c:pt idx="0">
                  <c:v>0～10歳代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70歳代</c:v>
                </c:pt>
                <c:pt idx="7">
                  <c:v>80歳代</c:v>
                </c:pt>
              </c:strCache>
            </c:strRef>
          </c:cat>
          <c:val>
            <c:numRef>
              <c:f>'資料3-4　令和元年外来状況'!$G$45:$G$52</c:f>
              <c:numCache>
                <c:formatCode>General</c:formatCode>
                <c:ptCount val="8"/>
                <c:pt idx="0">
                  <c:v>19</c:v>
                </c:pt>
                <c:pt idx="1">
                  <c:v>13</c:v>
                </c:pt>
                <c:pt idx="2">
                  <c:v>14</c:v>
                </c:pt>
                <c:pt idx="3">
                  <c:v>36</c:v>
                </c:pt>
                <c:pt idx="4">
                  <c:v>48</c:v>
                </c:pt>
                <c:pt idx="5">
                  <c:v>25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B-4308-B213-C21C82EF7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3</xdr:row>
      <xdr:rowOff>198120</xdr:rowOff>
    </xdr:from>
    <xdr:to>
      <xdr:col>4</xdr:col>
      <xdr:colOff>365760</xdr:colOff>
      <xdr:row>18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121920</xdr:colOff>
      <xdr:row>21</xdr:row>
      <xdr:rowOff>205740</xdr:rowOff>
    </xdr:from>
    <xdr:to>
      <xdr:col>4</xdr:col>
      <xdr:colOff>365760</xdr:colOff>
      <xdr:row>36</xdr:row>
      <xdr:rowOff>83820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53</xdr:row>
      <xdr:rowOff>114300</xdr:rowOff>
    </xdr:from>
    <xdr:to>
      <xdr:col>7</xdr:col>
      <xdr:colOff>320040</xdr:colOff>
      <xdr:row>65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137160</xdr:colOff>
      <xdr:row>40</xdr:row>
      <xdr:rowOff>53340</xdr:rowOff>
    </xdr:from>
    <xdr:to>
      <xdr:col>4</xdr:col>
      <xdr:colOff>281940</xdr:colOff>
      <xdr:row>53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175260</xdr:colOff>
      <xdr:row>0</xdr:row>
      <xdr:rowOff>121921</xdr:rowOff>
    </xdr:from>
    <xdr:ext cx="1143000" cy="392800"/>
    <xdr:sp macro="" textlink="">
      <xdr:nvSpPr>
        <xdr:cNvPr id="2" name="テキスト ボックス 1"/>
        <xdr:cNvSpPr txBox="1"/>
      </xdr:nvSpPr>
      <xdr:spPr>
        <a:xfrm>
          <a:off x="5577840" y="121921"/>
          <a:ext cx="114300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3-4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6</xdr:col>
      <xdr:colOff>198120</xdr:colOff>
      <xdr:row>40</xdr:row>
      <xdr:rowOff>83820</xdr:rowOff>
    </xdr:from>
    <xdr:ext cx="1143000" cy="392800"/>
    <xdr:sp macro="" textlink="">
      <xdr:nvSpPr>
        <xdr:cNvPr id="8" name="テキスト ボックス 7"/>
        <xdr:cNvSpPr txBox="1"/>
      </xdr:nvSpPr>
      <xdr:spPr>
        <a:xfrm>
          <a:off x="5600700" y="9258300"/>
          <a:ext cx="114300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3-4</a:t>
          </a:r>
          <a:r>
            <a:rPr kumimoji="1" lang="ja-JP" altLang="en-US" sz="1400"/>
            <a:t>＞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7425;&#33075;&#27231;&#33021;&#38556;&#23475;&#12288;2019&#24180;&#24230;&#65288;2019.4.1&#65374;2020.3.3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7425;&#33075;&#65327;&#65332;&#22806;&#26469;&#12539;&#12487;&#12540;&#12479;&#12539;&#21407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B1" t="str">
            <v>頭部外傷</v>
          </cell>
          <cell r="C1" t="str">
            <v>脳血管障害</v>
          </cell>
          <cell r="D1" t="str">
            <v>低酸素脳症</v>
          </cell>
          <cell r="E1" t="str">
            <v>その他</v>
          </cell>
        </row>
        <row r="2">
          <cell r="A2" t="str">
            <v>0～9</v>
          </cell>
          <cell r="B2">
            <v>2</v>
          </cell>
          <cell r="C2">
            <v>1</v>
          </cell>
          <cell r="D2">
            <v>0</v>
          </cell>
          <cell r="E2">
            <v>0</v>
          </cell>
        </row>
        <row r="3">
          <cell r="A3" t="str">
            <v>10～19</v>
          </cell>
          <cell r="B3">
            <v>10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20～29</v>
          </cell>
          <cell r="B4">
            <v>5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30～39</v>
          </cell>
          <cell r="B5">
            <v>4</v>
          </cell>
          <cell r="C5">
            <v>2</v>
          </cell>
          <cell r="D5">
            <v>2</v>
          </cell>
          <cell r="E5">
            <v>0</v>
          </cell>
        </row>
        <row r="6">
          <cell r="A6" t="str">
            <v>40～49</v>
          </cell>
          <cell r="B6">
            <v>6</v>
          </cell>
          <cell r="C6">
            <v>4</v>
          </cell>
          <cell r="D6">
            <v>0</v>
          </cell>
          <cell r="E6">
            <v>1</v>
          </cell>
        </row>
        <row r="7">
          <cell r="A7" t="str">
            <v>50～59</v>
          </cell>
          <cell r="B7">
            <v>5</v>
          </cell>
          <cell r="C7">
            <v>14</v>
          </cell>
          <cell r="D7">
            <v>0</v>
          </cell>
          <cell r="E7">
            <v>0</v>
          </cell>
        </row>
        <row r="8">
          <cell r="A8" t="str">
            <v>60～69</v>
          </cell>
          <cell r="B8">
            <v>6</v>
          </cell>
          <cell r="C8">
            <v>5</v>
          </cell>
          <cell r="D8">
            <v>0</v>
          </cell>
          <cell r="E8">
            <v>0</v>
          </cell>
        </row>
        <row r="9">
          <cell r="A9" t="str">
            <v>70～79</v>
          </cell>
          <cell r="B9">
            <v>4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80～</v>
          </cell>
          <cell r="B10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原本作業用190331"/>
      <sheetName val="データ集計190331"/>
      <sheetName val="外来ＯＴ説明文190331"/>
      <sheetName val="外来データ原本【北野】"/>
      <sheetName val="外来OT説明文170331"/>
      <sheetName val="外来ＯＴ説明文2018年度"/>
      <sheetName val="円グラフ190331"/>
      <sheetName val="データ集計2018年度"/>
      <sheetName val="円グラフ2018年度"/>
      <sheetName val="円グラフ１８０３３１"/>
      <sheetName val="円グラフ170331"/>
      <sheetName val="外来OT人数表"/>
      <sheetName val="データー集計2020年度"/>
      <sheetName val="2020年集計グラ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H5" t="str">
            <v>人数</v>
          </cell>
          <cell r="Q5" t="str">
            <v>人数</v>
          </cell>
        </row>
        <row r="6">
          <cell r="G6" t="str">
            <v>外傷性脳損傷</v>
          </cell>
          <cell r="H6">
            <v>16</v>
          </cell>
          <cell r="P6" t="str">
            <v>男</v>
          </cell>
          <cell r="Q6">
            <v>22</v>
          </cell>
        </row>
        <row r="7">
          <cell r="G7" t="str">
            <v>脳血管障害</v>
          </cell>
          <cell r="H7">
            <v>9</v>
          </cell>
          <cell r="P7" t="str">
            <v>女</v>
          </cell>
          <cell r="Q7">
            <v>5</v>
          </cell>
        </row>
        <row r="8">
          <cell r="G8" t="str">
            <v>脳炎</v>
          </cell>
          <cell r="H8">
            <v>1</v>
          </cell>
        </row>
        <row r="9">
          <cell r="G9" t="str">
            <v>低酸素脳症</v>
          </cell>
          <cell r="H9">
            <v>1</v>
          </cell>
        </row>
        <row r="32">
          <cell r="H32" t="str">
            <v>人数</v>
          </cell>
        </row>
        <row r="33">
          <cell r="G33" t="str">
            <v>0～10歳代</v>
          </cell>
          <cell r="H33">
            <v>4</v>
          </cell>
        </row>
        <row r="34">
          <cell r="G34" t="str">
            <v>20歳代</v>
          </cell>
          <cell r="H34">
            <v>2</v>
          </cell>
        </row>
        <row r="35">
          <cell r="G35" t="str">
            <v>30歳代</v>
          </cell>
          <cell r="H35">
            <v>2</v>
          </cell>
        </row>
        <row r="36">
          <cell r="G36" t="str">
            <v>40歳代</v>
          </cell>
          <cell r="H36">
            <v>5</v>
          </cell>
        </row>
        <row r="37">
          <cell r="G37" t="str">
            <v>50歳代</v>
          </cell>
          <cell r="H37">
            <v>8</v>
          </cell>
        </row>
        <row r="38">
          <cell r="G38" t="str">
            <v>60歳以上</v>
          </cell>
          <cell r="H38">
            <v>6</v>
          </cell>
        </row>
        <row r="56">
          <cell r="M56" t="str">
            <v>人数</v>
          </cell>
        </row>
        <row r="57">
          <cell r="L57" t="str">
            <v>就労</v>
          </cell>
          <cell r="M57">
            <v>10</v>
          </cell>
        </row>
        <row r="58">
          <cell r="L58" t="str">
            <v>就学準備</v>
          </cell>
          <cell r="M58">
            <v>3</v>
          </cell>
        </row>
        <row r="59">
          <cell r="L59" t="str">
            <v>復学</v>
          </cell>
          <cell r="M59">
            <v>1</v>
          </cell>
        </row>
        <row r="61">
          <cell r="L61" t="str">
            <v>自立センター</v>
          </cell>
          <cell r="M61">
            <v>2</v>
          </cell>
        </row>
        <row r="63">
          <cell r="L63" t="str">
            <v>訓練継続中</v>
          </cell>
          <cell r="M63">
            <v>10</v>
          </cell>
        </row>
        <row r="64">
          <cell r="L64" t="str">
            <v>その他</v>
          </cell>
          <cell r="M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sqref="A1:H3"/>
    </sheetView>
  </sheetViews>
  <sheetFormatPr defaultRowHeight="18.75" x14ac:dyDescent="0.4"/>
  <cols>
    <col min="1" max="1" width="18.25" customWidth="1"/>
    <col min="2" max="2" width="8.25" customWidth="1"/>
    <col min="3" max="3" width="15.375" customWidth="1"/>
    <col min="4" max="4" width="11" customWidth="1"/>
    <col min="5" max="5" width="6.625" customWidth="1"/>
    <col min="6" max="6" width="11.375" customWidth="1"/>
    <col min="7" max="7" width="7.5" customWidth="1"/>
    <col min="8" max="8" width="10.75" customWidth="1"/>
  </cols>
  <sheetData>
    <row r="1" spans="1:8" ht="18" customHeight="1" x14ac:dyDescent="0.4">
      <c r="A1" s="14" t="s">
        <v>41</v>
      </c>
      <c r="B1" s="15"/>
      <c r="C1" s="15"/>
      <c r="D1" s="15"/>
      <c r="E1" s="15"/>
      <c r="F1" s="15"/>
      <c r="G1" s="15"/>
      <c r="H1" s="15"/>
    </row>
    <row r="2" spans="1:8" x14ac:dyDescent="0.4">
      <c r="A2" s="15"/>
      <c r="B2" s="15"/>
      <c r="C2" s="15"/>
      <c r="D2" s="15"/>
      <c r="E2" s="15"/>
      <c r="F2" s="15"/>
      <c r="G2" s="15"/>
      <c r="H2" s="15"/>
    </row>
    <row r="3" spans="1:8" x14ac:dyDescent="0.4">
      <c r="A3" s="15"/>
      <c r="B3" s="15"/>
      <c r="C3" s="15"/>
      <c r="D3" s="15"/>
      <c r="E3" s="15"/>
      <c r="F3" s="15"/>
      <c r="G3" s="15"/>
      <c r="H3" s="15"/>
    </row>
    <row r="7" spans="1:8" x14ac:dyDescent="0.4">
      <c r="F7" s="12" t="s">
        <v>37</v>
      </c>
      <c r="G7" s="12"/>
      <c r="H7" s="12"/>
    </row>
    <row r="8" spans="1:8" x14ac:dyDescent="0.4">
      <c r="F8" s="1" t="s">
        <v>0</v>
      </c>
      <c r="G8" s="4" t="s">
        <v>1</v>
      </c>
      <c r="H8" s="4" t="s">
        <v>30</v>
      </c>
    </row>
    <row r="9" spans="1:8" x14ac:dyDescent="0.4">
      <c r="F9" s="1" t="s">
        <v>2</v>
      </c>
      <c r="G9" s="1">
        <v>102</v>
      </c>
      <c r="H9" s="1">
        <v>63</v>
      </c>
    </row>
    <row r="10" spans="1:8" x14ac:dyDescent="0.4">
      <c r="F10" s="1" t="s">
        <v>3</v>
      </c>
      <c r="G10" s="1">
        <v>48</v>
      </c>
      <c r="H10" s="1">
        <v>30</v>
      </c>
    </row>
    <row r="11" spans="1:8" x14ac:dyDescent="0.4">
      <c r="F11" s="1" t="s">
        <v>6</v>
      </c>
      <c r="G11" s="1">
        <v>5</v>
      </c>
      <c r="H11" s="1">
        <v>3</v>
      </c>
    </row>
    <row r="12" spans="1:8" x14ac:dyDescent="0.4">
      <c r="F12" s="1" t="s">
        <v>5</v>
      </c>
      <c r="G12" s="1">
        <v>3</v>
      </c>
      <c r="H12" s="1">
        <v>2</v>
      </c>
    </row>
    <row r="13" spans="1:8" x14ac:dyDescent="0.4">
      <c r="F13" s="1" t="s">
        <v>4</v>
      </c>
      <c r="G13" s="1">
        <v>2</v>
      </c>
      <c r="H13" s="1">
        <v>1</v>
      </c>
    </row>
    <row r="14" spans="1:8" ht="19.5" thickBot="1" x14ac:dyDescent="0.45">
      <c r="F14" s="2" t="s">
        <v>7</v>
      </c>
      <c r="G14" s="2">
        <v>2</v>
      </c>
      <c r="H14" s="2">
        <v>1</v>
      </c>
    </row>
    <row r="15" spans="1:8" ht="19.5" thickTop="1" x14ac:dyDescent="0.4">
      <c r="F15" s="3" t="s">
        <v>8</v>
      </c>
      <c r="G15" s="3">
        <f>SUM(G9:G14)</f>
        <v>162</v>
      </c>
      <c r="H15" s="3">
        <f>SUM(H9:H14)</f>
        <v>100</v>
      </c>
    </row>
    <row r="26" spans="6:8" x14ac:dyDescent="0.4">
      <c r="F26" s="12" t="s">
        <v>38</v>
      </c>
      <c r="G26" s="12"/>
      <c r="H26" s="12"/>
    </row>
    <row r="27" spans="6:8" x14ac:dyDescent="0.4">
      <c r="F27" s="1" t="s">
        <v>9</v>
      </c>
      <c r="G27" s="4" t="s">
        <v>1</v>
      </c>
      <c r="H27" s="4" t="s">
        <v>34</v>
      </c>
    </row>
    <row r="28" spans="6:8" x14ac:dyDescent="0.4">
      <c r="F28" s="1" t="s">
        <v>10</v>
      </c>
      <c r="G28" s="1">
        <v>111</v>
      </c>
      <c r="H28" s="1">
        <v>69</v>
      </c>
    </row>
    <row r="29" spans="6:8" ht="19.5" thickBot="1" x14ac:dyDescent="0.45">
      <c r="F29" s="2" t="s">
        <v>11</v>
      </c>
      <c r="G29" s="2">
        <v>51</v>
      </c>
      <c r="H29" s="2">
        <v>31</v>
      </c>
    </row>
    <row r="30" spans="6:8" ht="19.5" thickTop="1" x14ac:dyDescent="0.4">
      <c r="F30" s="3" t="s">
        <v>8</v>
      </c>
      <c r="G30" s="3">
        <f>SUM(G28:G29)</f>
        <v>162</v>
      </c>
      <c r="H30" s="3">
        <f>SUM(H28:H29)</f>
        <v>100</v>
      </c>
    </row>
    <row r="42" spans="6:8" x14ac:dyDescent="0.4">
      <c r="H42" s="8"/>
    </row>
    <row r="43" spans="6:8" x14ac:dyDescent="0.4">
      <c r="F43" s="5" t="s">
        <v>39</v>
      </c>
      <c r="G43" s="5"/>
      <c r="H43" s="10"/>
    </row>
    <row r="44" spans="6:8" x14ac:dyDescent="0.4">
      <c r="F44" s="1" t="s">
        <v>21</v>
      </c>
      <c r="G44" s="4" t="s">
        <v>1</v>
      </c>
      <c r="H44" s="4" t="s">
        <v>36</v>
      </c>
    </row>
    <row r="45" spans="6:8" x14ac:dyDescent="0.4">
      <c r="F45" s="1" t="s">
        <v>22</v>
      </c>
      <c r="G45" s="1">
        <v>19</v>
      </c>
      <c r="H45" s="1">
        <v>12</v>
      </c>
    </row>
    <row r="46" spans="6:8" x14ac:dyDescent="0.4">
      <c r="F46" s="1" t="s">
        <v>23</v>
      </c>
      <c r="G46" s="1">
        <v>13</v>
      </c>
      <c r="H46" s="1">
        <v>8</v>
      </c>
    </row>
    <row r="47" spans="6:8" x14ac:dyDescent="0.4">
      <c r="F47" s="1" t="s">
        <v>24</v>
      </c>
      <c r="G47" s="1">
        <v>14</v>
      </c>
      <c r="H47" s="1">
        <v>9</v>
      </c>
    </row>
    <row r="48" spans="6:8" x14ac:dyDescent="0.4">
      <c r="F48" s="1" t="s">
        <v>25</v>
      </c>
      <c r="G48" s="1">
        <v>36</v>
      </c>
      <c r="H48" s="1">
        <v>22</v>
      </c>
    </row>
    <row r="49" spans="6:8" x14ac:dyDescent="0.4">
      <c r="F49" s="1" t="s">
        <v>26</v>
      </c>
      <c r="G49" s="1">
        <v>48</v>
      </c>
      <c r="H49" s="1">
        <v>30</v>
      </c>
    </row>
    <row r="50" spans="6:8" x14ac:dyDescent="0.4">
      <c r="F50" s="1" t="s">
        <v>27</v>
      </c>
      <c r="G50" s="1">
        <v>25</v>
      </c>
      <c r="H50" s="1">
        <v>15</v>
      </c>
    </row>
    <row r="51" spans="6:8" x14ac:dyDescent="0.4">
      <c r="F51" s="1" t="s">
        <v>28</v>
      </c>
      <c r="G51" s="1">
        <v>7</v>
      </c>
      <c r="H51" s="1">
        <v>4</v>
      </c>
    </row>
    <row r="52" spans="6:8" ht="19.5" thickBot="1" x14ac:dyDescent="0.45">
      <c r="F52" s="2" t="s">
        <v>29</v>
      </c>
      <c r="G52" s="2">
        <v>0</v>
      </c>
      <c r="H52" s="2">
        <v>0</v>
      </c>
    </row>
    <row r="53" spans="6:8" ht="19.5" thickTop="1" x14ac:dyDescent="0.4">
      <c r="F53" s="3" t="s">
        <v>8</v>
      </c>
      <c r="G53" s="3">
        <f>SUM(G45:G52)</f>
        <v>162</v>
      </c>
      <c r="H53" s="3">
        <f>SUM(H45:H52)</f>
        <v>100</v>
      </c>
    </row>
    <row r="67" spans="1:12" x14ac:dyDescent="0.4">
      <c r="A67" s="9"/>
      <c r="B67" s="8"/>
      <c r="C67" s="8"/>
      <c r="D67" s="13" t="s">
        <v>40</v>
      </c>
      <c r="E67" s="16"/>
      <c r="F67" s="1" t="s">
        <v>33</v>
      </c>
      <c r="G67" s="4" t="s">
        <v>1</v>
      </c>
      <c r="H67" s="4" t="s">
        <v>35</v>
      </c>
    </row>
    <row r="68" spans="1:12" x14ac:dyDescent="0.4">
      <c r="C68" s="8"/>
      <c r="D68" s="13"/>
      <c r="E68" s="16"/>
      <c r="F68" s="1" t="s">
        <v>12</v>
      </c>
      <c r="G68" s="1">
        <v>29</v>
      </c>
      <c r="H68" s="1">
        <v>18</v>
      </c>
    </row>
    <row r="69" spans="1:12" x14ac:dyDescent="0.4">
      <c r="F69" s="1" t="s">
        <v>13</v>
      </c>
      <c r="G69" s="1">
        <v>28</v>
      </c>
      <c r="H69" s="1">
        <v>17</v>
      </c>
    </row>
    <row r="70" spans="1:12" x14ac:dyDescent="0.4">
      <c r="F70" s="6" t="s">
        <v>31</v>
      </c>
      <c r="G70" s="1">
        <v>27</v>
      </c>
      <c r="H70" s="1">
        <v>17</v>
      </c>
    </row>
    <row r="71" spans="1:12" x14ac:dyDescent="0.4">
      <c r="F71" s="1" t="s">
        <v>16</v>
      </c>
      <c r="G71" s="1">
        <v>26</v>
      </c>
      <c r="H71" s="1">
        <v>16</v>
      </c>
    </row>
    <row r="72" spans="1:12" x14ac:dyDescent="0.4">
      <c r="F72" s="1" t="s">
        <v>19</v>
      </c>
      <c r="G72" s="1">
        <v>21</v>
      </c>
      <c r="H72" s="1">
        <v>13</v>
      </c>
    </row>
    <row r="73" spans="1:12" x14ac:dyDescent="0.4">
      <c r="F73" s="6" t="s">
        <v>14</v>
      </c>
      <c r="G73" s="6">
        <v>13</v>
      </c>
      <c r="H73" s="1">
        <v>8</v>
      </c>
    </row>
    <row r="74" spans="1:12" x14ac:dyDescent="0.4">
      <c r="F74" s="1" t="s">
        <v>20</v>
      </c>
      <c r="G74" s="1">
        <v>7</v>
      </c>
      <c r="H74" s="1">
        <v>4</v>
      </c>
      <c r="L74" s="11"/>
    </row>
    <row r="75" spans="1:12" x14ac:dyDescent="0.4">
      <c r="F75" s="1" t="s">
        <v>7</v>
      </c>
      <c r="G75" s="1">
        <v>7</v>
      </c>
      <c r="H75" s="1">
        <v>4</v>
      </c>
    </row>
    <row r="76" spans="1:12" x14ac:dyDescent="0.4">
      <c r="F76" s="6" t="s">
        <v>32</v>
      </c>
      <c r="G76" s="6">
        <v>2</v>
      </c>
      <c r="H76" s="1">
        <v>1</v>
      </c>
    </row>
    <row r="77" spans="1:12" x14ac:dyDescent="0.4">
      <c r="F77" s="1" t="s">
        <v>17</v>
      </c>
      <c r="G77" s="1">
        <v>1</v>
      </c>
      <c r="H77" s="1">
        <v>1</v>
      </c>
    </row>
    <row r="78" spans="1:12" x14ac:dyDescent="0.4">
      <c r="F78" s="1" t="s">
        <v>18</v>
      </c>
      <c r="G78" s="1">
        <v>1</v>
      </c>
      <c r="H78" s="1">
        <v>1</v>
      </c>
    </row>
    <row r="79" spans="1:12" ht="19.5" thickBot="1" x14ac:dyDescent="0.45">
      <c r="F79" s="7" t="s">
        <v>15</v>
      </c>
      <c r="G79" s="7">
        <v>0</v>
      </c>
      <c r="H79" s="2">
        <v>0</v>
      </c>
    </row>
    <row r="80" spans="1:12" ht="19.5" thickTop="1" x14ac:dyDescent="0.4">
      <c r="F80" s="3" t="s">
        <v>8</v>
      </c>
      <c r="G80" s="3">
        <f>SUM(G68:G79)</f>
        <v>162</v>
      </c>
      <c r="H80" s="3">
        <f>SUM(H68:H79)</f>
        <v>100</v>
      </c>
    </row>
    <row r="95" spans="3:5" x14ac:dyDescent="0.4">
      <c r="C95" s="8"/>
      <c r="D95" s="8"/>
      <c r="E95" s="8"/>
    </row>
  </sheetData>
  <mergeCells count="4">
    <mergeCell ref="A1:H3"/>
    <mergeCell ref="F7:H7"/>
    <mergeCell ref="F26:H26"/>
    <mergeCell ref="D67:E68"/>
  </mergeCells>
  <phoneticPr fontId="1"/>
  <pageMargins left="0.25" right="0.25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資料3-4　令和元年外来状況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2020-06-17T05:09:55Z</cp:lastPrinted>
  <dcterms:created xsi:type="dcterms:W3CDTF">2020-04-24T04:20:15Z</dcterms:created>
  <dcterms:modified xsi:type="dcterms:W3CDTF">2020-10-30T07:47:46Z</dcterms:modified>
</cp:coreProperties>
</file>