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12.25\tisui\011　高次脳機能障がい及びその関連障がい支援事業\02-8 令和2年度部会\01_部会開催関係\第１回\04_資料準備\【大阪府】部会資料 - コピー\"/>
    </mc:Choice>
  </mc:AlternateContent>
  <bookViews>
    <workbookView xWindow="0" yWindow="0" windowWidth="23040" windowHeight="9090"/>
  </bookViews>
  <sheets>
    <sheet name="資料3-3　令和元年入院状況" sheetId="1" r:id="rId1"/>
  </sheets>
  <externalReferences>
    <externalReference r:id="rId2"/>
    <externalReference r:id="rId3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F63" i="1"/>
  <c r="G49" i="1"/>
  <c r="F49" i="1"/>
  <c r="G37" i="1"/>
  <c r="F37" i="1"/>
  <c r="F21" i="1"/>
  <c r="F12" i="1"/>
</calcChain>
</file>

<file path=xl/sharedStrings.xml><?xml version="1.0" encoding="utf-8"?>
<sst xmlns="http://schemas.openxmlformats.org/spreadsheetml/2006/main" count="49" uniqueCount="40">
  <si>
    <t>疾患</t>
    <rPh sb="0" eb="2">
      <t>シッカン</t>
    </rPh>
    <phoneticPr fontId="1"/>
  </si>
  <si>
    <t>人数</t>
    <rPh sb="0" eb="2">
      <t>ニンズウ</t>
    </rPh>
    <phoneticPr fontId="1"/>
  </si>
  <si>
    <t>脳血管障害</t>
    <rPh sb="0" eb="1">
      <t>ノウ</t>
    </rPh>
    <rPh sb="1" eb="3">
      <t>ケッカン</t>
    </rPh>
    <rPh sb="3" eb="5">
      <t>ショウガイ</t>
    </rPh>
    <phoneticPr fontId="1"/>
  </si>
  <si>
    <t>外傷性脳損傷</t>
    <rPh sb="0" eb="3">
      <t>ガイショウセイ</t>
    </rPh>
    <rPh sb="3" eb="6">
      <t>ノウソンショウ</t>
    </rPh>
    <phoneticPr fontId="1"/>
  </si>
  <si>
    <t>低酸素脳症</t>
    <rPh sb="0" eb="3">
      <t>テイサンソ</t>
    </rPh>
    <rPh sb="3" eb="5">
      <t>ノウショウ</t>
    </rPh>
    <phoneticPr fontId="1"/>
  </si>
  <si>
    <t>脳腫瘍</t>
    <rPh sb="0" eb="3">
      <t>ノウシュヨウ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</si>
  <si>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</si>
  <si>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</si>
  <si>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性別</t>
    <rPh sb="0" eb="2">
      <t>セイベツ</t>
    </rPh>
    <phoneticPr fontId="1"/>
  </si>
  <si>
    <t>人数</t>
    <rPh sb="0" eb="2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</si>
  <si>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</si>
  <si>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</si>
  <si>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</si>
  <si>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＜表１：疾患＞</t>
    <rPh sb="1" eb="2">
      <t>ヒョウ</t>
    </rPh>
    <rPh sb="4" eb="6">
      <t>シッカン</t>
    </rPh>
    <phoneticPr fontId="1"/>
  </si>
  <si>
    <t>＜表２：性別＞</t>
    <rPh sb="1" eb="2">
      <t>ヒョウ</t>
    </rPh>
    <rPh sb="4" eb="6">
      <t>セイベツ</t>
    </rPh>
    <phoneticPr fontId="1"/>
  </si>
  <si>
    <t>年代</t>
    <rPh sb="0" eb="2">
      <t>ネンダイ</t>
    </rPh>
    <phoneticPr fontId="1"/>
  </si>
  <si>
    <t>0～10歳代</t>
    <rPh sb="4" eb="5">
      <t>サイ</t>
    </rPh>
    <rPh sb="5" eb="6">
      <t>ダイ</t>
    </rPh>
    <phoneticPr fontId="1"/>
  </si>
  <si>
    <t>20歳代</t>
    <rPh sb="2" eb="3">
      <t>サイ</t>
    </rPh>
    <rPh sb="3" eb="4">
      <t>ダイ</t>
    </rPh>
    <phoneticPr fontId="1"/>
  </si>
  <si>
    <t>30歳代</t>
    <rPh sb="2" eb="3">
      <t>サイ</t>
    </rPh>
    <rPh sb="3" eb="4">
      <t>ダイ</t>
    </rPh>
    <phoneticPr fontId="1"/>
  </si>
  <si>
    <t>40歳代</t>
    <rPh sb="2" eb="3">
      <t>サイ</t>
    </rPh>
    <rPh sb="3" eb="4">
      <t>ダイ</t>
    </rPh>
    <phoneticPr fontId="1"/>
  </si>
  <si>
    <t>50歳代</t>
    <rPh sb="2" eb="3">
      <t>サイ</t>
    </rPh>
    <rPh sb="3" eb="4">
      <t>ダイ</t>
    </rPh>
    <phoneticPr fontId="1"/>
  </si>
  <si>
    <t>60歳代</t>
    <rPh sb="2" eb="3">
      <t>サイ</t>
    </rPh>
    <rPh sb="3" eb="4">
      <t>ダイ</t>
    </rPh>
    <phoneticPr fontId="1"/>
  </si>
  <si>
    <t>70歳代</t>
    <rPh sb="2" eb="3">
      <t>サイ</t>
    </rPh>
    <rPh sb="3" eb="4">
      <t>ダイ</t>
    </rPh>
    <phoneticPr fontId="1"/>
  </si>
  <si>
    <t>％</t>
    <phoneticPr fontId="1"/>
  </si>
  <si>
    <t>＜表３：年齢＞</t>
    <rPh sb="1" eb="2">
      <t>ヒョウ</t>
    </rPh>
    <rPh sb="4" eb="6">
      <t>ネンレイ</t>
    </rPh>
    <phoneticPr fontId="1"/>
  </si>
  <si>
    <t>入院病棟</t>
    <rPh sb="0" eb="2">
      <t>ニュウイン</t>
    </rPh>
    <rPh sb="2" eb="4">
      <t>ビョウトウ</t>
    </rPh>
    <phoneticPr fontId="1"/>
  </si>
  <si>
    <t>回復期病棟</t>
    <rPh sb="0" eb="5">
      <t>カイフクキビョウトウ</t>
    </rPh>
    <phoneticPr fontId="1"/>
  </si>
  <si>
    <t>障害者病棟</t>
    <rPh sb="0" eb="3">
      <t>ショウガイシャ</t>
    </rPh>
    <rPh sb="3" eb="5">
      <t>ビョウトウ</t>
    </rPh>
    <phoneticPr fontId="1"/>
  </si>
  <si>
    <t>＜表４：入院病棟＞</t>
    <rPh sb="1" eb="2">
      <t>ヒョウ</t>
    </rPh>
    <rPh sb="4" eb="6">
      <t>ニュウイン</t>
    </rPh>
    <rPh sb="6" eb="8">
      <t>ビョウトウ</t>
    </rPh>
    <phoneticPr fontId="1"/>
  </si>
  <si>
    <t>％</t>
    <phoneticPr fontId="1"/>
  </si>
  <si>
    <t>自宅</t>
    <rPh sb="0" eb="2">
      <t>ジタク</t>
    </rPh>
    <phoneticPr fontId="1"/>
  </si>
  <si>
    <t>施設</t>
    <rPh sb="0" eb="2">
      <t>シセツ</t>
    </rPh>
    <phoneticPr fontId="1"/>
  </si>
  <si>
    <t>転院</t>
    <rPh sb="0" eb="2">
      <t>テンイン</t>
    </rPh>
    <phoneticPr fontId="1"/>
  </si>
  <si>
    <t>入院中</t>
    <rPh sb="0" eb="3">
      <t>ニュウインチュウ</t>
    </rPh>
    <phoneticPr fontId="1"/>
  </si>
  <si>
    <t>死亡</t>
    <rPh sb="0" eb="2">
      <t>シボウ</t>
    </rPh>
    <phoneticPr fontId="1"/>
  </si>
  <si>
    <t>退院先</t>
    <rPh sb="0" eb="2">
      <t>タイイン</t>
    </rPh>
    <rPh sb="2" eb="3">
      <t>サキ</t>
    </rPh>
    <phoneticPr fontId="1"/>
  </si>
  <si>
    <t>＜表５：退院先＞</t>
    <rPh sb="1" eb="2">
      <t>ヒョウ</t>
    </rPh>
    <rPh sb="4" eb="7">
      <t>タイインサキ</t>
    </rPh>
    <phoneticPr fontId="1"/>
  </si>
  <si>
    <t>その他の病棟</t>
    <rPh sb="2" eb="3">
      <t>タ</t>
    </rPh>
    <rPh sb="4" eb="6">
      <t>ビョウトウ</t>
    </rPh>
    <phoneticPr fontId="1"/>
  </si>
  <si>
    <t>80歳代以上</t>
    <rPh sb="2" eb="3">
      <t>サイ</t>
    </rPh>
    <rPh sb="3" eb="4">
      <t>ダイ</t>
    </rPh>
    <rPh sb="4" eb="6">
      <t>イジョウ</t>
    </rPh>
    <phoneticPr fontId="1"/>
  </si>
  <si>
    <t xml:space="preserve">
＜大阪急性期・総合医療センター リハビリテーション科が主科の
　高次脳機能障がい患者の入院状況＞
</t>
    <rPh sb="2" eb="4">
      <t>オオサカ</t>
    </rPh>
    <rPh sb="4" eb="7">
      <t>キュウセイキ</t>
    </rPh>
    <rPh sb="8" eb="10">
      <t>ソウゴウ</t>
    </rPh>
    <rPh sb="10" eb="12">
      <t>イリョウ</t>
    </rPh>
    <rPh sb="26" eb="27">
      <t>カ</t>
    </rPh>
    <rPh sb="28" eb="29">
      <t>シュ</t>
    </rPh>
    <rPh sb="29" eb="30">
      <t>カ</t>
    </rPh>
    <rPh sb="33" eb="39">
      <t>コウジノウキノウショウ</t>
    </rPh>
    <rPh sb="41" eb="43">
      <t>カンジャ</t>
    </rPh>
    <rPh sb="44" eb="46">
      <t>ニュウイン</t>
    </rPh>
    <rPh sb="46" eb="48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</si>
</sst>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表</a:t>
            </a:r>
            <a:r>
              <a:rPr lang="en-US" altLang="ja-JP"/>
              <a:t>1</a:t>
            </a:r>
            <a:r>
              <a:rPr lang="ja-JP" altLang="en-US"/>
              <a:t>：疾患</a:t>
            </a:r>
          </a:p>
        </c:rich>
      </c:tx>
      <c:layout>
        <c:manualLayout>
          <c:xMode val="edge"/>
          <c:yMode val="edge"/>
          <c:x val="0.70501796009464768"/>
          <c:y val="4.1705817004689345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608738416198913"/>
          <c:y val="0.32867597282349953"/>
          <c:w val="0.4334722222222222"/>
          <c:h val="0.72245370370370365"/>
        </c:manualLayout>
      </c:layout>
      <c:pieChart>
        <c:varyColors val="1"/>
        <c:ser>
          <c:idx val="0"/>
          <c:order val="0"/>
          <c:tx>
            <c:strRef>
              <c:f>'資料3-3　令和元年入院状況'!$F$6</c:f>
              <c:strCache>
                <c:ptCount val="1"/>
                <c:pt idx="0">
                  <c:v>人数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</c:spPr>
          <c:dPt>
            <c:idx val="0"/>
            <c:bubble3D val="0"/>
            <c:spPr>
              <a:pattFill prst="pct75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B4-4D32-B395-DB5C615BA653}"/>
              </c:ext>
            </c:extLst>
          </c:dPt>
          <c:dPt>
            <c:idx val="1"/>
            <c:bubble3D val="0"/>
            <c:spPr>
              <a:pattFill prst="smConfetti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EB4-4D32-B395-DB5C615BA653}"/>
              </c:ext>
            </c:extLst>
          </c:dPt>
          <c:dPt>
            <c:idx val="2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EB4-4D32-B395-DB5C615BA653}"/>
              </c:ext>
            </c:extLst>
          </c:dPt>
          <c:dPt>
            <c:idx val="3"/>
            <c:bubble3D val="0"/>
            <c:spPr>
              <a:pattFill prst="pct8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EB4-4D32-B395-DB5C615BA653}"/>
              </c:ext>
            </c:extLst>
          </c:dPt>
          <c:dPt>
            <c:idx val="4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EB4-4D32-B395-DB5C615BA653}"/>
              </c:ext>
            </c:extLst>
          </c:dPt>
          <c:dLbls>
            <c:dLbl>
              <c:idx val="0"/>
              <c:layout>
                <c:manualLayout>
                  <c:x val="6.1762035618336153E-2"/>
                  <c:y val="-7.9101943797913313E-2"/>
                </c:manualLayout>
              </c:layout>
              <c:tx>
                <c:rich>
                  <a:bodyPr/>
                  <a:lstStyle/>
                  <a:p>
                    <a:fld id="{1F9C4BAC-F0A9-414C-96E3-907D11943E2E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66</a:t>
                    </a:r>
                    <a:r>
                      <a:rPr lang="ja-JP" altLang="en-US" baseline="0"/>
                      <a:t>人
</a:t>
                    </a:r>
                    <a:r>
                      <a:rPr lang="en-US" altLang="ja-JP" baseline="0"/>
                      <a:t>55</a:t>
                    </a:r>
                    <a:r>
                      <a:rPr lang="ja-JP" altLang="en-US" baseline="0"/>
                      <a:t>％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EB4-4D32-B395-DB5C615BA653}"/>
                </c:ext>
              </c:extLst>
            </c:dLbl>
            <c:dLbl>
              <c:idx val="1"/>
              <c:layout>
                <c:manualLayout>
                  <c:x val="5.9704314254477213E-3"/>
                  <c:y val="0.1169836778277485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109B549-A477-4188-B668-97AF40C7A11E}" type="CATEGORYNAME">
                      <a:rPr lang="ja-JP" altLang="en-US"/>
                      <a:pPr>
                        <a:defRPr/>
                      </a:pPr>
                      <a:t>[分類名]</a:t>
                    </a:fld>
                    <a:endParaRPr lang="ja-JP" altLang="en-US"/>
                  </a:p>
                  <a:p>
                    <a:pPr>
                      <a:defRPr/>
                    </a:pPr>
                    <a:r>
                      <a:rPr lang="en-US" altLang="ja-JP" baseline="0"/>
                      <a:t>37</a:t>
                    </a:r>
                    <a:r>
                      <a:rPr lang="ja-JP" altLang="en-US" baseline="0"/>
                      <a:t>人
</a:t>
                    </a:r>
                    <a:r>
                      <a:rPr lang="en-US" altLang="ja-JP" baseline="0"/>
                      <a:t>38</a:t>
                    </a:r>
                    <a:r>
                      <a:rPr lang="ja-JP" altLang="en-US" baseline="0"/>
                      <a:t>％</a:t>
                    </a:r>
                  </a:p>
                </c:rich>
              </c:tx>
              <c:spPr>
                <a:xfrm>
                  <a:off x="50478" y="1411598"/>
                  <a:ext cx="809684" cy="711723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82204"/>
                        <a:gd name="adj2" fmla="val -27459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610104354132328"/>
                      <c:h val="0.2770603973704832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EB4-4D32-B395-DB5C615BA653}"/>
                </c:ext>
              </c:extLst>
            </c:dLbl>
            <c:dLbl>
              <c:idx val="2"/>
              <c:layout>
                <c:manualLayout>
                  <c:x val="-0.20164559959173836"/>
                  <c:y val="7.6160534903538066E-2"/>
                </c:manualLayout>
              </c:layout>
              <c:tx>
                <c:rich>
                  <a:bodyPr/>
                  <a:lstStyle/>
                  <a:p>
                    <a:fld id="{91C81BB0-0ECC-4059-8294-A04917174DAA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4</a:t>
                    </a:r>
                    <a:r>
                      <a:rPr lang="ja-JP" altLang="en-US" baseline="0"/>
                      <a:t>人
</a:t>
                    </a:r>
                    <a:r>
                      <a:rPr lang="en-US" altLang="ja-JP" baseline="0"/>
                      <a:t>5</a:t>
                    </a:r>
                    <a:r>
                      <a:rPr lang="ja-JP" altLang="en-US" baseline="0"/>
                      <a:t>％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63206835336089"/>
                      <c:h val="0.2688263253936368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1EB4-4D32-B395-DB5C615BA653}"/>
                </c:ext>
              </c:extLst>
            </c:dLbl>
            <c:dLbl>
              <c:idx val="3"/>
              <c:layout>
                <c:manualLayout>
                  <c:x val="-4.0957013683999045E-2"/>
                  <c:y val="-5.8946130097005001E-2"/>
                </c:manualLayout>
              </c:layout>
              <c:tx>
                <c:rich>
                  <a:bodyPr/>
                  <a:lstStyle/>
                  <a:p>
                    <a:fld id="{C889CD25-2610-4B3D-9757-6ECA51084689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1</a:t>
                    </a:r>
                    <a:r>
                      <a:rPr lang="ja-JP" altLang="en-US" baseline="0"/>
                      <a:t>人
</a:t>
                    </a:r>
                    <a:fld id="{90B99544-8B48-426E-9070-655D6DCF683D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07881103218278"/>
                      <c:h val="0.2199804814396553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1EB4-4D32-B395-DB5C615BA653}"/>
                </c:ext>
              </c:extLst>
            </c:dLbl>
            <c:dLbl>
              <c:idx val="4"/>
              <c:layout>
                <c:manualLayout>
                  <c:x val="0.16165832889317386"/>
                  <c:y val="4.5365276193078813E-2"/>
                </c:manualLayout>
              </c:layout>
              <c:tx>
                <c:rich>
                  <a:bodyPr/>
                  <a:lstStyle/>
                  <a:p>
                    <a:fld id="{BBAC9AE2-A6F2-4BDC-9AD3-B32D1DA8CBC5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r>
                      <a:rPr lang="en-US" altLang="ja-JP" baseline="0"/>
                      <a:t>1</a:t>
                    </a:r>
                    <a:r>
                      <a:rPr lang="ja-JP" altLang="en-US" baseline="0"/>
                      <a:t>人</a:t>
                    </a:r>
                  </a:p>
                  <a:p>
                    <a:fld id="{32E98955-0DC7-4344-B940-10F18FF7BA7C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917379901787218"/>
                      <c:h val="0.2373511004409507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EB4-4D32-B395-DB5C615BA65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'資料3-3　令和元年入院状況'!$E$7:$E$11</c:f>
              <c:strCache>
                <c:ptCount val="5"/>
                <c:pt idx="0">
                  <c:v>脳血管障害</c:v>
                </c:pt>
                <c:pt idx="1">
                  <c:v>外傷性脳損傷</c:v>
                </c:pt>
                <c:pt idx="2">
                  <c:v>低酸素脳症</c:v>
                </c:pt>
                <c:pt idx="3">
                  <c:v>脳腫瘍</c:v>
                </c:pt>
                <c:pt idx="4">
                  <c:v>その他</c:v>
                </c:pt>
              </c:strCache>
            </c:strRef>
          </c:cat>
          <c:val>
            <c:numRef>
              <c:f>'資料3-3　令和元年入院状況'!$F$7:$F$11</c:f>
              <c:numCache>
                <c:formatCode>General</c:formatCode>
                <c:ptCount val="5"/>
                <c:pt idx="0">
                  <c:v>66</c:v>
                </c:pt>
                <c:pt idx="1">
                  <c:v>37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4-4D32-B395-DB5C615BA653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表</a:t>
            </a:r>
            <a:r>
              <a:rPr lang="en-US" altLang="ja-JP"/>
              <a:t>2</a:t>
            </a:r>
            <a:r>
              <a:rPr lang="ja-JP" altLang="en-US"/>
              <a:t>：性別</a:t>
            </a:r>
          </a:p>
        </c:rich>
      </c:tx>
      <c:layout>
        <c:manualLayout>
          <c:xMode val="edge"/>
          <c:yMode val="edge"/>
          <c:x val="0.67387207856829423"/>
          <c:y val="5.0981389362639497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'資料3-3　令和元年入院状況'!$F$18</c:f>
              <c:strCache>
                <c:ptCount val="1"/>
                <c:pt idx="0">
                  <c:v>人数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</c:spPr>
          <c:dPt>
            <c:idx val="0"/>
            <c:bubble3D val="0"/>
            <c:spPr>
              <a:pattFill prst="pct8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C0-455B-8ADA-0BD2E20CA643}"/>
              </c:ext>
            </c:extLst>
          </c:dPt>
          <c:dPt>
            <c:idx val="1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C0-455B-8ADA-0BD2E20CA643}"/>
              </c:ext>
            </c:extLst>
          </c:dPt>
          <c:dLbls>
            <c:dLbl>
              <c:idx val="0"/>
              <c:layout>
                <c:manualLayout>
                  <c:x val="5.611445193564079E-2"/>
                  <c:y val="-7.377087529040547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F897A1-D4CF-4582-9FFD-309E35AE610F}" type="CATEGORYNAME">
                      <a:rPr lang="ja-JP" altLang="en-US"/>
                      <a:pPr>
                        <a:defRPr/>
                      </a:pPr>
                      <a:t>[分類名]</a:t>
                    </a:fld>
                    <a:endParaRPr lang="ja-JP" altLang="en-US"/>
                  </a:p>
                  <a:p>
                    <a:pPr>
                      <a:defRPr/>
                    </a:pPr>
                    <a:r>
                      <a:rPr lang="en-US" altLang="ja-JP" baseline="0"/>
                      <a:t>74</a:t>
                    </a:r>
                    <a:r>
                      <a:rPr lang="ja-JP" altLang="en-US" baseline="0"/>
                      <a:t>人
</a:t>
                    </a:r>
                    <a:r>
                      <a:rPr lang="en-US" altLang="ja-JP" baseline="0"/>
                      <a:t>69</a:t>
                    </a:r>
                    <a:r>
                      <a:rPr lang="ja-JP" altLang="en-US" baseline="0"/>
                      <a:t>％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3093880036289161"/>
                      <c:h val="0.3031102347025724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EC0-455B-8ADA-0BD2E20CA643}"/>
                </c:ext>
              </c:extLst>
            </c:dLbl>
            <c:dLbl>
              <c:idx val="1"/>
              <c:layout>
                <c:manualLayout>
                  <c:x val="-4.6315105321043895E-2"/>
                  <c:y val="3.822350907734530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6E9B2AB-7A1D-4623-B4BB-C800FC5745F6}" type="CATEGORYNAME">
                      <a:rPr lang="ja-JP" altLang="en-US"/>
                      <a:pPr>
                        <a:defRPr/>
                      </a:pPr>
                      <a:t>[分類名]</a:t>
                    </a:fld>
                    <a:endParaRPr lang="ja-JP" altLang="en-US"/>
                  </a:p>
                  <a:p>
                    <a:pPr>
                      <a:defRPr/>
                    </a:pPr>
                    <a:r>
                      <a:rPr lang="en-US" altLang="ja-JP" baseline="0"/>
                      <a:t>35</a:t>
                    </a:r>
                    <a:r>
                      <a:rPr lang="ja-JP" altLang="en-US" baseline="0"/>
                      <a:t>人
</a:t>
                    </a:r>
                    <a:r>
                      <a:rPr lang="en-US" altLang="ja-JP" baseline="0"/>
                      <a:t>31</a:t>
                    </a:r>
                    <a:r>
                      <a:rPr lang="ja-JP" altLang="en-US" baseline="0"/>
                      <a:t>％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2431550928039423"/>
                      <c:h val="0.2898825209202347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EC0-455B-8ADA-0BD2E20CA64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'資料3-3　令和元年入院状況'!$E$19:$E$20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'資料3-3　令和元年入院状況'!$F$19:$F$20</c:f>
              <c:numCache>
                <c:formatCode>General</c:formatCode>
                <c:ptCount val="2"/>
                <c:pt idx="0">
                  <c:v>74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C0-455B-8ADA-0BD2E20CA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360" verticalDpi="36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表</a:t>
            </a:r>
            <a:r>
              <a:rPr lang="en-US" altLang="ja-JP"/>
              <a:t>3</a:t>
            </a:r>
            <a:r>
              <a:rPr lang="ja-JP" altLang="en-US"/>
              <a:t>：年齢</a:t>
            </a:r>
            <a:endParaRPr lang="en-US" altLang="ja-JP"/>
          </a:p>
        </c:rich>
      </c:tx>
      <c:layout>
        <c:manualLayout>
          <c:xMode val="edge"/>
          <c:yMode val="edge"/>
          <c:x val="0.71855933656391124"/>
          <c:y val="2.7777627997826987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899386573341774"/>
          <c:y val="0.25800479896331002"/>
          <c:w val="0.5820119686716706"/>
          <c:h val="0.65808115381263976"/>
        </c:manualLayout>
      </c:layout>
      <c:pieChart>
        <c:varyColors val="1"/>
        <c:ser>
          <c:idx val="0"/>
          <c:order val="0"/>
          <c:tx>
            <c:strRef>
              <c:f>'資料3-3　令和元年入院状況'!$F$28</c:f>
              <c:strCache>
                <c:ptCount val="1"/>
                <c:pt idx="0">
                  <c:v>人数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</c:spPr>
          <c:explosion val="4"/>
          <c:dPt>
            <c:idx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78-435B-A6B0-84589C311CC0}"/>
              </c:ext>
            </c:extLst>
          </c:dPt>
          <c:dPt>
            <c:idx val="1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E78-435B-A6B0-84589C311CC0}"/>
              </c:ext>
            </c:extLst>
          </c:dPt>
          <c:dPt>
            <c:idx val="2"/>
            <c:bubble3D val="0"/>
            <c:spPr>
              <a:pattFill prst="smGrid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78-435B-A6B0-84589C311CC0}"/>
              </c:ext>
            </c:extLst>
          </c:dPt>
          <c:dPt>
            <c:idx val="3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E78-435B-A6B0-84589C311CC0}"/>
              </c:ext>
            </c:extLst>
          </c:dPt>
          <c:dPt>
            <c:idx val="4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78-435B-A6B0-84589C311CC0}"/>
              </c:ext>
            </c:extLst>
          </c:dPt>
          <c:dPt>
            <c:idx val="5"/>
            <c:bubble3D val="0"/>
            <c:spPr>
              <a:pattFill prst="dotDmnd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E78-435B-A6B0-84589C311CC0}"/>
              </c:ext>
            </c:extLst>
          </c:dPt>
          <c:dPt>
            <c:idx val="6"/>
            <c:bubble3D val="0"/>
            <c:spPr>
              <a:pattFill prst="pct7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78-435B-A6B0-84589C311CC0}"/>
              </c:ext>
            </c:extLst>
          </c:dPt>
          <c:dPt>
            <c:idx val="7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E78-435B-A6B0-84589C311CC0}"/>
              </c:ext>
            </c:extLst>
          </c:dPt>
          <c:dLbls>
            <c:dLbl>
              <c:idx val="0"/>
              <c:layout>
                <c:manualLayout>
                  <c:x val="-0.36066290980196247"/>
                  <c:y val="-1.851842433698935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6DA5332-8E63-4789-848A-034AAF951E12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6</a:t>
                    </a:r>
                    <a:r>
                      <a:rPr lang="ja-JP" altLang="en-US" baseline="0"/>
                      <a:t>人　</a:t>
                    </a:r>
                    <a:r>
                      <a:rPr lang="en-US" altLang="ja-JP" baseline="0"/>
                      <a:t>6%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864884076990376"/>
                      <c:h val="0.1867300962379702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E78-435B-A6B0-84589C311CC0}"/>
                </c:ext>
              </c:extLst>
            </c:dLbl>
            <c:dLbl>
              <c:idx val="1"/>
              <c:layout>
                <c:manualLayout>
                  <c:x val="-0.18378121145842743"/>
                  <c:y val="-8.9792217840520758E-2"/>
                </c:manualLayout>
              </c:layout>
              <c:tx>
                <c:rich>
                  <a:bodyPr/>
                  <a:lstStyle/>
                  <a:p>
                    <a:fld id="{6F21BF6D-AEE5-4C74-A1BB-044C0F732C5B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4</a:t>
                    </a:r>
                    <a:r>
                      <a:rPr lang="ja-JP" altLang="en-US" baseline="0"/>
                      <a:t>人　</a:t>
                    </a:r>
                    <a:fld id="{B2ECC542-2886-4975-824D-F9E2EA50EF66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44678522990231"/>
                      <c:h val="0.1573340494143359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DE78-435B-A6B0-84589C311CC0}"/>
                </c:ext>
              </c:extLst>
            </c:dLbl>
            <c:dLbl>
              <c:idx val="2"/>
              <c:layout>
                <c:manualLayout>
                  <c:x val="7.500016183263139E-2"/>
                  <c:y val="5.5766635383760046E-2"/>
                </c:manualLayout>
              </c:layout>
              <c:tx>
                <c:rich>
                  <a:bodyPr/>
                  <a:lstStyle/>
                  <a:p>
                    <a:fld id="{5A79C7E8-EA04-4379-96CA-36972A86EB41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</a:t>
                    </a:r>
                    <a:r>
                      <a:rPr lang="ja-JP" altLang="en-US" baseline="0"/>
                      <a:t>人　</a:t>
                    </a:r>
                    <a:r>
                      <a:rPr lang="en-US" altLang="ja-JP" baseline="0"/>
                      <a:t>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23195096185068"/>
                      <c:h val="0.1917818855240088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E78-435B-A6B0-84589C311CC0}"/>
                </c:ext>
              </c:extLst>
            </c:dLbl>
            <c:dLbl>
              <c:idx val="3"/>
              <c:layout>
                <c:manualLayout>
                  <c:x val="5.2777891715865E-2"/>
                  <c:y val="0.11196949117115662"/>
                </c:manualLayout>
              </c:layout>
              <c:tx>
                <c:rich>
                  <a:bodyPr/>
                  <a:lstStyle/>
                  <a:p>
                    <a:fld id="{C54F19FC-684E-4474-B57F-F246C61E69B1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8</a:t>
                    </a:r>
                    <a:r>
                      <a:rPr lang="ja-JP" altLang="en-US" baseline="0"/>
                      <a:t>人　</a:t>
                    </a:r>
                    <a:fld id="{35DDCD58-9E85-45C5-B761-034662C58E10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34296628387345"/>
                      <c:h val="0.174557967469172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DE78-435B-A6B0-84589C311CC0}"/>
                </c:ext>
              </c:extLst>
            </c:dLbl>
            <c:dLbl>
              <c:idx val="4"/>
              <c:layout>
                <c:manualLayout>
                  <c:x val="2.6271315279472275E-2"/>
                  <c:y val="8.856874326766876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A1C1A21-1F88-418F-9384-DC3F40F9C0B8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16</a:t>
                    </a:r>
                    <a:r>
                      <a:rPr lang="ja-JP" altLang="en-US" baseline="0"/>
                      <a:t>人　</a:t>
                    </a:r>
                    <a:r>
                      <a:rPr lang="en-US" altLang="ja-JP" baseline="0"/>
                      <a:t>13%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9827471690826007"/>
                      <c:h val="0.143685111516393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E78-435B-A6B0-84589C311CC0}"/>
                </c:ext>
              </c:extLst>
            </c:dLbl>
            <c:dLbl>
              <c:idx val="5"/>
              <c:layout>
                <c:manualLayout>
                  <c:x val="7.1839068191784108E-2"/>
                  <c:y val="-6.9444042322686292E-3"/>
                </c:manualLayout>
              </c:layout>
              <c:tx>
                <c:rich>
                  <a:bodyPr/>
                  <a:lstStyle/>
                  <a:p>
                    <a:fld id="{E4155D42-D8BE-4D1A-B9AB-3C0931CC03BC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16</a:t>
                    </a:r>
                    <a:r>
                      <a:rPr lang="ja-JP" altLang="en-US" baseline="0"/>
                      <a:t>人　</a:t>
                    </a:r>
                    <a:fld id="{E1417949-F006-4AC4-B629-6FADB9AFA257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57643034682279"/>
                      <c:h val="0.149693139625284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DE78-435B-A6B0-84589C311CC0}"/>
                </c:ext>
              </c:extLst>
            </c:dLbl>
            <c:dLbl>
              <c:idx val="6"/>
              <c:layout>
                <c:manualLayout>
                  <c:x val="-7.278221248866959E-2"/>
                  <c:y val="7.9646495624502017E-3"/>
                </c:manualLayout>
              </c:layout>
              <c:tx>
                <c:rich>
                  <a:bodyPr/>
                  <a:lstStyle/>
                  <a:p>
                    <a:fld id="{1A18CA89-B17A-4541-A2BD-68BB805469BF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36</a:t>
                    </a:r>
                    <a:r>
                      <a:rPr lang="ja-JP" altLang="en-US" baseline="0"/>
                      <a:t>人　</a:t>
                    </a:r>
                    <a:r>
                      <a:rPr lang="en-US" altLang="ja-JP" baseline="0"/>
                      <a:t>35%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66720231924873"/>
                      <c:h val="0.1702519879554632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E78-435B-A6B0-84589C311CC0}"/>
                </c:ext>
              </c:extLst>
            </c:dLbl>
            <c:dLbl>
              <c:idx val="7"/>
              <c:layout>
                <c:manualLayout>
                  <c:x val="-0.14553447512158932"/>
                  <c:y val="0.2083306934617007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55E9C52-8CD3-465C-AAFA-C138DC63AF9B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/>
                      <a:t>以上</a:t>
                    </a:r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18</a:t>
                    </a:r>
                    <a:r>
                      <a:rPr lang="ja-JP" altLang="en-US" baseline="0"/>
                      <a:t>人　</a:t>
                    </a:r>
                    <a:fld id="{313A9104-FB0B-4E06-9C5F-09C3351CA625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xfrm>
                  <a:off x="253987" y="703137"/>
                  <a:ext cx="754932" cy="372538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48653"/>
                        <a:gd name="adj2" fmla="val 501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0259890263440339"/>
                      <c:h val="0.209005714254902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DE78-435B-A6B0-84589C311CC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'資料3-3　令和元年入院状況'!$E$29:$E$36</c:f>
              <c:strCache>
                <c:ptCount val="8"/>
                <c:pt idx="0">
                  <c:v>0～10歳代</c:v>
                </c:pt>
                <c:pt idx="1">
                  <c:v>20歳代</c:v>
                </c:pt>
                <c:pt idx="2">
                  <c:v>30歳代</c:v>
                </c:pt>
                <c:pt idx="3">
                  <c:v>40歳代</c:v>
                </c:pt>
                <c:pt idx="4">
                  <c:v>50歳代</c:v>
                </c:pt>
                <c:pt idx="5">
                  <c:v>60歳代</c:v>
                </c:pt>
                <c:pt idx="6">
                  <c:v>70歳代</c:v>
                </c:pt>
                <c:pt idx="7">
                  <c:v>80歳代以上</c:v>
                </c:pt>
              </c:strCache>
            </c:strRef>
          </c:cat>
          <c:val>
            <c:numRef>
              <c:f>'資料3-3　令和元年入院状況'!$F$29:$F$36</c:f>
              <c:numCache>
                <c:formatCode>General</c:formatCode>
                <c:ptCount val="8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16</c:v>
                </c:pt>
                <c:pt idx="5">
                  <c:v>16</c:v>
                </c:pt>
                <c:pt idx="6">
                  <c:v>36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8-435B-A6B0-84589C311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表</a:t>
            </a:r>
            <a:r>
              <a:rPr lang="en-US" altLang="ja-JP"/>
              <a:t>4</a:t>
            </a:r>
            <a:r>
              <a:rPr lang="ja-JP" altLang="en-US"/>
              <a:t>：入院病棟</a:t>
            </a:r>
          </a:p>
        </c:rich>
      </c:tx>
      <c:layout>
        <c:manualLayout>
          <c:xMode val="edge"/>
          <c:yMode val="edge"/>
          <c:x val="0.59221314430706418"/>
          <c:y val="4.6480291917420084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422531281428224"/>
          <c:y val="0.26610168427250203"/>
          <c:w val="0.50892815359443944"/>
          <c:h val="0.63868792294727561"/>
        </c:manualLayout>
      </c:layout>
      <c:pieChart>
        <c:varyColors val="1"/>
        <c:ser>
          <c:idx val="0"/>
          <c:order val="0"/>
          <c:tx>
            <c:strRef>
              <c:f>'資料3-3　令和元年入院状況'!$F$45</c:f>
              <c:strCache>
                <c:ptCount val="1"/>
                <c:pt idx="0">
                  <c:v>人数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bg1"/>
              </a:solidFill>
            </a:ln>
          </c:spPr>
          <c:dPt>
            <c:idx val="0"/>
            <c:bubble3D val="0"/>
            <c:spPr>
              <a:pattFill prst="dkUpDiag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94-4967-ACE4-E8D768BBD6E1}"/>
              </c:ext>
            </c:extLst>
          </c:dPt>
          <c:dPt>
            <c:idx val="1"/>
            <c:bubble3D val="0"/>
            <c:spPr>
              <a:pattFill prst="lgGrid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594-4967-ACE4-E8D768BBD6E1}"/>
              </c:ext>
            </c:extLst>
          </c:dPt>
          <c:dPt>
            <c:idx val="2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94-4967-ACE4-E8D768BBD6E1}"/>
              </c:ext>
            </c:extLst>
          </c:dPt>
          <c:dLbls>
            <c:dLbl>
              <c:idx val="0"/>
              <c:layout>
                <c:manualLayout>
                  <c:x val="0.13781664416564168"/>
                  <c:y val="-6.0982528613868825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995BA5D-B9E6-4F15-945E-CA208EBC1902}" type="CATEGORYNAME">
                      <a:rPr lang="ja-JP" altLang="en-US"/>
                      <a:pPr>
                        <a:defRPr/>
                      </a:pPr>
                      <a:t>[分類名]</a:t>
                    </a:fld>
                    <a:endParaRPr lang="ja-JP" altLang="en-US"/>
                  </a:p>
                  <a:p>
                    <a:pPr>
                      <a:defRPr/>
                    </a:pPr>
                    <a:r>
                      <a:rPr lang="en-US" altLang="ja-JP" baseline="0"/>
                      <a:t>93</a:t>
                    </a:r>
                    <a:r>
                      <a:rPr lang="ja-JP" altLang="en-US" baseline="0"/>
                      <a:t>人
</a:t>
                    </a:r>
                    <a:r>
                      <a:rPr lang="en-US" altLang="ja-JP" baseline="0"/>
                      <a:t>72%</a:t>
                    </a:r>
                  </a:p>
                </c:rich>
              </c:tx>
              <c:spPr>
                <a:xfrm>
                  <a:off x="3447032" y="1468429"/>
                  <a:ext cx="882624" cy="321737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91964"/>
                        <a:gd name="adj2" fmla="val -38288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9304996463704183"/>
                      <c:h val="0.2575235258506408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594-4967-ACE4-E8D768BBD6E1}"/>
                </c:ext>
              </c:extLst>
            </c:dLbl>
            <c:dLbl>
              <c:idx val="1"/>
              <c:layout>
                <c:manualLayout>
                  <c:x val="-0.13950532475203989"/>
                  <c:y val="0.34685434897192491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6F90A21-7CAF-4992-AB1D-B82871DB6857}" type="CATEGORYNAME">
                      <a:rPr lang="ja-JP" altLang="en-US"/>
                      <a:pPr>
                        <a:defRPr/>
                      </a:pPr>
                      <a:t>[分類名]</a:t>
                    </a:fld>
                    <a:endParaRPr lang="ja-JP" altLang="en-US"/>
                  </a:p>
                  <a:p>
                    <a:pPr>
                      <a:defRPr/>
                    </a:pPr>
                    <a:r>
                      <a:rPr lang="en-US" altLang="ja-JP" baseline="0"/>
                      <a:t>13</a:t>
                    </a:r>
                    <a:r>
                      <a:rPr lang="ja-JP" altLang="en-US" baseline="0"/>
                      <a:t>人
</a:t>
                    </a:r>
                    <a:r>
                      <a:rPr lang="en-US" altLang="ja-JP" baseline="0"/>
                      <a:t>11%</a:t>
                    </a:r>
                  </a:p>
                </c:rich>
              </c:tx>
              <c:spPr>
                <a:xfrm>
                  <a:off x="78477" y="959406"/>
                  <a:ext cx="729546" cy="796978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33850"/>
                        <a:gd name="adj2" fmla="val -24753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1472276353203398"/>
                      <c:h val="0.294376659608080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594-4967-ACE4-E8D768BBD6E1}"/>
                </c:ext>
              </c:extLst>
            </c:dLbl>
            <c:dLbl>
              <c:idx val="2"/>
              <c:layout>
                <c:manualLayout>
                  <c:x val="-0.15286216275319542"/>
                  <c:y val="2.0955985965565482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C28E421-498A-4EB5-842E-D884A76BE828}" type="CATEGORYNAME">
                      <a:rPr lang="ja-JP" altLang="en-US"/>
                      <a:pPr>
                        <a:defRPr/>
                      </a:pPr>
                      <a:t>[分類名]</a:t>
                    </a:fld>
                    <a:endParaRPr lang="ja-JP" altLang="en-US"/>
                  </a:p>
                  <a:p>
                    <a:pPr>
                      <a:defRPr/>
                    </a:pPr>
                    <a:r>
                      <a:rPr lang="en-US" altLang="ja-JP" baseline="0"/>
                      <a:t>3</a:t>
                    </a:r>
                    <a:r>
                      <a:rPr lang="ja-JP" altLang="en-US" baseline="0"/>
                      <a:t>人
</a:t>
                    </a:r>
                    <a:r>
                      <a:rPr lang="en-US" altLang="ja-JP" baseline="0"/>
                      <a:t>17%</a:t>
                    </a:r>
                  </a:p>
                </c:rich>
              </c:tx>
              <c:spPr>
                <a:xfrm>
                  <a:off x="662878" y="102523"/>
                  <a:ext cx="792914" cy="643416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88452"/>
                        <a:gd name="adj2" fmla="val 68846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3337315529121389"/>
                      <c:h val="0.2376560617964268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594-4967-ACE4-E8D768BBD6E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'資料3-3　令和元年入院状況'!$E$46:$E$48</c:f>
              <c:strCache>
                <c:ptCount val="3"/>
                <c:pt idx="0">
                  <c:v>回復期病棟</c:v>
                </c:pt>
                <c:pt idx="1">
                  <c:v>障害者病棟</c:v>
                </c:pt>
                <c:pt idx="2">
                  <c:v>その他の病棟</c:v>
                </c:pt>
              </c:strCache>
            </c:strRef>
          </c:cat>
          <c:val>
            <c:numRef>
              <c:f>'資料3-3　令和元年入院状況'!$F$46:$F$48</c:f>
              <c:numCache>
                <c:formatCode>General</c:formatCode>
                <c:ptCount val="3"/>
                <c:pt idx="0">
                  <c:v>93</c:v>
                </c:pt>
                <c:pt idx="1">
                  <c:v>13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4-4967-ACE4-E8D768BBD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表</a:t>
            </a:r>
            <a:r>
              <a:rPr lang="en-US" altLang="ja-JP"/>
              <a:t>5</a:t>
            </a:r>
            <a:r>
              <a:rPr lang="ja-JP" altLang="en-US"/>
              <a:t>：退院先</a:t>
            </a:r>
          </a:p>
        </c:rich>
      </c:tx>
      <c:layout>
        <c:manualLayout>
          <c:xMode val="edge"/>
          <c:yMode val="edge"/>
          <c:x val="0.62111649475500486"/>
          <c:y val="8.3333365739500287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'資料3-3　令和元年入院状況'!$F$57</c:f>
              <c:strCache>
                <c:ptCount val="1"/>
                <c:pt idx="0">
                  <c:v>人数</c:v>
                </c:pt>
              </c:strCache>
            </c:strRef>
          </c:tx>
          <c:dPt>
            <c:idx val="0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01-46B6-85AC-04083BC6C410}"/>
              </c:ext>
            </c:extLst>
          </c:dPt>
          <c:dPt>
            <c:idx val="1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D01-46B6-85AC-04083BC6C410}"/>
              </c:ext>
            </c:extLst>
          </c:dPt>
          <c:dPt>
            <c:idx val="2"/>
            <c:bubble3D val="0"/>
            <c:spPr>
              <a:pattFill prst="pct7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01-46B6-85AC-04083BC6C410}"/>
              </c:ext>
            </c:extLst>
          </c:dPt>
          <c:dPt>
            <c:idx val="3"/>
            <c:bubble3D val="0"/>
            <c:spPr>
              <a:pattFill prst="dashUpDiag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D01-46B6-85AC-04083BC6C41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01-46B6-85AC-04083BC6C410}"/>
              </c:ext>
            </c:extLst>
          </c:dPt>
          <c:dLbls>
            <c:dLbl>
              <c:idx val="0"/>
              <c:layout>
                <c:manualLayout>
                  <c:x val="4.7649232336449181E-2"/>
                  <c:y val="-0.12227501402862968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F384211-5B95-48E0-A4C5-D5244F6E8CB5}" type="CATEGORYNAME">
                      <a:rPr lang="ja-JP" altLang="en-US"/>
                      <a:pPr>
                        <a:defRPr/>
                      </a:pPr>
                      <a:t>[分類名]</a:t>
                    </a:fld>
                    <a:endParaRPr lang="ja-JP" altLang="en-US"/>
                  </a:p>
                  <a:p>
                    <a:pPr>
                      <a:defRPr/>
                    </a:pPr>
                    <a:r>
                      <a:rPr lang="en-US" altLang="ja-JP" baseline="0"/>
                      <a:t>71</a:t>
                    </a:r>
                    <a:r>
                      <a:rPr lang="ja-JP" altLang="en-US" baseline="0"/>
                      <a:t>人
</a:t>
                    </a:r>
                    <a:r>
                      <a:rPr lang="en-US" altLang="ja-JP" baseline="0"/>
                      <a:t>63%</a:t>
                    </a:r>
                  </a:p>
                </c:rich>
              </c:tx>
              <c:spPr>
                <a:xfrm>
                  <a:off x="2614753" y="1400541"/>
                  <a:ext cx="678051" cy="660156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84143"/>
                        <a:gd name="adj2" fmla="val -3438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0009419655385802"/>
                      <c:h val="0.256717895631661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D01-46B6-85AC-04083BC6C410}"/>
                </c:ext>
              </c:extLst>
            </c:dLbl>
            <c:dLbl>
              <c:idx val="1"/>
              <c:layout>
                <c:manualLayout>
                  <c:x val="-6.9444323889086876E-2"/>
                  <c:y val="6.7750947141591425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B5F8A35-FBDD-4CB7-95AA-76D5A6F2E6AF}" type="CATEGORYNAME">
                      <a:rPr lang="ja-JP" altLang="en-US"/>
                      <a:pPr>
                        <a:defRPr/>
                      </a:pPr>
                      <a:t>[分類名]</a:t>
                    </a:fld>
                    <a:endParaRPr lang="ja-JP" altLang="en-US"/>
                  </a:p>
                  <a:p>
                    <a:pPr>
                      <a:defRPr/>
                    </a:pPr>
                    <a:r>
                      <a:rPr lang="en-US" altLang="ja-JP" baseline="0"/>
                      <a:t>13</a:t>
                    </a:r>
                    <a:r>
                      <a:rPr lang="ja-JP" altLang="en-US" baseline="0"/>
                      <a:t>人
</a:t>
                    </a:r>
                    <a:fld id="{D53A0074-B9BB-4B8C-98C4-EC7B297A8E5C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7009560419033015"/>
                      <c:h val="0.25278754607670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D01-46B6-85AC-04083BC6C410}"/>
                </c:ext>
              </c:extLst>
            </c:dLbl>
            <c:dLbl>
              <c:idx val="2"/>
              <c:layout>
                <c:manualLayout>
                  <c:x val="-6.8426769206443014E-2"/>
                  <c:y val="4.8652034172615946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542D0C7-390E-4D42-8062-C417CCBF70D2}" type="CATEGORYNAME">
                      <a:rPr lang="ja-JP" altLang="en-US"/>
                      <a:pPr>
                        <a:defRPr/>
                      </a:pPr>
                      <a:t>[分類名]</a:t>
                    </a:fld>
                    <a:endParaRPr lang="ja-JP" altLang="en-US"/>
                  </a:p>
                  <a:p>
                    <a:pPr>
                      <a:defRPr/>
                    </a:pPr>
                    <a:r>
                      <a:rPr lang="en-US" altLang="ja-JP" baseline="0"/>
                      <a:t>9</a:t>
                    </a:r>
                    <a:r>
                      <a:rPr lang="ja-JP" altLang="en-US" baseline="0"/>
                      <a:t>人
</a:t>
                    </a:r>
                    <a:r>
                      <a:rPr lang="en-US" altLang="ja-JP" baseline="0"/>
                      <a:t>12%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860196024445068"/>
                      <c:h val="0.2516267571757947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D01-46B6-85AC-04083BC6C410}"/>
                </c:ext>
              </c:extLst>
            </c:dLbl>
            <c:dLbl>
              <c:idx val="3"/>
              <c:layout>
                <c:manualLayout>
                  <c:x val="-9.1666660831334706E-2"/>
                  <c:y val="-1.3885487233600814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8F125B4-DBB6-4DB5-A57D-0640C6EB33A4}" type="CATEGORYNAME">
                      <a:rPr lang="ja-JP" altLang="en-US"/>
                      <a:pPr>
                        <a:defRPr/>
                      </a:pPr>
                      <a:t>[分類名]</a:t>
                    </a:fld>
                    <a:endParaRPr lang="ja-JP" altLang="en-US"/>
                  </a:p>
                  <a:p>
                    <a:pPr>
                      <a:defRPr/>
                    </a:pPr>
                    <a:r>
                      <a:rPr lang="en-US" altLang="ja-JP" baseline="0"/>
                      <a:t>16</a:t>
                    </a:r>
                    <a:r>
                      <a:rPr lang="ja-JP" altLang="en-US" baseline="0"/>
                      <a:t>人
</a:t>
                    </a:r>
                    <a:r>
                      <a:rPr lang="en-US" altLang="ja-JP" baseline="0"/>
                      <a:t>13%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7589524351668315"/>
                      <c:h val="0.228403201677446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7D01-46B6-85AC-04083BC6C41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01-46B6-85AC-04083BC6C41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'資料3-3　令和元年入院状況'!$E$58:$E$62</c:f>
              <c:strCache>
                <c:ptCount val="5"/>
                <c:pt idx="0">
                  <c:v>自宅</c:v>
                </c:pt>
                <c:pt idx="1">
                  <c:v>施設</c:v>
                </c:pt>
                <c:pt idx="2">
                  <c:v>転院</c:v>
                </c:pt>
                <c:pt idx="3">
                  <c:v>入院中</c:v>
                </c:pt>
                <c:pt idx="4">
                  <c:v>死亡</c:v>
                </c:pt>
              </c:strCache>
            </c:strRef>
          </c:cat>
          <c:val>
            <c:numRef>
              <c:f>'資料3-3　令和元年入院状況'!$F$58:$F$62</c:f>
              <c:numCache>
                <c:formatCode>General</c:formatCode>
                <c:ptCount val="5"/>
                <c:pt idx="0">
                  <c:v>71</c:v>
                </c:pt>
                <c:pt idx="1">
                  <c:v>13</c:v>
                </c:pt>
                <c:pt idx="2">
                  <c:v>9</c:v>
                </c:pt>
                <c:pt idx="3">
                  <c:v>16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1-46B6-85AC-04083BC6C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71717</xdr:colOff>
      <xdr:row>3</xdr:row>
      <xdr:rowOff>152400</xdr:rowOff>
    </xdr:from>
    <xdr:to>
      <xdr:col>3</xdr:col>
      <xdr:colOff>878540</xdr:colOff>
      <xdr:row>14</xdr:row>
      <xdr:rowOff>157331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15239</xdr:colOff>
      <xdr:row>15</xdr:row>
      <xdr:rowOff>98612</xdr:rowOff>
    </xdr:from>
    <xdr:to>
      <xdr:col>3</xdr:col>
      <xdr:colOff>869576</xdr:colOff>
      <xdr:row>25</xdr:row>
      <xdr:rowOff>80682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62751</xdr:colOff>
      <xdr:row>26</xdr:row>
      <xdr:rowOff>125507</xdr:rowOff>
    </xdr:from>
    <xdr:to>
      <xdr:col>3</xdr:col>
      <xdr:colOff>968188</xdr:colOff>
      <xdr:row>39</xdr:row>
      <xdr:rowOff>62752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26896</xdr:colOff>
      <xdr:row>40</xdr:row>
      <xdr:rowOff>206189</xdr:rowOff>
    </xdr:from>
    <xdr:to>
      <xdr:col>3</xdr:col>
      <xdr:colOff>941295</xdr:colOff>
      <xdr:row>52</xdr:row>
      <xdr:rowOff>116542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89646</xdr:colOff>
      <xdr:row>54</xdr:row>
      <xdr:rowOff>171672</xdr:rowOff>
    </xdr:from>
    <xdr:to>
      <xdr:col>3</xdr:col>
      <xdr:colOff>995081</xdr:colOff>
      <xdr:row>65</xdr:row>
      <xdr:rowOff>179293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5</xdr:col>
      <xdr:colOff>251012</xdr:colOff>
      <xdr:row>0</xdr:row>
      <xdr:rowOff>152400</xdr:rowOff>
    </xdr:from>
    <xdr:ext cx="1156447" cy="392800"/>
    <xdr:sp macro="" textlink="">
      <xdr:nvSpPr>
        <xdr:cNvPr id="2" name="テキスト ボックス 1"/>
        <xdr:cNvSpPr txBox="1"/>
      </xdr:nvSpPr>
      <xdr:spPr>
        <a:xfrm>
          <a:off x="4778188" y="152400"/>
          <a:ext cx="1156447" cy="392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＜資料</a:t>
          </a:r>
          <a:r>
            <a:rPr kumimoji="1" lang="en-US" altLang="ja-JP" sz="1400"/>
            <a:t>3-3</a:t>
          </a:r>
          <a:r>
            <a:rPr kumimoji="1" lang="ja-JP" altLang="en-US" sz="1400"/>
            <a:t>＞</a:t>
          </a:r>
        </a:p>
      </xdr:txBody>
    </xdr:sp>
    <xdr:clientData/>
  </xdr:oneCellAnchor>
  <xdr:oneCellAnchor>
    <xdr:from>
      <xdr:col>5</xdr:col>
      <xdr:colOff>152401</xdr:colOff>
      <xdr:row>40</xdr:row>
      <xdr:rowOff>89647</xdr:rowOff>
    </xdr:from>
    <xdr:ext cx="1219200" cy="376518"/>
    <xdr:sp macro="" textlink="">
      <xdr:nvSpPr>
        <xdr:cNvPr id="3" name="テキスト ボックス 2"/>
        <xdr:cNvSpPr txBox="1"/>
      </xdr:nvSpPr>
      <xdr:spPr>
        <a:xfrm>
          <a:off x="4679577" y="9412941"/>
          <a:ext cx="1219200" cy="37651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/>
            <a:t>＜資料</a:t>
          </a:r>
          <a:r>
            <a:rPr kumimoji="1" lang="en-US" altLang="ja-JP" sz="1400"/>
            <a:t>3-3</a:t>
          </a:r>
          <a:r>
            <a:rPr kumimoji="1" lang="ja-JP" altLang="en-US" sz="1400"/>
            <a:t>＞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9640;&#27425;&#33075;&#27231;&#33021;&#38556;&#23475;&#12288;2019&#24180;&#24230;&#65288;2019.4.1&#65374;2020.3.31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9640;&#27425;&#33075;&#65327;&#65332;&#22806;&#26469;&#12539;&#12487;&#12540;&#12479;&#12539;&#21407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>
        <row r="1">
          <cell r="B1" t="str">
            <v>頭部外傷</v>
          </cell>
          <cell r="C1" t="str">
            <v>脳血管障害</v>
          </cell>
          <cell r="D1" t="str">
            <v>低酸素脳症</v>
          </cell>
          <cell r="E1" t="str">
            <v>その他</v>
          </cell>
        </row>
        <row r="2">
          <cell r="A2" t="str">
            <v>0～9</v>
          </cell>
          <cell r="B2">
            <v>2</v>
          </cell>
          <cell r="C2">
            <v>1</v>
          </cell>
          <cell r="D2">
            <v>0</v>
          </cell>
          <cell r="E2">
            <v>0</v>
          </cell>
        </row>
        <row r="3">
          <cell r="A3" t="str">
            <v>10～19</v>
          </cell>
          <cell r="B3">
            <v>10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20～29</v>
          </cell>
          <cell r="B4">
            <v>5</v>
          </cell>
          <cell r="C4">
            <v>0</v>
          </cell>
          <cell r="D4">
            <v>0</v>
          </cell>
          <cell r="E4">
            <v>0</v>
          </cell>
        </row>
        <row r="5">
          <cell r="A5" t="str">
            <v>30～39</v>
          </cell>
          <cell r="B5">
            <v>4</v>
          </cell>
          <cell r="C5">
            <v>2</v>
          </cell>
          <cell r="D5">
            <v>2</v>
          </cell>
          <cell r="E5">
            <v>0</v>
          </cell>
        </row>
        <row r="6">
          <cell r="A6" t="str">
            <v>40～49</v>
          </cell>
          <cell r="B6">
            <v>6</v>
          </cell>
          <cell r="C6">
            <v>4</v>
          </cell>
          <cell r="D6">
            <v>0</v>
          </cell>
          <cell r="E6">
            <v>1</v>
          </cell>
        </row>
        <row r="7">
          <cell r="A7" t="str">
            <v>50～59</v>
          </cell>
          <cell r="B7">
            <v>5</v>
          </cell>
          <cell r="C7">
            <v>14</v>
          </cell>
          <cell r="D7">
            <v>0</v>
          </cell>
          <cell r="E7">
            <v>0</v>
          </cell>
        </row>
        <row r="8">
          <cell r="A8" t="str">
            <v>60～69</v>
          </cell>
          <cell r="B8">
            <v>6</v>
          </cell>
          <cell r="C8">
            <v>5</v>
          </cell>
          <cell r="D8">
            <v>0</v>
          </cell>
          <cell r="E8">
            <v>0</v>
          </cell>
        </row>
        <row r="9">
          <cell r="A9" t="str">
            <v>70～79</v>
          </cell>
          <cell r="B9">
            <v>4</v>
          </cell>
          <cell r="C9">
            <v>1</v>
          </cell>
          <cell r="D9">
            <v>0</v>
          </cell>
          <cell r="E9">
            <v>0</v>
          </cell>
        </row>
        <row r="10">
          <cell r="A10" t="str">
            <v>80～</v>
          </cell>
          <cell r="B10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原本作業用190331"/>
      <sheetName val="データ集計190331"/>
      <sheetName val="外来ＯＴ説明文190331"/>
      <sheetName val="外来データ原本【北野】"/>
      <sheetName val="外来OT説明文170331"/>
      <sheetName val="外来ＯＴ説明文2018年度"/>
      <sheetName val="円グラフ190331"/>
      <sheetName val="データ集計2018年度"/>
      <sheetName val="円グラフ2018年度"/>
      <sheetName val="円グラフ１８０３３１"/>
      <sheetName val="円グラフ170331"/>
      <sheetName val="外来OT人数表"/>
      <sheetName val="データー集計2020年度"/>
      <sheetName val="2020年集計グラ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H5" t="str">
            <v>人数</v>
          </cell>
          <cell r="Q5" t="str">
            <v>人数</v>
          </cell>
        </row>
        <row r="6">
          <cell r="G6" t="str">
            <v>外傷性脳損傷</v>
          </cell>
          <cell r="H6">
            <v>16</v>
          </cell>
          <cell r="P6" t="str">
            <v>男</v>
          </cell>
          <cell r="Q6">
            <v>22</v>
          </cell>
        </row>
        <row r="7">
          <cell r="G7" t="str">
            <v>脳血管障害</v>
          </cell>
          <cell r="H7">
            <v>9</v>
          </cell>
          <cell r="P7" t="str">
            <v>女</v>
          </cell>
          <cell r="Q7">
            <v>5</v>
          </cell>
        </row>
        <row r="8">
          <cell r="G8" t="str">
            <v>脳炎</v>
          </cell>
          <cell r="H8">
            <v>1</v>
          </cell>
        </row>
        <row r="9">
          <cell r="G9" t="str">
            <v>低酸素脳症</v>
          </cell>
          <cell r="H9">
            <v>1</v>
          </cell>
        </row>
        <row r="32">
          <cell r="H32" t="str">
            <v>人数</v>
          </cell>
        </row>
        <row r="33">
          <cell r="G33" t="str">
            <v>0～10歳代</v>
          </cell>
          <cell r="H33">
            <v>4</v>
          </cell>
        </row>
        <row r="34">
          <cell r="G34" t="str">
            <v>20歳代</v>
          </cell>
          <cell r="H34">
            <v>2</v>
          </cell>
        </row>
        <row r="35">
          <cell r="G35" t="str">
            <v>30歳代</v>
          </cell>
          <cell r="H35">
            <v>2</v>
          </cell>
        </row>
        <row r="36">
          <cell r="G36" t="str">
            <v>40歳代</v>
          </cell>
          <cell r="H36">
            <v>5</v>
          </cell>
        </row>
        <row r="37">
          <cell r="G37" t="str">
            <v>50歳代</v>
          </cell>
          <cell r="H37">
            <v>8</v>
          </cell>
        </row>
        <row r="38">
          <cell r="G38" t="str">
            <v>60歳以上</v>
          </cell>
          <cell r="H38">
            <v>6</v>
          </cell>
        </row>
        <row r="56">
          <cell r="M56" t="str">
            <v>人数</v>
          </cell>
        </row>
        <row r="57">
          <cell r="L57" t="str">
            <v>就労</v>
          </cell>
          <cell r="M57">
            <v>10</v>
          </cell>
        </row>
        <row r="58">
          <cell r="L58" t="str">
            <v>就学準備</v>
          </cell>
          <cell r="M58">
            <v>3</v>
          </cell>
        </row>
        <row r="59">
          <cell r="L59" t="str">
            <v>復学</v>
          </cell>
          <cell r="M59">
            <v>1</v>
          </cell>
        </row>
        <row r="61">
          <cell r="L61" t="str">
            <v>自立センター</v>
          </cell>
          <cell r="M61">
            <v>2</v>
          </cell>
        </row>
        <row r="63">
          <cell r="L63" t="str">
            <v>訓練継続中</v>
          </cell>
          <cell r="M63">
            <v>10</v>
          </cell>
        </row>
        <row r="64">
          <cell r="L64" t="str">
            <v>その他</v>
          </cell>
          <cell r="M6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zoomScale="85" zoomScaleNormal="85" workbookViewId="0">
      <selection sqref="A1:H3"/>
    </sheetView>
  </sheetViews>
  <sheetFormatPr defaultRowHeight="18.75" x14ac:dyDescent="0.4"/>
  <cols>
    <col min="1" max="1" width="14.875" customWidth="1"/>
    <col min="4" max="4" width="13.75" customWidth="1"/>
    <col min="5" max="5" width="13" customWidth="1"/>
    <col min="6" max="6" width="8.75" customWidth="1"/>
    <col min="7" max="8" width="11.5" customWidth="1"/>
  </cols>
  <sheetData>
    <row r="1" spans="1:13" ht="18" customHeight="1" x14ac:dyDescent="0.4">
      <c r="A1" s="12" t="s">
        <v>39</v>
      </c>
      <c r="B1" s="12"/>
      <c r="C1" s="12"/>
      <c r="D1" s="12"/>
      <c r="E1" s="12"/>
      <c r="F1" s="12"/>
      <c r="G1" s="12"/>
      <c r="H1" s="12"/>
    </row>
    <row r="2" spans="1:13" x14ac:dyDescent="0.4">
      <c r="A2" s="12"/>
      <c r="B2" s="12"/>
      <c r="C2" s="12"/>
      <c r="D2" s="12"/>
      <c r="E2" s="12"/>
      <c r="F2" s="12"/>
      <c r="G2" s="12"/>
      <c r="H2" s="12"/>
    </row>
    <row r="3" spans="1:13" x14ac:dyDescent="0.4">
      <c r="A3" s="12"/>
      <c r="B3" s="12"/>
      <c r="C3" s="12"/>
      <c r="D3" s="12"/>
      <c r="E3" s="12"/>
      <c r="F3" s="12"/>
      <c r="G3" s="12"/>
      <c r="H3" s="12"/>
    </row>
    <row r="5" spans="1:13" x14ac:dyDescent="0.4">
      <c r="F5" s="5" t="s">
        <v>13</v>
      </c>
      <c r="G5" s="5"/>
    </row>
    <row r="6" spans="1:13" x14ac:dyDescent="0.4">
      <c r="E6" s="1" t="s">
        <v>0</v>
      </c>
      <c r="F6" s="4" t="s">
        <v>1</v>
      </c>
      <c r="G6" s="4" t="s">
        <v>23</v>
      </c>
      <c r="L6" s="10"/>
      <c r="M6" s="10"/>
    </row>
    <row r="7" spans="1:13" x14ac:dyDescent="0.4">
      <c r="E7" s="1" t="s">
        <v>2</v>
      </c>
      <c r="F7" s="1">
        <v>66</v>
      </c>
      <c r="G7" s="1">
        <v>55</v>
      </c>
    </row>
    <row r="8" spans="1:13" x14ac:dyDescent="0.4">
      <c r="E8" s="1" t="s">
        <v>3</v>
      </c>
      <c r="F8" s="1">
        <v>37</v>
      </c>
      <c r="G8" s="1">
        <v>38</v>
      </c>
    </row>
    <row r="9" spans="1:13" x14ac:dyDescent="0.4">
      <c r="E9" s="1" t="s">
        <v>4</v>
      </c>
      <c r="F9" s="1">
        <v>4</v>
      </c>
      <c r="G9" s="1">
        <v>5</v>
      </c>
    </row>
    <row r="10" spans="1:13" x14ac:dyDescent="0.4">
      <c r="E10" s="1" t="s">
        <v>5</v>
      </c>
      <c r="F10" s="1">
        <v>1</v>
      </c>
      <c r="G10" s="1">
        <v>1</v>
      </c>
    </row>
    <row r="11" spans="1:13" ht="19.5" thickBot="1" x14ac:dyDescent="0.45">
      <c r="E11" s="2" t="s">
        <v>6</v>
      </c>
      <c r="F11" s="2">
        <v>1</v>
      </c>
      <c r="G11" s="2">
        <v>1</v>
      </c>
    </row>
    <row r="12" spans="1:13" ht="19.5" thickTop="1" x14ac:dyDescent="0.4">
      <c r="E12" s="3" t="s">
        <v>7</v>
      </c>
      <c r="F12" s="3">
        <f>SUM(F7:F11)</f>
        <v>109</v>
      </c>
      <c r="G12" s="3">
        <v>100</v>
      </c>
    </row>
    <row r="17" spans="5:7" x14ac:dyDescent="0.4">
      <c r="E17" s="13" t="s">
        <v>14</v>
      </c>
      <c r="F17" s="13"/>
      <c r="G17" s="13"/>
    </row>
    <row r="18" spans="5:7" x14ac:dyDescent="0.4">
      <c r="E18" s="6" t="s">
        <v>8</v>
      </c>
      <c r="F18" s="4" t="s">
        <v>9</v>
      </c>
      <c r="G18" s="4" t="s">
        <v>23</v>
      </c>
    </row>
    <row r="19" spans="5:7" x14ac:dyDescent="0.4">
      <c r="E19" s="6" t="s">
        <v>10</v>
      </c>
      <c r="F19" s="1">
        <v>74</v>
      </c>
      <c r="G19" s="1">
        <v>69</v>
      </c>
    </row>
    <row r="20" spans="5:7" ht="19.5" thickBot="1" x14ac:dyDescent="0.45">
      <c r="E20" s="7" t="s">
        <v>11</v>
      </c>
      <c r="F20" s="2">
        <v>35</v>
      </c>
      <c r="G20" s="2">
        <v>31</v>
      </c>
    </row>
    <row r="21" spans="5:7" ht="19.5" thickTop="1" x14ac:dyDescent="0.4">
      <c r="E21" s="3" t="s">
        <v>12</v>
      </c>
      <c r="F21" s="3">
        <f>SUM(F19:F20)</f>
        <v>109</v>
      </c>
      <c r="G21" s="3">
        <v>100</v>
      </c>
    </row>
    <row r="27" spans="5:7" x14ac:dyDescent="0.4">
      <c r="E27" s="11" t="s">
        <v>24</v>
      </c>
      <c r="F27" s="11"/>
      <c r="G27" s="11"/>
    </row>
    <row r="28" spans="5:7" x14ac:dyDescent="0.4">
      <c r="E28" s="1" t="s">
        <v>15</v>
      </c>
      <c r="F28" s="4" t="s">
        <v>9</v>
      </c>
      <c r="G28" s="4" t="s">
        <v>23</v>
      </c>
    </row>
    <row r="29" spans="5:7" x14ac:dyDescent="0.4">
      <c r="E29" s="1" t="s">
        <v>16</v>
      </c>
      <c r="F29" s="1">
        <v>6</v>
      </c>
      <c r="G29" s="1">
        <v>6</v>
      </c>
    </row>
    <row r="30" spans="5:7" x14ac:dyDescent="0.4">
      <c r="E30" s="1" t="s">
        <v>17</v>
      </c>
      <c r="F30" s="1">
        <v>4</v>
      </c>
      <c r="G30" s="1">
        <v>4</v>
      </c>
    </row>
    <row r="31" spans="5:7" x14ac:dyDescent="0.4">
      <c r="E31" s="1" t="s">
        <v>18</v>
      </c>
      <c r="F31" s="1">
        <v>5</v>
      </c>
      <c r="G31" s="1">
        <v>4</v>
      </c>
    </row>
    <row r="32" spans="5:7" x14ac:dyDescent="0.4">
      <c r="E32" s="1" t="s">
        <v>19</v>
      </c>
      <c r="F32" s="1">
        <v>8</v>
      </c>
      <c r="G32" s="1">
        <v>7</v>
      </c>
    </row>
    <row r="33" spans="5:7" x14ac:dyDescent="0.4">
      <c r="E33" s="1" t="s">
        <v>20</v>
      </c>
      <c r="F33" s="1">
        <v>16</v>
      </c>
      <c r="G33" s="1">
        <v>13</v>
      </c>
    </row>
    <row r="34" spans="5:7" x14ac:dyDescent="0.4">
      <c r="E34" s="1" t="s">
        <v>21</v>
      </c>
      <c r="F34" s="1">
        <v>16</v>
      </c>
      <c r="G34" s="1">
        <v>15</v>
      </c>
    </row>
    <row r="35" spans="5:7" x14ac:dyDescent="0.4">
      <c r="E35" s="1" t="s">
        <v>22</v>
      </c>
      <c r="F35" s="1">
        <v>36</v>
      </c>
      <c r="G35" s="1">
        <v>35</v>
      </c>
    </row>
    <row r="36" spans="5:7" ht="19.5" thickBot="1" x14ac:dyDescent="0.45">
      <c r="E36" s="2" t="s">
        <v>38</v>
      </c>
      <c r="F36" s="2">
        <v>18</v>
      </c>
      <c r="G36" s="2">
        <v>16</v>
      </c>
    </row>
    <row r="37" spans="5:7" ht="19.5" thickTop="1" x14ac:dyDescent="0.4">
      <c r="E37" s="3" t="s">
        <v>12</v>
      </c>
      <c r="F37" s="3">
        <f>SUM(F29:F36)</f>
        <v>109</v>
      </c>
      <c r="G37" s="3">
        <f>SUM(G29:G36)</f>
        <v>100</v>
      </c>
    </row>
    <row r="44" spans="5:7" x14ac:dyDescent="0.4">
      <c r="E44" s="11" t="s">
        <v>28</v>
      </c>
      <c r="F44" s="11"/>
      <c r="G44" s="11"/>
    </row>
    <row r="45" spans="5:7" x14ac:dyDescent="0.4">
      <c r="E45" s="1" t="s">
        <v>25</v>
      </c>
      <c r="F45" s="4" t="s">
        <v>9</v>
      </c>
      <c r="G45" s="4" t="s">
        <v>23</v>
      </c>
    </row>
    <row r="46" spans="5:7" x14ac:dyDescent="0.4">
      <c r="E46" s="1" t="s">
        <v>26</v>
      </c>
      <c r="F46" s="1">
        <v>93</v>
      </c>
      <c r="G46" s="1">
        <v>72</v>
      </c>
    </row>
    <row r="47" spans="5:7" x14ac:dyDescent="0.4">
      <c r="E47" s="1" t="s">
        <v>27</v>
      </c>
      <c r="F47" s="1">
        <v>13</v>
      </c>
      <c r="G47" s="1">
        <v>11</v>
      </c>
    </row>
    <row r="48" spans="5:7" ht="19.5" thickBot="1" x14ac:dyDescent="0.45">
      <c r="E48" s="2" t="s">
        <v>37</v>
      </c>
      <c r="F48" s="2">
        <v>3</v>
      </c>
      <c r="G48" s="2">
        <v>17</v>
      </c>
    </row>
    <row r="49" spans="5:7" ht="19.5" thickTop="1" x14ac:dyDescent="0.4">
      <c r="E49" s="3" t="s">
        <v>12</v>
      </c>
      <c r="F49" s="3">
        <f>SUM(F46:F48)</f>
        <v>109</v>
      </c>
      <c r="G49" s="3">
        <f>SUM(G46:G48)</f>
        <v>100</v>
      </c>
    </row>
    <row r="51" spans="5:7" x14ac:dyDescent="0.4">
      <c r="E51" s="8"/>
      <c r="F51" s="8"/>
      <c r="G51" s="8"/>
    </row>
    <row r="52" spans="5:7" x14ac:dyDescent="0.4">
      <c r="E52" s="8"/>
      <c r="F52" s="8"/>
      <c r="G52" s="8"/>
    </row>
    <row r="53" spans="5:7" x14ac:dyDescent="0.4">
      <c r="E53" s="8"/>
      <c r="F53" s="8"/>
      <c r="G53" s="8"/>
    </row>
    <row r="56" spans="5:7" x14ac:dyDescent="0.4">
      <c r="E56" s="11" t="s">
        <v>36</v>
      </c>
      <c r="F56" s="11"/>
      <c r="G56" s="11"/>
    </row>
    <row r="57" spans="5:7" x14ac:dyDescent="0.4">
      <c r="E57" s="1" t="s">
        <v>35</v>
      </c>
      <c r="F57" s="4" t="s">
        <v>9</v>
      </c>
      <c r="G57" s="4" t="s">
        <v>29</v>
      </c>
    </row>
    <row r="58" spans="5:7" x14ac:dyDescent="0.4">
      <c r="E58" s="1" t="s">
        <v>30</v>
      </c>
      <c r="F58" s="1">
        <v>71</v>
      </c>
      <c r="G58" s="1">
        <v>63</v>
      </c>
    </row>
    <row r="59" spans="5:7" x14ac:dyDescent="0.4">
      <c r="E59" s="1" t="s">
        <v>31</v>
      </c>
      <c r="F59" s="1">
        <v>13</v>
      </c>
      <c r="G59" s="1">
        <v>12</v>
      </c>
    </row>
    <row r="60" spans="5:7" x14ac:dyDescent="0.4">
      <c r="E60" s="1" t="s">
        <v>32</v>
      </c>
      <c r="F60" s="1">
        <v>9</v>
      </c>
      <c r="G60" s="1">
        <v>12</v>
      </c>
    </row>
    <row r="61" spans="5:7" x14ac:dyDescent="0.4">
      <c r="E61" s="1" t="s">
        <v>33</v>
      </c>
      <c r="F61" s="1">
        <v>16</v>
      </c>
      <c r="G61" s="1">
        <v>13</v>
      </c>
    </row>
    <row r="62" spans="5:7" ht="19.5" thickBot="1" x14ac:dyDescent="0.45">
      <c r="E62" s="2" t="s">
        <v>34</v>
      </c>
      <c r="F62" s="2">
        <v>0</v>
      </c>
      <c r="G62" s="2">
        <v>0</v>
      </c>
    </row>
    <row r="63" spans="5:7" ht="19.5" thickTop="1" x14ac:dyDescent="0.4">
      <c r="E63" s="3" t="s">
        <v>12</v>
      </c>
      <c r="F63" s="3">
        <f>SUM(F58:F62)</f>
        <v>109</v>
      </c>
      <c r="G63" s="3">
        <f>SUM(G58:G62)</f>
        <v>100</v>
      </c>
    </row>
    <row r="64" spans="5:7" x14ac:dyDescent="0.4">
      <c r="E64" s="9"/>
      <c r="F64" s="9"/>
      <c r="G64" s="9"/>
    </row>
    <row r="65" spans="5:7" ht="18" customHeight="1" x14ac:dyDescent="0.4">
      <c r="E65" s="8"/>
      <c r="F65" s="8"/>
      <c r="G65" s="8"/>
    </row>
    <row r="66" spans="5:7" x14ac:dyDescent="0.4">
      <c r="E66" s="8"/>
      <c r="F66" s="8"/>
      <c r="G66" s="8"/>
    </row>
  </sheetData>
  <mergeCells count="6">
    <mergeCell ref="E56:G56"/>
    <mergeCell ref="L6:M6"/>
    <mergeCell ref="A1:H3"/>
    <mergeCell ref="E17:G17"/>
    <mergeCell ref="E27:G27"/>
    <mergeCell ref="E44:G44"/>
  </mergeCells>
  <phoneticPr fontId="1"/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資料3-3　令和元年入院状況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2020-06-17T05:09:55Z</cp:lastPrinted>
  <dcterms:created xsi:type="dcterms:W3CDTF">2020-04-24T04:20:15Z</dcterms:created>
  <dcterms:modified xsi:type="dcterms:W3CDTF">2020-10-30T07:47:23Z</dcterms:modified>
</cp:coreProperties>
</file>