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2.25\tisui\011　高次脳機能障がい及びその関連障がい支援事業\30 ホームページ掲載用\R030826令和３年度第1回部会\資料・議事録更新\"/>
    </mc:Choice>
  </mc:AlternateContent>
  <bookViews>
    <workbookView xWindow="0" yWindow="0" windowWidth="20490" windowHeight="7680"/>
  </bookViews>
  <sheets>
    <sheet name="資料4-2令和2年度OT状況" sheetId="1" r:id="rId1"/>
    <sheet name="資料4-2　令和2年OT状況" sheetId="2" r:id="rId2"/>
  </sheets>
  <definedNames>
    <definedName name="_xlnm.Print_Area" localSheetId="1">'資料4-2　令和2年OT状況'!$A$1:$R$39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2" l="1"/>
  <c r="R9" i="2"/>
  <c r="R11" i="2"/>
  <c r="R12" i="2"/>
  <c r="H14" i="2"/>
  <c r="I8" i="2" s="1"/>
  <c r="Q14" i="2"/>
  <c r="R8" i="2" s="1"/>
  <c r="H32" i="2"/>
  <c r="I30" i="2" s="1"/>
  <c r="Q36" i="2"/>
  <c r="R29" i="2" s="1"/>
  <c r="R33" i="2" l="1"/>
  <c r="I31" i="2"/>
  <c r="I32" i="2" s="1"/>
  <c r="R28" i="2"/>
  <c r="R32" i="2"/>
  <c r="R30" i="2"/>
  <c r="R10" i="2"/>
  <c r="I10" i="2"/>
</calcChain>
</file>

<file path=xl/sharedStrings.xml><?xml version="1.0" encoding="utf-8"?>
<sst xmlns="http://schemas.openxmlformats.org/spreadsheetml/2006/main" count="52" uniqueCount="42">
  <si>
    <t>3.支援の連携
訓練実施中により、高次脳機能障がい支援コーディネーターとカンファレンスを実施し、訓練経過の報告・今後の方針、訓練終了後の具体的な支援調整を行っている。
訓練終了者16名の終了後の進路については、表４に示す。</t>
    <rPh sb="2" eb="4">
      <t>シエン</t>
    </rPh>
    <rPh sb="5" eb="7">
      <t>レンケイ</t>
    </rPh>
    <rPh sb="8" eb="10">
      <t>クンレン</t>
    </rPh>
    <rPh sb="10" eb="13">
      <t>ジッシチュウ</t>
    </rPh>
    <rPh sb="17" eb="19">
      <t>コウジ</t>
    </rPh>
    <rPh sb="19" eb="20">
      <t>ノウ</t>
    </rPh>
    <rPh sb="20" eb="22">
      <t>キノウ</t>
    </rPh>
    <rPh sb="22" eb="23">
      <t>ショウ</t>
    </rPh>
    <rPh sb="25" eb="27">
      <t>シエン</t>
    </rPh>
    <rPh sb="44" eb="46">
      <t>ジッシ</t>
    </rPh>
    <rPh sb="48" eb="50">
      <t>クンレン</t>
    </rPh>
    <rPh sb="50" eb="52">
      <t>ケイカ</t>
    </rPh>
    <rPh sb="53" eb="55">
      <t>ホウコク</t>
    </rPh>
    <rPh sb="56" eb="58">
      <t>コンゴ</t>
    </rPh>
    <rPh sb="59" eb="61">
      <t>ホウシン</t>
    </rPh>
    <rPh sb="62" eb="64">
      <t>クンレン</t>
    </rPh>
    <rPh sb="64" eb="67">
      <t>シュウリョウゴ</t>
    </rPh>
    <rPh sb="68" eb="71">
      <t>グタイテキ</t>
    </rPh>
    <rPh sb="72" eb="74">
      <t>シエン</t>
    </rPh>
    <rPh sb="74" eb="76">
      <t>チョウセイ</t>
    </rPh>
    <rPh sb="77" eb="78">
      <t>オコナ</t>
    </rPh>
    <rPh sb="84" eb="86">
      <t>クンレン</t>
    </rPh>
    <rPh sb="86" eb="88">
      <t>シュウリョウ</t>
    </rPh>
    <rPh sb="88" eb="89">
      <t>シャ</t>
    </rPh>
    <rPh sb="91" eb="92">
      <t>メイ</t>
    </rPh>
    <rPh sb="93" eb="96">
      <t>シュウリョウゴ</t>
    </rPh>
    <rPh sb="97" eb="99">
      <t>シンロ</t>
    </rPh>
    <rPh sb="105" eb="106">
      <t>ヒョウ</t>
    </rPh>
    <rPh sb="108" eb="109">
      <t>シメ</t>
    </rPh>
    <phoneticPr fontId="1"/>
  </si>
  <si>
    <t>令和2年4月1日～令和3年3月31日までの訓練対象者は、男性13名・女性3名の計16名、平均年齢は、36.8歳だった。
表1～表3に対象者の詳細を示す。</t>
    <rPh sb="0" eb="2">
      <t>レイワ</t>
    </rPh>
    <rPh sb="3" eb="4">
      <t>ネン</t>
    </rPh>
    <rPh sb="5" eb="6">
      <t>ガツ</t>
    </rPh>
    <rPh sb="7" eb="8">
      <t>ニチ</t>
    </rPh>
    <rPh sb="9" eb="11">
      <t>レイワ</t>
    </rPh>
    <rPh sb="12" eb="13">
      <t>ネン</t>
    </rPh>
    <rPh sb="14" eb="15">
      <t>ガツ</t>
    </rPh>
    <rPh sb="17" eb="18">
      <t>ニチ</t>
    </rPh>
    <rPh sb="21" eb="23">
      <t>クンレン</t>
    </rPh>
    <rPh sb="23" eb="26">
      <t>タイショウシャ</t>
    </rPh>
    <rPh sb="28" eb="30">
      <t>ダンセイ</t>
    </rPh>
    <rPh sb="32" eb="33">
      <t>メイ</t>
    </rPh>
    <rPh sb="34" eb="36">
      <t>ジョセイ</t>
    </rPh>
    <rPh sb="37" eb="38">
      <t>メイ</t>
    </rPh>
    <rPh sb="39" eb="40">
      <t>ケイ</t>
    </rPh>
    <rPh sb="42" eb="43">
      <t>メイ</t>
    </rPh>
    <rPh sb="44" eb="46">
      <t>ヘイキン</t>
    </rPh>
    <rPh sb="46" eb="48">
      <t>ネンレイ</t>
    </rPh>
    <rPh sb="54" eb="55">
      <t>サイ</t>
    </rPh>
    <rPh sb="60" eb="61">
      <t>ヒョウ</t>
    </rPh>
    <rPh sb="63" eb="64">
      <t>ヒョウ</t>
    </rPh>
    <rPh sb="66" eb="68">
      <t>タイショウ</t>
    </rPh>
    <rPh sb="68" eb="69">
      <t>シャ</t>
    </rPh>
    <rPh sb="70" eb="72">
      <t>ショウサイ</t>
    </rPh>
    <rPh sb="73" eb="74">
      <t>シメ</t>
    </rPh>
    <phoneticPr fontId="1"/>
  </si>
  <si>
    <t>高次脳機能障がいに対して認知機能の改善・代償手段の獲得・障がいの認識を高めることを目的に週1～2回・1回40分～60分・3カ月間（週2回×12週＝24回）実施する。
外来高次脳訓練にはOTの他、当院の高次脳機能障がい支援コーディネーターとも連携し、毎月1回カンファレンスを行うことで、支援の連携を図っている。</t>
    <rPh sb="0" eb="6">
      <t>コウジノウキノウショウ</t>
    </rPh>
    <rPh sb="9" eb="10">
      <t>タイ</t>
    </rPh>
    <rPh sb="12" eb="14">
      <t>ニンチ</t>
    </rPh>
    <rPh sb="14" eb="16">
      <t>キノウ</t>
    </rPh>
    <rPh sb="17" eb="19">
      <t>カイゼン</t>
    </rPh>
    <rPh sb="20" eb="22">
      <t>ダイショウ</t>
    </rPh>
    <rPh sb="22" eb="24">
      <t>シュダン</t>
    </rPh>
    <rPh sb="25" eb="27">
      <t>カクトク</t>
    </rPh>
    <rPh sb="28" eb="29">
      <t>ショウ</t>
    </rPh>
    <rPh sb="32" eb="34">
      <t>ニンシキ</t>
    </rPh>
    <rPh sb="35" eb="36">
      <t>タカ</t>
    </rPh>
    <rPh sb="41" eb="43">
      <t>モクテキ</t>
    </rPh>
    <rPh sb="44" eb="45">
      <t>シュウ</t>
    </rPh>
    <rPh sb="48" eb="49">
      <t>カイ</t>
    </rPh>
    <rPh sb="51" eb="52">
      <t>カイ</t>
    </rPh>
    <rPh sb="54" eb="55">
      <t>フン</t>
    </rPh>
    <rPh sb="58" eb="59">
      <t>フン</t>
    </rPh>
    <rPh sb="62" eb="64">
      <t>ゲツカン</t>
    </rPh>
    <rPh sb="65" eb="66">
      <t>シュウ</t>
    </rPh>
    <rPh sb="67" eb="68">
      <t>カイ</t>
    </rPh>
    <rPh sb="71" eb="72">
      <t>シュウ</t>
    </rPh>
    <rPh sb="75" eb="76">
      <t>カイ</t>
    </rPh>
    <rPh sb="77" eb="79">
      <t>ジッシ</t>
    </rPh>
    <rPh sb="83" eb="85">
      <t>ガイライ</t>
    </rPh>
    <rPh sb="85" eb="87">
      <t>コウジ</t>
    </rPh>
    <rPh sb="87" eb="88">
      <t>ノウ</t>
    </rPh>
    <rPh sb="88" eb="90">
      <t>クンレン</t>
    </rPh>
    <rPh sb="95" eb="96">
      <t>ホカ</t>
    </rPh>
    <rPh sb="97" eb="99">
      <t>トウイン</t>
    </rPh>
    <rPh sb="100" eb="102">
      <t>コウジ</t>
    </rPh>
    <rPh sb="102" eb="103">
      <t>ノウ</t>
    </rPh>
    <phoneticPr fontId="1"/>
  </si>
  <si>
    <t>2.目的・内容</t>
    <rPh sb="2" eb="4">
      <t>モクテキ</t>
    </rPh>
    <rPh sb="5" eb="7">
      <t>ナイヨウ</t>
    </rPh>
    <phoneticPr fontId="1"/>
  </si>
  <si>
    <t>高次脳機能障がいの支援について、障がい者医療・リハビリテーションセンターに相談をされた方の中で、受傷・発症から概ね6ヶ月以内であり、大阪急性期・総合医療センターのリハビリ科の医師の診察によって、外来OT認知訓練の処方が出された方。</t>
    <rPh sb="0" eb="6">
      <t>コウジノウキノウショウ</t>
    </rPh>
    <rPh sb="9" eb="11">
      <t>シエン</t>
    </rPh>
    <rPh sb="16" eb="17">
      <t>ショウ</t>
    </rPh>
    <rPh sb="19" eb="20">
      <t>シャ</t>
    </rPh>
    <rPh sb="20" eb="22">
      <t>イリョウ</t>
    </rPh>
    <rPh sb="37" eb="39">
      <t>ソウダン</t>
    </rPh>
    <rPh sb="43" eb="44">
      <t>カタ</t>
    </rPh>
    <rPh sb="45" eb="46">
      <t>ナカ</t>
    </rPh>
    <rPh sb="48" eb="50">
      <t>ジュショウ</t>
    </rPh>
    <rPh sb="51" eb="53">
      <t>ハッショウ</t>
    </rPh>
    <rPh sb="55" eb="56">
      <t>オオム</t>
    </rPh>
    <rPh sb="59" eb="60">
      <t>ゲツ</t>
    </rPh>
    <rPh sb="60" eb="62">
      <t>イナイ</t>
    </rPh>
    <rPh sb="66" eb="68">
      <t>オオサカ</t>
    </rPh>
    <rPh sb="68" eb="71">
      <t>キュウセイキ</t>
    </rPh>
    <rPh sb="72" eb="74">
      <t>ソウゴウ</t>
    </rPh>
    <rPh sb="74" eb="76">
      <t>イリョウ</t>
    </rPh>
    <rPh sb="85" eb="86">
      <t>カ</t>
    </rPh>
    <rPh sb="87" eb="89">
      <t>イシ</t>
    </rPh>
    <rPh sb="90" eb="92">
      <t>シンサツ</t>
    </rPh>
    <rPh sb="97" eb="99">
      <t>ガイライ</t>
    </rPh>
    <rPh sb="101" eb="105">
      <t>ニンチクンレン</t>
    </rPh>
    <rPh sb="106" eb="108">
      <t>ショホウ</t>
    </rPh>
    <rPh sb="109" eb="110">
      <t>ダ</t>
    </rPh>
    <rPh sb="113" eb="114">
      <t>カタ</t>
    </rPh>
    <phoneticPr fontId="1"/>
  </si>
  <si>
    <t>1.対象者</t>
    <rPh sb="2" eb="5">
      <t>タイショウシャ</t>
    </rPh>
    <phoneticPr fontId="1"/>
  </si>
  <si>
    <t>地方独立行政法人大阪府立病院機構　大阪急性期・総合医療センターでは、平成20年5月より大阪府の高次脳機能障がい支援拠点機関：障がい者医療・リハビリテーションセンター・医療部門として高次脳機能障がい外来OT認知訓練を実施している。令和2年度の支援状況について、以下に報告する。</t>
    <rPh sb="0" eb="2">
      <t>チホウ</t>
    </rPh>
    <rPh sb="2" eb="4">
      <t>ドクリツ</t>
    </rPh>
    <rPh sb="4" eb="6">
      <t>ギョウセイ</t>
    </rPh>
    <rPh sb="6" eb="8">
      <t>ホウジン</t>
    </rPh>
    <rPh sb="8" eb="16">
      <t>オオサカフリツビョウインキコウ</t>
    </rPh>
    <rPh sb="17" eb="22">
      <t>オオサカキュウセイキ</t>
    </rPh>
    <rPh sb="23" eb="27">
      <t>ソウゴウイリョウ</t>
    </rPh>
    <rPh sb="34" eb="36">
      <t>ヘイセイ</t>
    </rPh>
    <rPh sb="38" eb="39">
      <t>ネン</t>
    </rPh>
    <rPh sb="40" eb="41">
      <t>ガツ</t>
    </rPh>
    <rPh sb="43" eb="46">
      <t>オオサカフ</t>
    </rPh>
    <rPh sb="47" eb="53">
      <t>コウジノウキノウショウ</t>
    </rPh>
    <rPh sb="55" eb="57">
      <t>シエン</t>
    </rPh>
    <rPh sb="57" eb="61">
      <t>キョテンキカン</t>
    </rPh>
    <rPh sb="62" eb="63">
      <t>ショウ</t>
    </rPh>
    <rPh sb="65" eb="68">
      <t>シャイリョウ</t>
    </rPh>
    <rPh sb="83" eb="85">
      <t>イリョウ</t>
    </rPh>
    <rPh sb="85" eb="87">
      <t>ブモン</t>
    </rPh>
    <rPh sb="90" eb="96">
      <t>コウジノウキノウショウ</t>
    </rPh>
    <rPh sb="98" eb="100">
      <t>ガイライ</t>
    </rPh>
    <rPh sb="102" eb="106">
      <t>ニンチクンレン</t>
    </rPh>
    <rPh sb="107" eb="109">
      <t>ジッシ</t>
    </rPh>
    <rPh sb="120" eb="124">
      <t>シエンジョウキョウ</t>
    </rPh>
    <rPh sb="129" eb="131">
      <t>イカ</t>
    </rPh>
    <rPh sb="132" eb="134">
      <t>ホウコク</t>
    </rPh>
    <phoneticPr fontId="1"/>
  </si>
  <si>
    <t>大阪府高次脳機能障がい及びその関連障がいに対する支援普及事業
支援拠点機関　障がい者医療・リハビリテーションセンター
医療部門：地方独立行政法人　大阪府立病院機構　大阪急性期・総合医療センター
＜令和2年度＞　高次脳機能障がい外来OT認知訓練　支援実施状況</t>
    <phoneticPr fontId="1"/>
  </si>
  <si>
    <t>参考資料4-2</t>
    <rPh sb="0" eb="2">
      <t>サンコウ</t>
    </rPh>
    <rPh sb="2" eb="4">
      <t>シリョウ</t>
    </rPh>
    <phoneticPr fontId="1"/>
  </si>
  <si>
    <t>合計</t>
    <rPh sb="0" eb="2">
      <t>ゴウケイ</t>
    </rPh>
    <phoneticPr fontId="6"/>
  </si>
  <si>
    <t>その他</t>
    <rPh sb="2" eb="3">
      <t>タ</t>
    </rPh>
    <phoneticPr fontId="6"/>
  </si>
  <si>
    <t>訓練継続中</t>
    <rPh sb="0" eb="4">
      <t>クンレンケイゾク</t>
    </rPh>
    <rPh sb="4" eb="5">
      <t>ナカ</t>
    </rPh>
    <phoneticPr fontId="6"/>
  </si>
  <si>
    <t>堺リハ</t>
    <rPh sb="0" eb="1">
      <t>サカイ</t>
    </rPh>
    <phoneticPr fontId="6"/>
  </si>
  <si>
    <t>自立センター</t>
    <rPh sb="0" eb="2">
      <t>ジリツ</t>
    </rPh>
    <phoneticPr fontId="6"/>
  </si>
  <si>
    <t>復学準備</t>
    <rPh sb="0" eb="2">
      <t>フクガク</t>
    </rPh>
    <rPh sb="2" eb="4">
      <t>ジュンビ</t>
    </rPh>
    <phoneticPr fontId="6"/>
  </si>
  <si>
    <t>女性</t>
    <rPh sb="0" eb="2">
      <t>ジョセイ</t>
    </rPh>
    <phoneticPr fontId="6"/>
  </si>
  <si>
    <t>復学</t>
    <rPh sb="0" eb="2">
      <t>フクガク</t>
    </rPh>
    <phoneticPr fontId="6"/>
  </si>
  <si>
    <t>男性</t>
    <rPh sb="0" eb="2">
      <t>ダンセイ</t>
    </rPh>
    <phoneticPr fontId="6"/>
  </si>
  <si>
    <t>就労準備</t>
    <rPh sb="0" eb="2">
      <t>シュウロウ</t>
    </rPh>
    <rPh sb="2" eb="4">
      <t>ジュンビ</t>
    </rPh>
    <phoneticPr fontId="6"/>
  </si>
  <si>
    <t>％</t>
    <phoneticPr fontId="6"/>
  </si>
  <si>
    <t>人数</t>
    <rPh sb="0" eb="2">
      <t>ニンズウ</t>
    </rPh>
    <phoneticPr fontId="6"/>
  </si>
  <si>
    <t>性別</t>
    <rPh sb="0" eb="2">
      <t>セイベツ</t>
    </rPh>
    <phoneticPr fontId="6"/>
  </si>
  <si>
    <t>就労</t>
    <rPh sb="0" eb="2">
      <t>シュウロウ</t>
    </rPh>
    <phoneticPr fontId="6"/>
  </si>
  <si>
    <t>＜表2：性別＞</t>
    <rPh sb="1" eb="2">
      <t>ヒョウ</t>
    </rPh>
    <rPh sb="4" eb="6">
      <t>セイベツ</t>
    </rPh>
    <phoneticPr fontId="1"/>
  </si>
  <si>
    <t>社会復帰状況</t>
    <rPh sb="0" eb="2">
      <t>シャカイ</t>
    </rPh>
    <rPh sb="2" eb="4">
      <t>フッキ</t>
    </rPh>
    <rPh sb="4" eb="6">
      <t>ジョウキョウ</t>
    </rPh>
    <phoneticPr fontId="6"/>
  </si>
  <si>
    <t>&lt;表4：社会復帰状況＞</t>
    <rPh sb="1" eb="2">
      <t>ヒョウ</t>
    </rPh>
    <rPh sb="4" eb="6">
      <t>シャカイ</t>
    </rPh>
    <rPh sb="6" eb="8">
      <t>フッキ</t>
    </rPh>
    <rPh sb="8" eb="10">
      <t>ジョウキョウ</t>
    </rPh>
    <phoneticPr fontId="1"/>
  </si>
  <si>
    <t>60歳以上</t>
    <rPh sb="2" eb="3">
      <t>サイ</t>
    </rPh>
    <rPh sb="3" eb="5">
      <t>イジョウ</t>
    </rPh>
    <phoneticPr fontId="6"/>
  </si>
  <si>
    <t>50歳代</t>
    <rPh sb="2" eb="3">
      <t>サイ</t>
    </rPh>
    <rPh sb="3" eb="4">
      <t>ダイ</t>
    </rPh>
    <phoneticPr fontId="6"/>
  </si>
  <si>
    <t>脳腫瘍</t>
    <rPh sb="0" eb="3">
      <t>ノウシュヨウ</t>
    </rPh>
    <phoneticPr fontId="6"/>
  </si>
  <si>
    <t>40歳代</t>
    <rPh sb="2" eb="3">
      <t>サイ</t>
    </rPh>
    <rPh sb="3" eb="4">
      <t>ダイ</t>
    </rPh>
    <phoneticPr fontId="6"/>
  </si>
  <si>
    <t>低酸素脳症</t>
    <rPh sb="0" eb="3">
      <t>テイサンソ</t>
    </rPh>
    <rPh sb="3" eb="5">
      <t>ノウショウ</t>
    </rPh>
    <phoneticPr fontId="6"/>
  </si>
  <si>
    <t>30歳代</t>
    <rPh sb="2" eb="3">
      <t>サイ</t>
    </rPh>
    <rPh sb="3" eb="4">
      <t>ダイ</t>
    </rPh>
    <phoneticPr fontId="6"/>
  </si>
  <si>
    <t>脳炎</t>
    <rPh sb="0" eb="2">
      <t>ノウエン</t>
    </rPh>
    <phoneticPr fontId="6"/>
  </si>
  <si>
    <t>20歳代</t>
    <rPh sb="2" eb="3">
      <t>サイ</t>
    </rPh>
    <rPh sb="3" eb="4">
      <t>ダイ</t>
    </rPh>
    <phoneticPr fontId="6"/>
  </si>
  <si>
    <t>脳血管障害</t>
    <rPh sb="0" eb="5">
      <t>ノウケッカンショウガイ</t>
    </rPh>
    <phoneticPr fontId="6"/>
  </si>
  <si>
    <t>0～10歳代</t>
    <rPh sb="4" eb="5">
      <t>サイ</t>
    </rPh>
    <rPh sb="5" eb="6">
      <t>ダイ</t>
    </rPh>
    <phoneticPr fontId="6"/>
  </si>
  <si>
    <t>外傷性脳損傷</t>
    <rPh sb="0" eb="3">
      <t>ガイショウセイ</t>
    </rPh>
    <rPh sb="3" eb="6">
      <t>ノウソンショウ</t>
    </rPh>
    <phoneticPr fontId="6"/>
  </si>
  <si>
    <t>年齢</t>
    <rPh sb="0" eb="2">
      <t>ネンレイ</t>
    </rPh>
    <phoneticPr fontId="6"/>
  </si>
  <si>
    <t>疾患</t>
    <rPh sb="0" eb="2">
      <t>シッカン</t>
    </rPh>
    <phoneticPr fontId="6"/>
  </si>
  <si>
    <t>＜表3：年齢＞</t>
    <rPh sb="1" eb="2">
      <t>ヒョウ</t>
    </rPh>
    <rPh sb="4" eb="6">
      <t>ネンレイ</t>
    </rPh>
    <phoneticPr fontId="1"/>
  </si>
  <si>
    <t>＜表1：疾患＞</t>
    <rPh sb="1" eb="2">
      <t>ヒョウ</t>
    </rPh>
    <rPh sb="4" eb="6">
      <t>シッカン</t>
    </rPh>
    <phoneticPr fontId="1"/>
  </si>
  <si>
    <t>＜　高次脳機能障がい外来OT認知訓練支援実施状況＞</t>
    <rPh sb="2" eb="4">
      <t>コウジ</t>
    </rPh>
    <rPh sb="4" eb="5">
      <t>ノウ</t>
    </rPh>
    <rPh sb="5" eb="7">
      <t>キノウ</t>
    </rPh>
    <rPh sb="7" eb="8">
      <t>ショウ</t>
    </rPh>
    <rPh sb="10" eb="12">
      <t>ガイライ</t>
    </rPh>
    <rPh sb="14" eb="16">
      <t>ニンチ</t>
    </rPh>
    <rPh sb="16" eb="18">
      <t>クンレン</t>
    </rPh>
    <rPh sb="18" eb="20">
      <t>シエン</t>
    </rPh>
    <rPh sb="20" eb="22">
      <t>ジッシ</t>
    </rPh>
    <rPh sb="22" eb="2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</si>
</sst>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sz val="11"/>
      <color theme="1"/>
      <name val="游ゴシック"/>
      <family val="2"/>
      <charset val="128"/>
      <scheme val="minor"/>
    </font>
    <font>
      <b/>
      <sz val="11"/>
      <color theme="1"/>
      <name val="游ゴシック"/>
      <family val="3"/>
      <charset val="128"/>
      <scheme val="minor"/>
    </font>
    <font>
      <sz val="6"/>
      <name val="ＭＳ Ｐゴシック"/>
      <family val="3"/>
      <charset val="128"/>
    </font>
    <font>
      <sz val="14"/>
      <color theme="1"/>
      <name val="游ゴシック"/>
      <family val="3"/>
      <charset val="128"/>
      <scheme val="minor"/>
    </font>
    <font>
      <sz val="14"/>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42">
    <xf numFmtId="0" fontId="0" fillId="0" borderId="0" xfId="0">
      <alignment vertical="center"/>
    </xf>
    <xf numFmtId="0" fontId="0" fillId="0" borderId="0" xfId="0" applyAlignment="1">
      <alignment vertical="center"/>
    </xf>
    <xf numFmtId="9" fontId="5" fillId="0" borderId="5" xfId="0" applyNumberFormat="1" applyFont="1" applyBorder="1" applyAlignment="1"/>
    <xf numFmtId="0" fontId="5" fillId="0" borderId="5" xfId="0" applyFont="1" applyBorder="1" applyAlignment="1"/>
    <xf numFmtId="0" fontId="5" fillId="0" borderId="5" xfId="0" applyFont="1" applyBorder="1" applyAlignment="1">
      <alignment horizontal="center"/>
    </xf>
    <xf numFmtId="0" fontId="0" fillId="0" borderId="6" xfId="0" applyBorder="1" applyAlignment="1"/>
    <xf numFmtId="0" fontId="0" fillId="0" borderId="6" xfId="0" applyFill="1" applyBorder="1" applyAlignment="1">
      <alignment horizontal="center"/>
    </xf>
    <xf numFmtId="9" fontId="0" fillId="0" borderId="7" xfId="1" applyFont="1" applyBorder="1" applyAlignment="1"/>
    <xf numFmtId="0" fontId="0" fillId="0" borderId="7" xfId="0" applyBorder="1" applyAlignment="1"/>
    <xf numFmtId="0" fontId="0" fillId="0" borderId="7" xfId="0" applyBorder="1" applyAlignment="1">
      <alignment horizontal="center"/>
    </xf>
    <xf numFmtId="0" fontId="5" fillId="0" borderId="5" xfId="0" applyFont="1" applyFill="1" applyBorder="1" applyAlignment="1">
      <alignment horizontal="center" vertical="center" shrinkToFit="1"/>
    </xf>
    <xf numFmtId="9" fontId="0" fillId="0" borderId="6" xfId="1" applyFont="1" applyBorder="1" applyAlignment="1"/>
    <xf numFmtId="0" fontId="0" fillId="0" borderId="6" xfId="0" applyFill="1" applyBorder="1" applyAlignment="1">
      <alignment horizontal="center" vertical="center" shrinkToFit="1"/>
    </xf>
    <xf numFmtId="9" fontId="0" fillId="0" borderId="8" xfId="1" applyFont="1" applyBorder="1" applyAlignment="1"/>
    <xf numFmtId="0" fontId="0" fillId="0" borderId="8" xfId="0" applyFill="1" applyBorder="1" applyAlignment="1">
      <alignment horizontal="right"/>
    </xf>
    <xf numFmtId="0" fontId="0" fillId="0" borderId="8" xfId="0" applyFill="1" applyBorder="1" applyAlignment="1">
      <alignment horizontal="center" vertical="center" shrinkToFit="1"/>
    </xf>
    <xf numFmtId="9" fontId="0" fillId="0" borderId="7" xfId="1" applyFont="1" applyFill="1" applyBorder="1" applyAlignment="1"/>
    <xf numFmtId="0" fontId="0" fillId="0" borderId="7" xfId="0" applyFill="1" applyBorder="1" applyAlignment="1"/>
    <xf numFmtId="0" fontId="0" fillId="0" borderId="7" xfId="0" applyFill="1" applyBorder="1" applyAlignment="1">
      <alignment horizontal="center"/>
    </xf>
    <xf numFmtId="0" fontId="5" fillId="0" borderId="9" xfId="0" applyFont="1" applyBorder="1" applyAlignment="1">
      <alignment horizontal="right"/>
    </xf>
    <xf numFmtId="0" fontId="5" fillId="0" borderId="9" xfId="0" applyFont="1" applyFill="1" applyBorder="1" applyAlignment="1">
      <alignment horizontal="center" vertical="center" shrinkToFit="1"/>
    </xf>
    <xf numFmtId="0" fontId="0" fillId="0" borderId="8" xfId="0" applyBorder="1" applyAlignment="1"/>
    <xf numFmtId="0" fontId="5" fillId="0" borderId="9" xfId="0" applyFont="1" applyFill="1" applyBorder="1" applyAlignment="1">
      <alignment horizontal="left" vertical="center" shrinkToFit="1"/>
    </xf>
    <xf numFmtId="0" fontId="0" fillId="0" borderId="0" xfId="0" applyBorder="1" applyAlignment="1">
      <alignment vertical="center"/>
    </xf>
    <xf numFmtId="0" fontId="5" fillId="0" borderId="5" xfId="0" applyFont="1" applyBorder="1" applyAlignment="1">
      <alignment horizontal="right"/>
    </xf>
    <xf numFmtId="0" fontId="0" fillId="0" borderId="6" xfId="0" applyBorder="1" applyAlignment="1">
      <alignment horizontal="right"/>
    </xf>
    <xf numFmtId="0" fontId="0" fillId="0" borderId="7" xfId="0" applyFill="1" applyBorder="1" applyAlignment="1">
      <alignment horizontal="center" vertical="center" shrinkToFit="1"/>
    </xf>
    <xf numFmtId="0" fontId="0" fillId="0" borderId="7" xfId="0" applyBorder="1" applyAlignment="1">
      <alignment horizontal="right"/>
    </xf>
    <xf numFmtId="0" fontId="0" fillId="0" borderId="8" xfId="0" applyBorder="1" applyAlignment="1">
      <alignment horizontal="right"/>
    </xf>
    <xf numFmtId="0" fontId="0" fillId="2" borderId="8" xfId="0" applyFill="1" applyBorder="1" applyAlignment="1">
      <alignment horizontal="center" vertical="center" shrinkToFit="1"/>
    </xf>
    <xf numFmtId="0" fontId="0" fillId="0" borderId="0" xfId="0" applyAlignment="1">
      <alignment horizontal="left" vertical="center" wrapText="1"/>
    </xf>
    <xf numFmtId="0" fontId="0" fillId="0" borderId="0" xfId="0" applyAlignment="1">
      <alignment horizontal="left" vertical="center"/>
    </xf>
    <xf numFmtId="0" fontId="3"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0" fillId="0" borderId="0" xfId="0" applyBorder="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365760</xdr:colOff>
      <xdr:row>0</xdr:row>
      <xdr:rowOff>60961</xdr:rowOff>
    </xdr:from>
    <xdr:ext cx="1272540" cy="388619"/>
    <xdr:sp macro="" textlink="">
      <xdr:nvSpPr>
        <xdr:cNvPr id="2" name="テキスト ボックス 1"/>
        <xdr:cNvSpPr txBox="1"/>
      </xdr:nvSpPr>
      <xdr:spPr>
        <a:xfrm>
          <a:off x="4480560" y="60961"/>
          <a:ext cx="1272540" cy="38861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参考資料</a:t>
          </a:r>
          <a:r>
            <a:rPr kumimoji="1" lang="en-US" altLang="ja-JP" sz="1600"/>
            <a:t>4-2</a:t>
          </a:r>
        </a:p>
        <a:p>
          <a:endParaRPr kumimoji="1" lang="ja-JP" altLang="en-US" sz="1600"/>
        </a:p>
      </xdr:txBody>
    </xdr:sp>
    <xdr:clientData/>
  </xdr:oneCellAnchor>
  <xdr:oneCellAnchor>
    <xdr:from>
      <xdr:col>15</xdr:col>
      <xdr:colOff>396240</xdr:colOff>
      <xdr:row>0</xdr:row>
      <xdr:rowOff>60960</xdr:rowOff>
    </xdr:from>
    <xdr:ext cx="1341120" cy="388620"/>
    <xdr:sp macro="" textlink="">
      <xdr:nvSpPr>
        <xdr:cNvPr id="3" name="テキスト ボックス 2"/>
        <xdr:cNvSpPr txBox="1"/>
      </xdr:nvSpPr>
      <xdr:spPr>
        <a:xfrm>
          <a:off x="10683240" y="60960"/>
          <a:ext cx="1341120" cy="38862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600"/>
            <a:t>＜資料</a:t>
          </a:r>
          <a:r>
            <a:rPr kumimoji="1" lang="en-US" altLang="ja-JP" sz="1600"/>
            <a:t>4-2</a:t>
          </a:r>
          <a:r>
            <a:rPr kumimoji="1" lang="ja-JP" altLang="en-US" sz="1600"/>
            <a:t>＞</a:t>
          </a:r>
        </a:p>
      </xdr:txBody>
    </xdr:sp>
    <xdr:clientData/>
  </xdr:oneCellAnchor>
  <xdr:oneCellAnchor>
    <xdr:from>
      <xdr:col>0</xdr:col>
      <xdr:colOff>123825</xdr:colOff>
      <xdr:row>3</xdr:row>
      <xdr:rowOff>19050</xdr:rowOff>
    </xdr:from>
    <xdr:ext cx="3892000" cy="3171209"/>
    <xdr:pic>
      <xdr:nvPicPr>
        <xdr:cNvPr id="4" name="図 3"/>
        <xdr:cNvPicPr>
          <a:picLocks noChangeAspect="1"/>
        </xdr:cNvPicPr>
      </xdr:nvPicPr>
      <xdr:blipFill>
        <a:blip xmlns:r="http://schemas.openxmlformats.org/officeDocument/2006/relationships" r:embed="rId1"/>
        <a:stretch>
          <a:fillRect/>
        </a:stretch>
      </xdr:blipFill>
      <xdr:spPr>
        <a:xfrm>
          <a:off x="123825" y="733425"/>
          <a:ext cx="3892000" cy="3171209"/>
        </a:xfrm>
        <a:prstGeom prst="rect">
          <a:avLst/>
        </a:prstGeom>
      </xdr:spPr>
    </xdr:pic>
    <xdr:clientData/>
  </xdr:oneCellAnchor>
  <xdr:oneCellAnchor>
    <xdr:from>
      <xdr:col>9</xdr:col>
      <xdr:colOff>142875</xdr:colOff>
      <xdr:row>3</xdr:row>
      <xdr:rowOff>19050</xdr:rowOff>
    </xdr:from>
    <xdr:ext cx="3733490" cy="3634545"/>
    <xdr:pic>
      <xdr:nvPicPr>
        <xdr:cNvPr id="5" name="図 4"/>
        <xdr:cNvPicPr>
          <a:picLocks noChangeAspect="1"/>
        </xdr:cNvPicPr>
      </xdr:nvPicPr>
      <xdr:blipFill>
        <a:blip xmlns:r="http://schemas.openxmlformats.org/officeDocument/2006/relationships" r:embed="rId2"/>
        <a:stretch>
          <a:fillRect/>
        </a:stretch>
      </xdr:blipFill>
      <xdr:spPr>
        <a:xfrm>
          <a:off x="6315075" y="733425"/>
          <a:ext cx="3733490" cy="3634545"/>
        </a:xfrm>
        <a:prstGeom prst="rect">
          <a:avLst/>
        </a:prstGeom>
      </xdr:spPr>
    </xdr:pic>
    <xdr:clientData/>
  </xdr:oneCellAnchor>
  <xdr:oneCellAnchor>
    <xdr:from>
      <xdr:col>0</xdr:col>
      <xdr:colOff>67235</xdr:colOff>
      <xdr:row>24</xdr:row>
      <xdr:rowOff>33617</xdr:rowOff>
    </xdr:from>
    <xdr:ext cx="3909302" cy="3257587"/>
    <xdr:pic>
      <xdr:nvPicPr>
        <xdr:cNvPr id="6" name="図 5"/>
        <xdr:cNvPicPr>
          <a:picLocks noChangeAspect="1"/>
        </xdr:cNvPicPr>
      </xdr:nvPicPr>
      <xdr:blipFill>
        <a:blip xmlns:r="http://schemas.openxmlformats.org/officeDocument/2006/relationships" r:embed="rId3"/>
        <a:stretch>
          <a:fillRect/>
        </a:stretch>
      </xdr:blipFill>
      <xdr:spPr>
        <a:xfrm>
          <a:off x="67235" y="5748617"/>
          <a:ext cx="3909302" cy="3257587"/>
        </a:xfrm>
        <a:prstGeom prst="rect">
          <a:avLst/>
        </a:prstGeom>
      </xdr:spPr>
    </xdr:pic>
    <xdr:clientData/>
  </xdr:oneCellAnchor>
  <xdr:oneCellAnchor>
    <xdr:from>
      <xdr:col>9</xdr:col>
      <xdr:colOff>67236</xdr:colOff>
      <xdr:row>23</xdr:row>
      <xdr:rowOff>201706</xdr:rowOff>
    </xdr:from>
    <xdr:ext cx="3823951" cy="3650566"/>
    <xdr:pic>
      <xdr:nvPicPr>
        <xdr:cNvPr id="7" name="図 6"/>
        <xdr:cNvPicPr>
          <a:picLocks noChangeAspect="1"/>
        </xdr:cNvPicPr>
      </xdr:nvPicPr>
      <xdr:blipFill>
        <a:blip xmlns:r="http://schemas.openxmlformats.org/officeDocument/2006/relationships" r:embed="rId4"/>
        <a:stretch>
          <a:fillRect/>
        </a:stretch>
      </xdr:blipFill>
      <xdr:spPr>
        <a:xfrm>
          <a:off x="5925111" y="5742081"/>
          <a:ext cx="3823951" cy="365056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8"/>
  <sheetViews>
    <sheetView tabSelected="1" view="pageBreakPreview" zoomScale="60" zoomScaleNormal="100" workbookViewId="0"/>
  </sheetViews>
  <sheetFormatPr defaultRowHeight="18.75" x14ac:dyDescent="0.4"/>
  <sheetData>
    <row r="1" spans="1:9" x14ac:dyDescent="0.4">
      <c r="H1" s="32" t="s">
        <v>8</v>
      </c>
      <c r="I1" s="33"/>
    </row>
    <row r="2" spans="1:9" x14ac:dyDescent="0.4">
      <c r="H2" s="34"/>
      <c r="I2" s="35"/>
    </row>
    <row r="3" spans="1:9" x14ac:dyDescent="0.4">
      <c r="A3" s="36" t="s">
        <v>7</v>
      </c>
      <c r="B3" s="37"/>
      <c r="C3" s="37"/>
      <c r="D3" s="37"/>
      <c r="E3" s="37"/>
      <c r="F3" s="37"/>
      <c r="G3" s="37"/>
      <c r="H3" s="37"/>
      <c r="I3" s="37"/>
    </row>
    <row r="4" spans="1:9" x14ac:dyDescent="0.4">
      <c r="A4" s="37"/>
      <c r="B4" s="37"/>
      <c r="C4" s="37"/>
      <c r="D4" s="37"/>
      <c r="E4" s="37"/>
      <c r="F4" s="37"/>
      <c r="G4" s="37"/>
      <c r="H4" s="37"/>
      <c r="I4" s="37"/>
    </row>
    <row r="5" spans="1:9" x14ac:dyDescent="0.4">
      <c r="A5" s="37"/>
      <c r="B5" s="37"/>
      <c r="C5" s="37"/>
      <c r="D5" s="37"/>
      <c r="E5" s="37"/>
      <c r="F5" s="37"/>
      <c r="G5" s="37"/>
      <c r="H5" s="37"/>
      <c r="I5" s="37"/>
    </row>
    <row r="6" spans="1:9" x14ac:dyDescent="0.4">
      <c r="A6" s="37"/>
      <c r="B6" s="37"/>
      <c r="C6" s="37"/>
      <c r="D6" s="37"/>
      <c r="E6" s="37"/>
      <c r="F6" s="37"/>
      <c r="G6" s="37"/>
      <c r="H6" s="37"/>
      <c r="I6" s="37"/>
    </row>
    <row r="7" spans="1:9" x14ac:dyDescent="0.4">
      <c r="A7" s="37"/>
      <c r="B7" s="37"/>
      <c r="C7" s="37"/>
      <c r="D7" s="37"/>
      <c r="E7" s="37"/>
      <c r="F7" s="37"/>
      <c r="G7" s="37"/>
      <c r="H7" s="37"/>
      <c r="I7" s="37"/>
    </row>
    <row r="8" spans="1:9" x14ac:dyDescent="0.4">
      <c r="A8" s="37"/>
      <c r="B8" s="37"/>
      <c r="C8" s="37"/>
      <c r="D8" s="37"/>
      <c r="E8" s="37"/>
      <c r="F8" s="37"/>
      <c r="G8" s="37"/>
      <c r="H8" s="37"/>
      <c r="I8" s="37"/>
    </row>
    <row r="10" spans="1:9" x14ac:dyDescent="0.4">
      <c r="A10" s="30" t="s">
        <v>6</v>
      </c>
      <c r="B10" s="30"/>
      <c r="C10" s="30"/>
      <c r="D10" s="30"/>
      <c r="E10" s="30"/>
      <c r="F10" s="30"/>
      <c r="G10" s="30"/>
      <c r="H10" s="30"/>
      <c r="I10" s="30"/>
    </row>
    <row r="11" spans="1:9" x14ac:dyDescent="0.4">
      <c r="A11" s="30"/>
      <c r="B11" s="30"/>
      <c r="C11" s="30"/>
      <c r="D11" s="30"/>
      <c r="E11" s="30"/>
      <c r="F11" s="30"/>
      <c r="G11" s="30"/>
      <c r="H11" s="30"/>
      <c r="I11" s="30"/>
    </row>
    <row r="12" spans="1:9" x14ac:dyDescent="0.4">
      <c r="A12" s="30"/>
      <c r="B12" s="30"/>
      <c r="C12" s="30"/>
      <c r="D12" s="30"/>
      <c r="E12" s="30"/>
      <c r="F12" s="30"/>
      <c r="G12" s="30"/>
      <c r="H12" s="30"/>
      <c r="I12" s="30"/>
    </row>
    <row r="13" spans="1:9" x14ac:dyDescent="0.4">
      <c r="A13" s="30"/>
      <c r="B13" s="30"/>
      <c r="C13" s="30"/>
      <c r="D13" s="30"/>
      <c r="E13" s="30"/>
      <c r="F13" s="30"/>
      <c r="G13" s="30"/>
      <c r="H13" s="30"/>
      <c r="I13" s="30"/>
    </row>
    <row r="14" spans="1:9" x14ac:dyDescent="0.4">
      <c r="A14" s="1"/>
      <c r="B14" s="1"/>
      <c r="C14" s="1"/>
      <c r="D14" s="1"/>
      <c r="E14" s="1"/>
      <c r="F14" s="1"/>
      <c r="G14" s="1"/>
      <c r="H14" s="1"/>
      <c r="I14" s="1"/>
    </row>
    <row r="15" spans="1:9" x14ac:dyDescent="0.4">
      <c r="A15" s="31" t="s">
        <v>5</v>
      </c>
      <c r="B15" s="31"/>
      <c r="C15" s="31"/>
      <c r="D15" s="31"/>
      <c r="E15" s="31"/>
      <c r="F15" s="31"/>
      <c r="G15" s="31"/>
      <c r="H15" s="31"/>
      <c r="I15" s="31"/>
    </row>
    <row r="16" spans="1:9" x14ac:dyDescent="0.4">
      <c r="A16" s="30" t="s">
        <v>4</v>
      </c>
      <c r="B16" s="30"/>
      <c r="C16" s="30"/>
      <c r="D16" s="30"/>
      <c r="E16" s="30"/>
      <c r="F16" s="30"/>
      <c r="G16" s="30"/>
      <c r="H16" s="30"/>
      <c r="I16" s="30"/>
    </row>
    <row r="17" spans="1:9" x14ac:dyDescent="0.4">
      <c r="A17" s="30"/>
      <c r="B17" s="30"/>
      <c r="C17" s="30"/>
      <c r="D17" s="30"/>
      <c r="E17" s="30"/>
      <c r="F17" s="30"/>
      <c r="G17" s="30"/>
      <c r="H17" s="30"/>
      <c r="I17" s="30"/>
    </row>
    <row r="18" spans="1:9" x14ac:dyDescent="0.4">
      <c r="A18" s="30"/>
      <c r="B18" s="30"/>
      <c r="C18" s="30"/>
      <c r="D18" s="30"/>
      <c r="E18" s="30"/>
      <c r="F18" s="30"/>
      <c r="G18" s="30"/>
      <c r="H18" s="30"/>
      <c r="I18" s="30"/>
    </row>
    <row r="19" spans="1:9" x14ac:dyDescent="0.4">
      <c r="A19" s="1"/>
      <c r="B19" s="1"/>
      <c r="C19" s="1"/>
      <c r="D19" s="1"/>
      <c r="E19" s="1"/>
      <c r="F19" s="1"/>
      <c r="G19" s="1"/>
      <c r="H19" s="1"/>
      <c r="I19" s="1"/>
    </row>
    <row r="20" spans="1:9" x14ac:dyDescent="0.4">
      <c r="A20" s="31" t="s">
        <v>3</v>
      </c>
      <c r="B20" s="31"/>
      <c r="C20" s="31"/>
      <c r="D20" s="31"/>
      <c r="E20" s="31"/>
      <c r="F20" s="31"/>
      <c r="G20" s="31"/>
      <c r="H20" s="31"/>
      <c r="I20" s="31"/>
    </row>
    <row r="21" spans="1:9" x14ac:dyDescent="0.4">
      <c r="A21" s="30" t="s">
        <v>2</v>
      </c>
      <c r="B21" s="30"/>
      <c r="C21" s="30"/>
      <c r="D21" s="30"/>
      <c r="E21" s="30"/>
      <c r="F21" s="30"/>
      <c r="G21" s="30"/>
      <c r="H21" s="30"/>
      <c r="I21" s="30"/>
    </row>
    <row r="22" spans="1:9" x14ac:dyDescent="0.4">
      <c r="A22" s="30"/>
      <c r="B22" s="30"/>
      <c r="C22" s="30"/>
      <c r="D22" s="30"/>
      <c r="E22" s="30"/>
      <c r="F22" s="30"/>
      <c r="G22" s="30"/>
      <c r="H22" s="30"/>
      <c r="I22" s="30"/>
    </row>
    <row r="23" spans="1:9" x14ac:dyDescent="0.4">
      <c r="A23" s="30"/>
      <c r="B23" s="30"/>
      <c r="C23" s="30"/>
      <c r="D23" s="30"/>
      <c r="E23" s="30"/>
      <c r="F23" s="30"/>
      <c r="G23" s="30"/>
      <c r="H23" s="30"/>
      <c r="I23" s="30"/>
    </row>
    <row r="24" spans="1:9" x14ac:dyDescent="0.4">
      <c r="A24" s="30"/>
      <c r="B24" s="30"/>
      <c r="C24" s="30"/>
      <c r="D24" s="30"/>
      <c r="E24" s="30"/>
      <c r="F24" s="30"/>
      <c r="G24" s="30"/>
      <c r="H24" s="30"/>
      <c r="I24" s="30"/>
    </row>
    <row r="25" spans="1:9" x14ac:dyDescent="0.4">
      <c r="A25" s="1"/>
      <c r="B25" s="1"/>
      <c r="C25" s="1"/>
      <c r="D25" s="1"/>
      <c r="E25" s="1"/>
      <c r="F25" s="1"/>
      <c r="G25" s="1"/>
      <c r="H25" s="1"/>
      <c r="I25" s="1"/>
    </row>
    <row r="26" spans="1:9" x14ac:dyDescent="0.4">
      <c r="A26" s="30" t="s">
        <v>1</v>
      </c>
      <c r="B26" s="30"/>
      <c r="C26" s="30"/>
      <c r="D26" s="30"/>
      <c r="E26" s="30"/>
      <c r="F26" s="30"/>
      <c r="G26" s="30"/>
      <c r="H26" s="30"/>
      <c r="I26" s="30"/>
    </row>
    <row r="27" spans="1:9" x14ac:dyDescent="0.4">
      <c r="A27" s="30"/>
      <c r="B27" s="30"/>
      <c r="C27" s="30"/>
      <c r="D27" s="30"/>
      <c r="E27" s="30"/>
      <c r="F27" s="30"/>
      <c r="G27" s="30"/>
      <c r="H27" s="30"/>
      <c r="I27" s="30"/>
    </row>
    <row r="28" spans="1:9" x14ac:dyDescent="0.4">
      <c r="A28" s="30"/>
      <c r="B28" s="30"/>
      <c r="C28" s="30"/>
      <c r="D28" s="30"/>
      <c r="E28" s="30"/>
      <c r="F28" s="30"/>
      <c r="G28" s="30"/>
      <c r="H28" s="30"/>
      <c r="I28" s="30"/>
    </row>
    <row r="29" spans="1:9" x14ac:dyDescent="0.4">
      <c r="A29" s="1"/>
      <c r="B29" s="1"/>
      <c r="C29" s="1"/>
      <c r="D29" s="1"/>
      <c r="E29" s="1"/>
      <c r="F29" s="1"/>
      <c r="G29" s="1"/>
      <c r="H29" s="1"/>
      <c r="I29" s="1"/>
    </row>
    <row r="30" spans="1:9" x14ac:dyDescent="0.4">
      <c r="A30" s="30" t="s">
        <v>0</v>
      </c>
      <c r="B30" s="30"/>
      <c r="C30" s="30"/>
      <c r="D30" s="30"/>
      <c r="E30" s="30"/>
      <c r="F30" s="30"/>
      <c r="G30" s="30"/>
      <c r="H30" s="30"/>
      <c r="I30" s="30"/>
    </row>
    <row r="31" spans="1:9" x14ac:dyDescent="0.4">
      <c r="A31" s="30"/>
      <c r="B31" s="30"/>
      <c r="C31" s="30"/>
      <c r="D31" s="30"/>
      <c r="E31" s="30"/>
      <c r="F31" s="30"/>
      <c r="G31" s="30"/>
      <c r="H31" s="30"/>
      <c r="I31" s="30"/>
    </row>
    <row r="32" spans="1:9" x14ac:dyDescent="0.4">
      <c r="A32" s="30"/>
      <c r="B32" s="30"/>
      <c r="C32" s="30"/>
      <c r="D32" s="30"/>
      <c r="E32" s="30"/>
      <c r="F32" s="30"/>
      <c r="G32" s="30"/>
      <c r="H32" s="30"/>
      <c r="I32" s="30"/>
    </row>
    <row r="33" spans="1:9" ht="18" customHeight="1" x14ac:dyDescent="0.4">
      <c r="A33" s="30"/>
      <c r="B33" s="30"/>
      <c r="C33" s="30"/>
      <c r="D33" s="30"/>
      <c r="E33" s="30"/>
      <c r="F33" s="30"/>
      <c r="G33" s="30"/>
      <c r="H33" s="30"/>
      <c r="I33" s="30"/>
    </row>
    <row r="34" spans="1:9" x14ac:dyDescent="0.4">
      <c r="A34" s="1"/>
      <c r="B34" s="1"/>
      <c r="C34" s="1"/>
      <c r="D34" s="1"/>
      <c r="E34" s="1"/>
      <c r="F34" s="1"/>
      <c r="G34" s="1"/>
      <c r="H34" s="1"/>
      <c r="I34" s="1"/>
    </row>
    <row r="35" spans="1:9" x14ac:dyDescent="0.4">
      <c r="A35" s="1"/>
      <c r="B35" s="1"/>
      <c r="C35" s="1"/>
      <c r="D35" s="1"/>
      <c r="E35" s="1"/>
      <c r="F35" s="1"/>
      <c r="G35" s="1"/>
      <c r="H35" s="1"/>
      <c r="I35" s="1"/>
    </row>
    <row r="36" spans="1:9" x14ac:dyDescent="0.4">
      <c r="A36" s="1"/>
      <c r="B36" s="1"/>
      <c r="C36" s="1"/>
      <c r="D36" s="1"/>
      <c r="E36" s="1"/>
      <c r="F36" s="1"/>
      <c r="G36" s="1"/>
      <c r="H36" s="1"/>
      <c r="I36" s="1"/>
    </row>
    <row r="37" spans="1:9" x14ac:dyDescent="0.4">
      <c r="A37" s="1"/>
      <c r="B37" s="1"/>
      <c r="C37" s="1"/>
      <c r="D37" s="1"/>
      <c r="E37" s="1"/>
      <c r="F37" s="1"/>
      <c r="G37" s="1"/>
      <c r="H37" s="1"/>
      <c r="I37" s="1"/>
    </row>
    <row r="38" spans="1:9" x14ac:dyDescent="0.4">
      <c r="A38" s="1"/>
      <c r="B38" s="1"/>
      <c r="C38" s="1"/>
      <c r="D38" s="1"/>
      <c r="E38" s="1"/>
      <c r="F38" s="1"/>
      <c r="G38" s="1"/>
      <c r="H38" s="1"/>
      <c r="I38" s="1"/>
    </row>
    <row r="39" spans="1:9" x14ac:dyDescent="0.4">
      <c r="A39" s="1"/>
      <c r="B39" s="1"/>
      <c r="C39" s="1"/>
      <c r="D39" s="1"/>
      <c r="E39" s="1"/>
      <c r="F39" s="1"/>
      <c r="G39" s="1"/>
      <c r="H39" s="1"/>
      <c r="I39" s="1"/>
    </row>
    <row r="40" spans="1:9" x14ac:dyDescent="0.4">
      <c r="A40" s="1"/>
      <c r="B40" s="1"/>
      <c r="C40" s="1"/>
      <c r="D40" s="1"/>
      <c r="E40" s="1"/>
      <c r="F40" s="1"/>
      <c r="G40" s="1"/>
      <c r="H40" s="1"/>
      <c r="I40" s="1"/>
    </row>
    <row r="41" spans="1:9" x14ac:dyDescent="0.4">
      <c r="A41" s="1"/>
      <c r="B41" s="1"/>
      <c r="C41" s="1"/>
      <c r="D41" s="1"/>
      <c r="E41" s="1"/>
      <c r="F41" s="1"/>
      <c r="G41" s="1"/>
      <c r="H41" s="1"/>
      <c r="I41" s="1"/>
    </row>
    <row r="42" spans="1:9" x14ac:dyDescent="0.4">
      <c r="A42" s="1"/>
      <c r="B42" s="1"/>
      <c r="C42" s="1"/>
      <c r="D42" s="1"/>
      <c r="E42" s="1"/>
      <c r="F42" s="1"/>
      <c r="G42" s="1"/>
      <c r="H42" s="1"/>
      <c r="I42" s="1"/>
    </row>
    <row r="43" spans="1:9" x14ac:dyDescent="0.4">
      <c r="A43" s="1"/>
      <c r="B43" s="1"/>
      <c r="C43" s="1"/>
      <c r="D43" s="1"/>
      <c r="E43" s="1"/>
      <c r="F43" s="1"/>
      <c r="G43" s="1"/>
      <c r="H43" s="1"/>
      <c r="I43" s="1"/>
    </row>
    <row r="44" spans="1:9" x14ac:dyDescent="0.4">
      <c r="A44" s="1"/>
      <c r="B44" s="1"/>
      <c r="C44" s="1"/>
      <c r="D44" s="1"/>
      <c r="E44" s="1"/>
      <c r="F44" s="1"/>
      <c r="G44" s="1"/>
      <c r="H44" s="1"/>
      <c r="I44" s="1"/>
    </row>
    <row r="45" spans="1:9" x14ac:dyDescent="0.4">
      <c r="A45" s="1"/>
      <c r="B45" s="1"/>
      <c r="C45" s="1"/>
      <c r="D45" s="1"/>
      <c r="E45" s="1"/>
      <c r="F45" s="1"/>
      <c r="G45" s="1"/>
      <c r="H45" s="1"/>
      <c r="I45" s="1"/>
    </row>
    <row r="46" spans="1:9" x14ac:dyDescent="0.4">
      <c r="A46" s="1"/>
      <c r="B46" s="1"/>
      <c r="C46" s="1"/>
      <c r="D46" s="1"/>
      <c r="E46" s="1"/>
      <c r="F46" s="1"/>
      <c r="G46" s="1"/>
      <c r="H46" s="1"/>
      <c r="I46" s="1"/>
    </row>
    <row r="47" spans="1:9" x14ac:dyDescent="0.4">
      <c r="A47" s="1"/>
      <c r="B47" s="1"/>
      <c r="C47" s="1"/>
      <c r="D47" s="1"/>
      <c r="E47" s="1"/>
      <c r="F47" s="1"/>
      <c r="G47" s="1"/>
      <c r="H47" s="1"/>
      <c r="I47" s="1"/>
    </row>
    <row r="48" spans="1:9" x14ac:dyDescent="0.4">
      <c r="A48" s="1"/>
      <c r="B48" s="1"/>
      <c r="C48" s="1"/>
      <c r="D48" s="1"/>
      <c r="E48" s="1"/>
      <c r="F48" s="1"/>
      <c r="G48" s="1"/>
      <c r="H48" s="1"/>
      <c r="I48" s="1"/>
    </row>
    <row r="49" spans="1:9" x14ac:dyDescent="0.4">
      <c r="A49" s="1"/>
      <c r="B49" s="1"/>
      <c r="C49" s="1"/>
      <c r="D49" s="1"/>
      <c r="E49" s="1"/>
      <c r="F49" s="1"/>
      <c r="G49" s="1"/>
      <c r="H49" s="1"/>
      <c r="I49" s="1"/>
    </row>
    <row r="50" spans="1:9" x14ac:dyDescent="0.4">
      <c r="A50" s="1"/>
      <c r="B50" s="1"/>
      <c r="C50" s="1"/>
      <c r="D50" s="1"/>
      <c r="E50" s="1"/>
      <c r="F50" s="1"/>
      <c r="G50" s="1"/>
      <c r="H50" s="1"/>
      <c r="I50" s="1"/>
    </row>
    <row r="51" spans="1:9" x14ac:dyDescent="0.4">
      <c r="A51" s="1"/>
      <c r="B51" s="1"/>
      <c r="C51" s="1"/>
      <c r="D51" s="1"/>
      <c r="E51" s="1"/>
      <c r="F51" s="1"/>
      <c r="G51" s="1"/>
      <c r="H51" s="1"/>
      <c r="I51" s="1"/>
    </row>
    <row r="52" spans="1:9" x14ac:dyDescent="0.4">
      <c r="A52" s="1"/>
      <c r="B52" s="1"/>
      <c r="C52" s="1"/>
      <c r="D52" s="1"/>
      <c r="E52" s="1"/>
      <c r="F52" s="1"/>
      <c r="G52" s="1"/>
      <c r="H52" s="1"/>
      <c r="I52" s="1"/>
    </row>
    <row r="53" spans="1:9" x14ac:dyDescent="0.4">
      <c r="A53" s="1"/>
      <c r="B53" s="1"/>
      <c r="C53" s="1"/>
      <c r="D53" s="1"/>
      <c r="E53" s="1"/>
      <c r="F53" s="1"/>
      <c r="G53" s="1"/>
      <c r="H53" s="1"/>
      <c r="I53" s="1"/>
    </row>
    <row r="54" spans="1:9" x14ac:dyDescent="0.4">
      <c r="A54" s="1"/>
      <c r="B54" s="1"/>
      <c r="C54" s="1"/>
      <c r="D54" s="1"/>
      <c r="E54" s="1"/>
      <c r="F54" s="1"/>
      <c r="G54" s="1"/>
      <c r="H54" s="1"/>
      <c r="I54" s="1"/>
    </row>
    <row r="55" spans="1:9" x14ac:dyDescent="0.4">
      <c r="A55" s="1"/>
      <c r="B55" s="1"/>
      <c r="C55" s="1"/>
      <c r="D55" s="1"/>
      <c r="E55" s="1"/>
      <c r="F55" s="1"/>
      <c r="G55" s="1"/>
      <c r="H55" s="1"/>
      <c r="I55" s="1"/>
    </row>
    <row r="56" spans="1:9" x14ac:dyDescent="0.4">
      <c r="A56" s="1"/>
      <c r="B56" s="1"/>
      <c r="C56" s="1"/>
      <c r="D56" s="1"/>
      <c r="E56" s="1"/>
      <c r="F56" s="1"/>
      <c r="G56" s="1"/>
      <c r="H56" s="1"/>
      <c r="I56" s="1"/>
    </row>
    <row r="57" spans="1:9" x14ac:dyDescent="0.4">
      <c r="A57" s="1"/>
      <c r="B57" s="1"/>
      <c r="C57" s="1"/>
      <c r="D57" s="1"/>
      <c r="E57" s="1"/>
      <c r="F57" s="1"/>
      <c r="G57" s="1"/>
      <c r="H57" s="1"/>
      <c r="I57" s="1"/>
    </row>
    <row r="58" spans="1:9" x14ac:dyDescent="0.4">
      <c r="A58" s="1"/>
      <c r="B58" s="1"/>
      <c r="C58" s="1"/>
      <c r="D58" s="1"/>
      <c r="E58" s="1"/>
      <c r="F58" s="1"/>
      <c r="G58" s="1"/>
      <c r="H58" s="1"/>
      <c r="I58" s="1"/>
    </row>
    <row r="59" spans="1:9" x14ac:dyDescent="0.4">
      <c r="A59" s="1"/>
      <c r="B59" s="1"/>
      <c r="C59" s="1"/>
      <c r="D59" s="1"/>
      <c r="E59" s="1"/>
      <c r="F59" s="1"/>
      <c r="G59" s="1"/>
      <c r="H59" s="1"/>
      <c r="I59" s="1"/>
    </row>
    <row r="60" spans="1:9" x14ac:dyDescent="0.4">
      <c r="A60" s="1"/>
      <c r="B60" s="1"/>
      <c r="C60" s="1"/>
      <c r="D60" s="1"/>
      <c r="E60" s="1"/>
      <c r="F60" s="1"/>
      <c r="G60" s="1"/>
      <c r="H60" s="1"/>
      <c r="I60" s="1"/>
    </row>
    <row r="61" spans="1:9" x14ac:dyDescent="0.4">
      <c r="A61" s="1"/>
      <c r="B61" s="1"/>
      <c r="C61" s="1"/>
      <c r="D61" s="1"/>
      <c r="E61" s="1"/>
      <c r="F61" s="1"/>
      <c r="G61" s="1"/>
      <c r="H61" s="1"/>
      <c r="I61" s="1"/>
    </row>
    <row r="62" spans="1:9" x14ac:dyDescent="0.4">
      <c r="A62" s="1"/>
      <c r="B62" s="1"/>
      <c r="C62" s="1"/>
      <c r="D62" s="1"/>
      <c r="E62" s="1"/>
      <c r="F62" s="1"/>
      <c r="G62" s="1"/>
      <c r="H62" s="1"/>
      <c r="I62" s="1"/>
    </row>
    <row r="63" spans="1:9" x14ac:dyDescent="0.4">
      <c r="A63" s="1"/>
      <c r="B63" s="1"/>
      <c r="C63" s="1"/>
      <c r="D63" s="1"/>
      <c r="E63" s="1"/>
      <c r="F63" s="1"/>
      <c r="G63" s="1"/>
      <c r="H63" s="1"/>
      <c r="I63" s="1"/>
    </row>
    <row r="64" spans="1:9" x14ac:dyDescent="0.4">
      <c r="A64" s="1"/>
      <c r="B64" s="1"/>
      <c r="C64" s="1"/>
      <c r="D64" s="1"/>
      <c r="E64" s="1"/>
      <c r="F64" s="1"/>
      <c r="G64" s="1"/>
      <c r="H64" s="1"/>
      <c r="I64" s="1"/>
    </row>
    <row r="65" spans="1:9" x14ac:dyDescent="0.4">
      <c r="A65" s="1"/>
      <c r="B65" s="1"/>
      <c r="C65" s="1"/>
      <c r="D65" s="1"/>
      <c r="E65" s="1"/>
      <c r="F65" s="1"/>
      <c r="G65" s="1"/>
      <c r="H65" s="1"/>
      <c r="I65" s="1"/>
    </row>
    <row r="66" spans="1:9" x14ac:dyDescent="0.4">
      <c r="A66" s="1"/>
      <c r="B66" s="1"/>
      <c r="C66" s="1"/>
      <c r="D66" s="1"/>
      <c r="E66" s="1"/>
      <c r="F66" s="1"/>
      <c r="G66" s="1"/>
      <c r="H66" s="1"/>
      <c r="I66" s="1"/>
    </row>
    <row r="67" spans="1:9" x14ac:dyDescent="0.4">
      <c r="A67" s="1"/>
      <c r="B67" s="1"/>
      <c r="C67" s="1"/>
      <c r="D67" s="1"/>
      <c r="E67" s="1"/>
      <c r="F67" s="1"/>
      <c r="G67" s="1"/>
      <c r="H67" s="1"/>
      <c r="I67" s="1"/>
    </row>
    <row r="68" spans="1:9" x14ac:dyDescent="0.4">
      <c r="A68" s="1"/>
      <c r="B68" s="1"/>
      <c r="C68" s="1"/>
      <c r="D68" s="1"/>
      <c r="E68" s="1"/>
      <c r="F68" s="1"/>
      <c r="G68" s="1"/>
      <c r="H68" s="1"/>
      <c r="I68" s="1"/>
    </row>
    <row r="69" spans="1:9" x14ac:dyDescent="0.4">
      <c r="A69" s="1"/>
      <c r="B69" s="1"/>
      <c r="C69" s="1"/>
      <c r="D69" s="1"/>
      <c r="E69" s="1"/>
      <c r="F69" s="1"/>
      <c r="G69" s="1"/>
      <c r="H69" s="1"/>
      <c r="I69" s="1"/>
    </row>
    <row r="70" spans="1:9" x14ac:dyDescent="0.4">
      <c r="A70" s="1"/>
      <c r="B70" s="1"/>
      <c r="C70" s="1"/>
      <c r="D70" s="1"/>
      <c r="E70" s="1"/>
      <c r="F70" s="1"/>
      <c r="G70" s="1"/>
      <c r="H70" s="1"/>
      <c r="I70" s="1"/>
    </row>
    <row r="71" spans="1:9" x14ac:dyDescent="0.4">
      <c r="A71" s="1"/>
      <c r="B71" s="1"/>
      <c r="C71" s="1"/>
      <c r="D71" s="1"/>
      <c r="E71" s="1"/>
      <c r="F71" s="1"/>
      <c r="G71" s="1"/>
      <c r="H71" s="1"/>
      <c r="I71" s="1"/>
    </row>
    <row r="72" spans="1:9" x14ac:dyDescent="0.4">
      <c r="A72" s="1"/>
      <c r="B72" s="1"/>
      <c r="C72" s="1"/>
      <c r="D72" s="1"/>
      <c r="E72" s="1"/>
      <c r="F72" s="1"/>
      <c r="G72" s="1"/>
      <c r="H72" s="1"/>
      <c r="I72" s="1"/>
    </row>
    <row r="73" spans="1:9" x14ac:dyDescent="0.4">
      <c r="A73" s="1"/>
      <c r="B73" s="1"/>
      <c r="C73" s="1"/>
      <c r="D73" s="1"/>
      <c r="E73" s="1"/>
      <c r="F73" s="1"/>
      <c r="G73" s="1"/>
      <c r="H73" s="1"/>
      <c r="I73" s="1"/>
    </row>
    <row r="74" spans="1:9" x14ac:dyDescent="0.4">
      <c r="A74" s="1"/>
      <c r="B74" s="1"/>
      <c r="C74" s="1"/>
      <c r="D74" s="1"/>
      <c r="E74" s="1"/>
      <c r="F74" s="1"/>
      <c r="G74" s="1"/>
      <c r="H74" s="1"/>
      <c r="I74" s="1"/>
    </row>
    <row r="75" spans="1:9" x14ac:dyDescent="0.4">
      <c r="A75" s="1"/>
      <c r="B75" s="1"/>
      <c r="C75" s="1"/>
      <c r="D75" s="1"/>
      <c r="E75" s="1"/>
      <c r="F75" s="1"/>
      <c r="G75" s="1"/>
      <c r="H75" s="1"/>
      <c r="I75" s="1"/>
    </row>
    <row r="76" spans="1:9" x14ac:dyDescent="0.4">
      <c r="A76" s="1"/>
      <c r="B76" s="1"/>
      <c r="C76" s="1"/>
      <c r="D76" s="1"/>
      <c r="E76" s="1"/>
      <c r="F76" s="1"/>
      <c r="G76" s="1"/>
      <c r="H76" s="1"/>
      <c r="I76" s="1"/>
    </row>
    <row r="77" spans="1:9" x14ac:dyDescent="0.4">
      <c r="A77" s="1"/>
      <c r="B77" s="1"/>
      <c r="C77" s="1"/>
      <c r="D77" s="1"/>
      <c r="E77" s="1"/>
      <c r="F77" s="1"/>
      <c r="G77" s="1"/>
      <c r="H77" s="1"/>
      <c r="I77" s="1"/>
    </row>
    <row r="78" spans="1:9" x14ac:dyDescent="0.4">
      <c r="A78" s="1"/>
      <c r="B78" s="1"/>
      <c r="C78" s="1"/>
      <c r="D78" s="1"/>
      <c r="E78" s="1"/>
      <c r="F78" s="1"/>
      <c r="G78" s="1"/>
      <c r="H78" s="1"/>
      <c r="I78" s="1"/>
    </row>
    <row r="79" spans="1:9" x14ac:dyDescent="0.4">
      <c r="A79" s="1"/>
      <c r="B79" s="1"/>
      <c r="C79" s="1"/>
      <c r="D79" s="1"/>
      <c r="E79" s="1"/>
      <c r="F79" s="1"/>
      <c r="G79" s="1"/>
      <c r="H79" s="1"/>
      <c r="I79" s="1"/>
    </row>
    <row r="80" spans="1:9" x14ac:dyDescent="0.4">
      <c r="A80" s="1"/>
      <c r="B80" s="1"/>
      <c r="C80" s="1"/>
      <c r="D80" s="1"/>
      <c r="E80" s="1"/>
      <c r="F80" s="1"/>
      <c r="G80" s="1"/>
      <c r="H80" s="1"/>
      <c r="I80" s="1"/>
    </row>
    <row r="81" spans="1:9" x14ac:dyDescent="0.4">
      <c r="A81" s="1"/>
      <c r="B81" s="1"/>
      <c r="C81" s="1"/>
      <c r="D81" s="1"/>
      <c r="E81" s="1"/>
      <c r="F81" s="1"/>
      <c r="G81" s="1"/>
      <c r="H81" s="1"/>
      <c r="I81" s="1"/>
    </row>
    <row r="82" spans="1:9" x14ac:dyDescent="0.4">
      <c r="A82" s="1"/>
      <c r="B82" s="1"/>
      <c r="C82" s="1"/>
      <c r="D82" s="1"/>
      <c r="E82" s="1"/>
      <c r="F82" s="1"/>
      <c r="G82" s="1"/>
      <c r="H82" s="1"/>
      <c r="I82" s="1"/>
    </row>
    <row r="83" spans="1:9" x14ac:dyDescent="0.4">
      <c r="A83" s="1"/>
      <c r="B83" s="1"/>
      <c r="C83" s="1"/>
      <c r="D83" s="1"/>
      <c r="E83" s="1"/>
      <c r="F83" s="1"/>
      <c r="G83" s="1"/>
      <c r="H83" s="1"/>
      <c r="I83" s="1"/>
    </row>
    <row r="84" spans="1:9" x14ac:dyDescent="0.4">
      <c r="A84" s="1"/>
      <c r="B84" s="1"/>
      <c r="C84" s="1"/>
      <c r="D84" s="1"/>
      <c r="E84" s="1"/>
      <c r="F84" s="1"/>
      <c r="G84" s="1"/>
      <c r="H84" s="1"/>
      <c r="I84" s="1"/>
    </row>
    <row r="85" spans="1:9" x14ac:dyDescent="0.4">
      <c r="A85" s="1"/>
      <c r="B85" s="1"/>
      <c r="C85" s="1"/>
      <c r="D85" s="1"/>
      <c r="E85" s="1"/>
      <c r="F85" s="1"/>
      <c r="G85" s="1"/>
      <c r="H85" s="1"/>
      <c r="I85" s="1"/>
    </row>
    <row r="86" spans="1:9" x14ac:dyDescent="0.4">
      <c r="A86" s="1"/>
      <c r="B86" s="1"/>
      <c r="C86" s="1"/>
      <c r="D86" s="1"/>
      <c r="E86" s="1"/>
      <c r="F86" s="1"/>
      <c r="G86" s="1"/>
      <c r="H86" s="1"/>
      <c r="I86" s="1"/>
    </row>
    <row r="87" spans="1:9" x14ac:dyDescent="0.4">
      <c r="A87" s="1"/>
      <c r="B87" s="1"/>
      <c r="C87" s="1"/>
      <c r="D87" s="1"/>
      <c r="E87" s="1"/>
      <c r="F87" s="1"/>
      <c r="G87" s="1"/>
      <c r="H87" s="1"/>
      <c r="I87" s="1"/>
    </row>
    <row r="88" spans="1:9" x14ac:dyDescent="0.4">
      <c r="A88" s="1"/>
      <c r="B88" s="1"/>
      <c r="C88" s="1"/>
      <c r="D88" s="1"/>
      <c r="E88" s="1"/>
      <c r="F88" s="1"/>
      <c r="G88" s="1"/>
      <c r="H88" s="1"/>
      <c r="I88" s="1"/>
    </row>
    <row r="89" spans="1:9" x14ac:dyDescent="0.4">
      <c r="A89" s="1"/>
      <c r="B89" s="1"/>
      <c r="C89" s="1"/>
      <c r="D89" s="1"/>
      <c r="E89" s="1"/>
      <c r="F89" s="1"/>
      <c r="G89" s="1"/>
      <c r="H89" s="1"/>
      <c r="I89" s="1"/>
    </row>
    <row r="90" spans="1:9" x14ac:dyDescent="0.4">
      <c r="A90" s="1"/>
      <c r="B90" s="1"/>
      <c r="C90" s="1"/>
      <c r="D90" s="1"/>
      <c r="E90" s="1"/>
      <c r="F90" s="1"/>
      <c r="G90" s="1"/>
      <c r="H90" s="1"/>
      <c r="I90" s="1"/>
    </row>
    <row r="91" spans="1:9" x14ac:dyDescent="0.4">
      <c r="A91" s="1"/>
      <c r="B91" s="1"/>
      <c r="C91" s="1"/>
      <c r="D91" s="1"/>
      <c r="E91" s="1"/>
      <c r="F91" s="1"/>
      <c r="G91" s="1"/>
      <c r="H91" s="1"/>
      <c r="I91" s="1"/>
    </row>
    <row r="92" spans="1:9" x14ac:dyDescent="0.4">
      <c r="A92" s="1"/>
      <c r="B92" s="1"/>
      <c r="C92" s="1"/>
      <c r="D92" s="1"/>
      <c r="E92" s="1"/>
      <c r="F92" s="1"/>
      <c r="G92" s="1"/>
      <c r="H92" s="1"/>
      <c r="I92" s="1"/>
    </row>
    <row r="93" spans="1:9" x14ac:dyDescent="0.4">
      <c r="A93" s="1"/>
      <c r="B93" s="1"/>
      <c r="C93" s="1"/>
      <c r="D93" s="1"/>
      <c r="E93" s="1"/>
      <c r="F93" s="1"/>
      <c r="G93" s="1"/>
      <c r="H93" s="1"/>
      <c r="I93" s="1"/>
    </row>
    <row r="94" spans="1:9" x14ac:dyDescent="0.4">
      <c r="A94" s="1"/>
      <c r="B94" s="1"/>
      <c r="C94" s="1"/>
      <c r="D94" s="1"/>
      <c r="E94" s="1"/>
      <c r="F94" s="1"/>
      <c r="G94" s="1"/>
      <c r="H94" s="1"/>
      <c r="I94" s="1"/>
    </row>
    <row r="95" spans="1:9" x14ac:dyDescent="0.4">
      <c r="A95" s="1"/>
      <c r="B95" s="1"/>
      <c r="C95" s="1"/>
      <c r="D95" s="1"/>
      <c r="E95" s="1"/>
      <c r="F95" s="1"/>
      <c r="G95" s="1"/>
      <c r="H95" s="1"/>
      <c r="I95" s="1"/>
    </row>
    <row r="96" spans="1:9" x14ac:dyDescent="0.4">
      <c r="A96" s="1"/>
      <c r="B96" s="1"/>
      <c r="C96" s="1"/>
      <c r="D96" s="1"/>
      <c r="E96" s="1"/>
      <c r="F96" s="1"/>
      <c r="G96" s="1"/>
      <c r="H96" s="1"/>
      <c r="I96" s="1"/>
    </row>
    <row r="97" spans="1:9" x14ac:dyDescent="0.4">
      <c r="A97" s="1"/>
      <c r="B97" s="1"/>
      <c r="C97" s="1"/>
      <c r="D97" s="1"/>
      <c r="E97" s="1"/>
      <c r="F97" s="1"/>
      <c r="G97" s="1"/>
      <c r="H97" s="1"/>
      <c r="I97" s="1"/>
    </row>
    <row r="98" spans="1:9" x14ac:dyDescent="0.4">
      <c r="A98" s="1"/>
      <c r="B98" s="1"/>
      <c r="C98" s="1"/>
      <c r="D98" s="1"/>
      <c r="E98" s="1"/>
      <c r="F98" s="1"/>
      <c r="G98" s="1"/>
      <c r="H98" s="1"/>
      <c r="I98" s="1"/>
    </row>
    <row r="99" spans="1:9" x14ac:dyDescent="0.4">
      <c r="A99" s="1"/>
      <c r="B99" s="1"/>
      <c r="C99" s="1"/>
      <c r="D99" s="1"/>
      <c r="E99" s="1"/>
      <c r="F99" s="1"/>
      <c r="G99" s="1"/>
      <c r="H99" s="1"/>
      <c r="I99" s="1"/>
    </row>
    <row r="100" spans="1:9" x14ac:dyDescent="0.4">
      <c r="A100" s="1"/>
      <c r="B100" s="1"/>
      <c r="C100" s="1"/>
      <c r="D100" s="1"/>
      <c r="E100" s="1"/>
      <c r="F100" s="1"/>
      <c r="G100" s="1"/>
      <c r="H100" s="1"/>
      <c r="I100" s="1"/>
    </row>
    <row r="101" spans="1:9" x14ac:dyDescent="0.4">
      <c r="A101" s="1"/>
      <c r="B101" s="1"/>
      <c r="C101" s="1"/>
      <c r="D101" s="1"/>
      <c r="E101" s="1"/>
      <c r="F101" s="1"/>
      <c r="G101" s="1"/>
      <c r="H101" s="1"/>
      <c r="I101" s="1"/>
    </row>
    <row r="102" spans="1:9" x14ac:dyDescent="0.4">
      <c r="A102" s="1"/>
      <c r="B102" s="1"/>
      <c r="C102" s="1"/>
      <c r="D102" s="1"/>
      <c r="E102" s="1"/>
      <c r="F102" s="1"/>
      <c r="G102" s="1"/>
      <c r="H102" s="1"/>
      <c r="I102" s="1"/>
    </row>
    <row r="103" spans="1:9" x14ac:dyDescent="0.4">
      <c r="A103" s="1"/>
      <c r="B103" s="1"/>
      <c r="C103" s="1"/>
      <c r="D103" s="1"/>
      <c r="E103" s="1"/>
      <c r="F103" s="1"/>
      <c r="G103" s="1"/>
      <c r="H103" s="1"/>
      <c r="I103" s="1"/>
    </row>
    <row r="104" spans="1:9" x14ac:dyDescent="0.4">
      <c r="A104" s="1"/>
      <c r="B104" s="1"/>
      <c r="C104" s="1"/>
      <c r="D104" s="1"/>
      <c r="E104" s="1"/>
      <c r="F104" s="1"/>
      <c r="G104" s="1"/>
      <c r="H104" s="1"/>
      <c r="I104" s="1"/>
    </row>
    <row r="105" spans="1:9" x14ac:dyDescent="0.4">
      <c r="A105" s="1"/>
      <c r="B105" s="1"/>
      <c r="C105" s="1"/>
      <c r="D105" s="1"/>
      <c r="E105" s="1"/>
      <c r="F105" s="1"/>
      <c r="G105" s="1"/>
      <c r="H105" s="1"/>
      <c r="I105" s="1"/>
    </row>
    <row r="106" spans="1:9" x14ac:dyDescent="0.4">
      <c r="A106" s="1"/>
      <c r="B106" s="1"/>
      <c r="C106" s="1"/>
      <c r="D106" s="1"/>
      <c r="E106" s="1"/>
      <c r="F106" s="1"/>
      <c r="G106" s="1"/>
      <c r="H106" s="1"/>
      <c r="I106" s="1"/>
    </row>
    <row r="107" spans="1:9" x14ac:dyDescent="0.4">
      <c r="A107" s="1"/>
      <c r="B107" s="1"/>
      <c r="C107" s="1"/>
      <c r="D107" s="1"/>
      <c r="E107" s="1"/>
      <c r="F107" s="1"/>
      <c r="G107" s="1"/>
      <c r="H107" s="1"/>
      <c r="I107" s="1"/>
    </row>
    <row r="108" spans="1:9" x14ac:dyDescent="0.4">
      <c r="A108" s="1"/>
      <c r="B108" s="1"/>
      <c r="C108" s="1"/>
      <c r="D108" s="1"/>
      <c r="E108" s="1"/>
      <c r="F108" s="1"/>
      <c r="G108" s="1"/>
      <c r="H108" s="1"/>
      <c r="I108" s="1"/>
    </row>
    <row r="109" spans="1:9" x14ac:dyDescent="0.4">
      <c r="A109" s="1"/>
      <c r="B109" s="1"/>
      <c r="C109" s="1"/>
      <c r="D109" s="1"/>
      <c r="E109" s="1"/>
      <c r="F109" s="1"/>
      <c r="G109" s="1"/>
      <c r="H109" s="1"/>
      <c r="I109" s="1"/>
    </row>
    <row r="110" spans="1:9" x14ac:dyDescent="0.4">
      <c r="A110" s="1"/>
      <c r="B110" s="1"/>
      <c r="C110" s="1"/>
      <c r="D110" s="1"/>
      <c r="E110" s="1"/>
      <c r="F110" s="1"/>
      <c r="G110" s="1"/>
      <c r="H110" s="1"/>
      <c r="I110" s="1"/>
    </row>
    <row r="111" spans="1:9" x14ac:dyDescent="0.4">
      <c r="A111" s="1"/>
      <c r="B111" s="1"/>
      <c r="C111" s="1"/>
      <c r="D111" s="1"/>
      <c r="E111" s="1"/>
      <c r="F111" s="1"/>
      <c r="G111" s="1"/>
      <c r="H111" s="1"/>
      <c r="I111" s="1"/>
    </row>
    <row r="112" spans="1:9" x14ac:dyDescent="0.4">
      <c r="A112" s="1"/>
      <c r="B112" s="1"/>
      <c r="C112" s="1"/>
      <c r="D112" s="1"/>
      <c r="E112" s="1"/>
      <c r="F112" s="1"/>
      <c r="G112" s="1"/>
      <c r="H112" s="1"/>
      <c r="I112" s="1"/>
    </row>
    <row r="113" spans="1:9" x14ac:dyDescent="0.4">
      <c r="A113" s="1"/>
      <c r="B113" s="1"/>
      <c r="C113" s="1"/>
      <c r="D113" s="1"/>
      <c r="E113" s="1"/>
      <c r="F113" s="1"/>
      <c r="G113" s="1"/>
      <c r="H113" s="1"/>
      <c r="I113" s="1"/>
    </row>
    <row r="114" spans="1:9" x14ac:dyDescent="0.4">
      <c r="A114" s="1"/>
      <c r="B114" s="1"/>
      <c r="C114" s="1"/>
      <c r="D114" s="1"/>
      <c r="E114" s="1"/>
      <c r="F114" s="1"/>
      <c r="G114" s="1"/>
      <c r="H114" s="1"/>
      <c r="I114" s="1"/>
    </row>
    <row r="115" spans="1:9" x14ac:dyDescent="0.4">
      <c r="A115" s="1"/>
      <c r="B115" s="1"/>
      <c r="C115" s="1"/>
      <c r="D115" s="1"/>
      <c r="E115" s="1"/>
      <c r="F115" s="1"/>
      <c r="G115" s="1"/>
      <c r="H115" s="1"/>
      <c r="I115" s="1"/>
    </row>
    <row r="116" spans="1:9" x14ac:dyDescent="0.4">
      <c r="A116" s="1"/>
      <c r="B116" s="1"/>
      <c r="C116" s="1"/>
      <c r="D116" s="1"/>
      <c r="E116" s="1"/>
      <c r="F116" s="1"/>
      <c r="G116" s="1"/>
      <c r="H116" s="1"/>
      <c r="I116" s="1"/>
    </row>
    <row r="117" spans="1:9" x14ac:dyDescent="0.4">
      <c r="A117" s="1"/>
      <c r="B117" s="1"/>
      <c r="C117" s="1"/>
      <c r="D117" s="1"/>
      <c r="E117" s="1"/>
      <c r="F117" s="1"/>
      <c r="G117" s="1"/>
      <c r="H117" s="1"/>
      <c r="I117" s="1"/>
    </row>
    <row r="118" spans="1:9" x14ac:dyDescent="0.4">
      <c r="A118" s="1"/>
      <c r="B118" s="1"/>
      <c r="C118" s="1"/>
      <c r="D118" s="1"/>
      <c r="E118" s="1"/>
      <c r="F118" s="1"/>
      <c r="G118" s="1"/>
      <c r="H118" s="1"/>
      <c r="I118" s="1"/>
    </row>
  </sheetData>
  <mergeCells count="9">
    <mergeCell ref="A30:I33"/>
    <mergeCell ref="A26:I28"/>
    <mergeCell ref="A20:I20"/>
    <mergeCell ref="A21:I24"/>
    <mergeCell ref="H1:I2"/>
    <mergeCell ref="A3:I8"/>
    <mergeCell ref="A10:I13"/>
    <mergeCell ref="A15:I15"/>
    <mergeCell ref="A16:I18"/>
  </mergeCells>
  <phoneticPr fontId="1"/>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view="pageBreakPreview" topLeftCell="A13" zoomScale="60" zoomScaleNormal="85" workbookViewId="0">
      <selection activeCell="H51" sqref="H51"/>
    </sheetView>
  </sheetViews>
  <sheetFormatPr defaultRowHeight="18.75" x14ac:dyDescent="0.4"/>
  <cols>
    <col min="7" max="7" width="10.5" customWidth="1"/>
    <col min="8" max="8" width="6.625" customWidth="1"/>
    <col min="9" max="9" width="6.125" customWidth="1"/>
    <col min="15" max="15" width="7.125" customWidth="1"/>
    <col min="16" max="16" width="11.625" customWidth="1"/>
    <col min="17" max="17" width="6" customWidth="1"/>
    <col min="18" max="18" width="6.5" customWidth="1"/>
  </cols>
  <sheetData>
    <row r="1" spans="1:18" x14ac:dyDescent="0.4">
      <c r="A1" s="39" t="s">
        <v>41</v>
      </c>
      <c r="B1" s="40"/>
      <c r="C1" s="40"/>
      <c r="D1" s="40"/>
      <c r="E1" s="40"/>
      <c r="F1" s="40"/>
      <c r="G1" s="40"/>
      <c r="H1" s="40"/>
    </row>
    <row r="2" spans="1:18" x14ac:dyDescent="0.4">
      <c r="A2" s="40"/>
      <c r="B2" s="40"/>
      <c r="C2" s="40"/>
      <c r="D2" s="40"/>
      <c r="E2" s="40"/>
      <c r="F2" s="40"/>
      <c r="G2" s="40"/>
      <c r="H2" s="40"/>
    </row>
    <row r="6" spans="1:18" x14ac:dyDescent="0.4">
      <c r="G6" s="41" t="s">
        <v>40</v>
      </c>
      <c r="H6" s="41"/>
      <c r="I6" s="41"/>
      <c r="P6" s="38" t="s">
        <v>39</v>
      </c>
      <c r="Q6" s="38"/>
      <c r="R6" s="38"/>
    </row>
    <row r="7" spans="1:18" ht="19.5" thickBot="1" x14ac:dyDescent="0.4">
      <c r="G7" s="20" t="s">
        <v>38</v>
      </c>
      <c r="H7" s="19" t="s">
        <v>20</v>
      </c>
      <c r="I7" s="19" t="s">
        <v>19</v>
      </c>
      <c r="P7" s="20" t="s">
        <v>37</v>
      </c>
      <c r="Q7" s="19" t="s">
        <v>20</v>
      </c>
      <c r="R7" s="19" t="s">
        <v>19</v>
      </c>
    </row>
    <row r="8" spans="1:18" ht="19.5" thickTop="1" x14ac:dyDescent="0.4">
      <c r="G8" s="29" t="s">
        <v>36</v>
      </c>
      <c r="H8" s="28">
        <v>12</v>
      </c>
      <c r="I8" s="13">
        <f>H8/H14</f>
        <v>0.75</v>
      </c>
      <c r="P8" s="15" t="s">
        <v>35</v>
      </c>
      <c r="Q8" s="21">
        <v>2</v>
      </c>
      <c r="R8" s="13">
        <f>SUM(Q8/Q14)</f>
        <v>0.125</v>
      </c>
    </row>
    <row r="9" spans="1:18" x14ac:dyDescent="0.4">
      <c r="G9" s="9" t="s">
        <v>34</v>
      </c>
      <c r="H9" s="27">
        <v>3</v>
      </c>
      <c r="I9" s="7">
        <f>H9/H14</f>
        <v>0.1875</v>
      </c>
      <c r="P9" s="26" t="s">
        <v>33</v>
      </c>
      <c r="Q9" s="8">
        <v>6</v>
      </c>
      <c r="R9" s="7">
        <f>SUM(Q9/Q14)</f>
        <v>0.375</v>
      </c>
    </row>
    <row r="10" spans="1:18" x14ac:dyDescent="0.4">
      <c r="G10" s="26" t="s">
        <v>32</v>
      </c>
      <c r="H10" s="27">
        <v>1</v>
      </c>
      <c r="I10" s="7">
        <f>H10/H14</f>
        <v>6.25E-2</v>
      </c>
      <c r="P10" s="26" t="s">
        <v>31</v>
      </c>
      <c r="Q10" s="8">
        <v>1</v>
      </c>
      <c r="R10" s="7">
        <f>SUM(Q10/Q14)</f>
        <v>6.25E-2</v>
      </c>
    </row>
    <row r="11" spans="1:18" x14ac:dyDescent="0.4">
      <c r="G11" s="26" t="s">
        <v>30</v>
      </c>
      <c r="H11" s="27">
        <v>0</v>
      </c>
      <c r="I11" s="8">
        <v>0</v>
      </c>
      <c r="P11" s="26" t="s">
        <v>29</v>
      </c>
      <c r="Q11" s="8">
        <v>2</v>
      </c>
      <c r="R11" s="7">
        <f>SUM(Q11/Q14)</f>
        <v>0.125</v>
      </c>
    </row>
    <row r="12" spans="1:18" x14ac:dyDescent="0.4">
      <c r="G12" s="26" t="s">
        <v>28</v>
      </c>
      <c r="H12" s="27">
        <v>0</v>
      </c>
      <c r="I12" s="8">
        <v>0</v>
      </c>
      <c r="P12" s="26" t="s">
        <v>27</v>
      </c>
      <c r="Q12" s="8">
        <v>2</v>
      </c>
      <c r="R12" s="7">
        <f>SUM(Q12/Q14)</f>
        <v>0.125</v>
      </c>
    </row>
    <row r="13" spans="1:18" ht="19.5" thickBot="1" x14ac:dyDescent="0.45">
      <c r="G13" s="12" t="s">
        <v>10</v>
      </c>
      <c r="H13" s="25">
        <v>0</v>
      </c>
      <c r="I13" s="5">
        <v>0</v>
      </c>
      <c r="P13" s="12" t="s">
        <v>26</v>
      </c>
      <c r="Q13" s="5">
        <v>3</v>
      </c>
      <c r="R13" s="11">
        <v>0.17</v>
      </c>
    </row>
    <row r="14" spans="1:18" ht="19.5" thickTop="1" x14ac:dyDescent="0.35">
      <c r="G14" s="10" t="s">
        <v>9</v>
      </c>
      <c r="H14" s="24">
        <f>SUM(H8:H13)</f>
        <v>16</v>
      </c>
      <c r="I14" s="2">
        <v>1</v>
      </c>
      <c r="P14" s="10" t="s">
        <v>9</v>
      </c>
      <c r="Q14" s="3">
        <f>SUM(Q8:Q13)</f>
        <v>16</v>
      </c>
      <c r="R14" s="2">
        <v>1</v>
      </c>
    </row>
    <row r="26" spans="7:19" x14ac:dyDescent="0.4">
      <c r="P26" s="38" t="s">
        <v>25</v>
      </c>
      <c r="Q26" s="38"/>
      <c r="R26" s="38"/>
      <c r="S26" s="23"/>
    </row>
    <row r="27" spans="7:19" ht="19.5" thickBot="1" x14ac:dyDescent="0.4">
      <c r="P27" s="22" t="s">
        <v>24</v>
      </c>
      <c r="Q27" s="19" t="s">
        <v>20</v>
      </c>
      <c r="R27" s="19" t="s">
        <v>19</v>
      </c>
    </row>
    <row r="28" spans="7:19" ht="19.5" thickTop="1" x14ac:dyDescent="0.4">
      <c r="G28" s="38" t="s">
        <v>23</v>
      </c>
      <c r="H28" s="38"/>
      <c r="I28" s="38"/>
      <c r="P28" s="15" t="s">
        <v>22</v>
      </c>
      <c r="Q28" s="21">
        <v>7</v>
      </c>
      <c r="R28" s="13">
        <f>SUM(Q28/Q36)</f>
        <v>0.4375</v>
      </c>
    </row>
    <row r="29" spans="7:19" ht="19.5" thickBot="1" x14ac:dyDescent="0.45">
      <c r="G29" s="20" t="s">
        <v>21</v>
      </c>
      <c r="H29" s="19" t="s">
        <v>20</v>
      </c>
      <c r="I29" s="19" t="s">
        <v>19</v>
      </c>
      <c r="P29" s="18" t="s">
        <v>18</v>
      </c>
      <c r="Q29" s="17">
        <v>2</v>
      </c>
      <c r="R29" s="16">
        <f>SUM(Q29/Q36)</f>
        <v>0.125</v>
      </c>
    </row>
    <row r="30" spans="7:19" ht="19.5" thickTop="1" x14ac:dyDescent="0.4">
      <c r="G30" s="15" t="s">
        <v>17</v>
      </c>
      <c r="H30" s="14">
        <v>13</v>
      </c>
      <c r="I30" s="13">
        <f>SUM(H30/H32)</f>
        <v>0.8125</v>
      </c>
      <c r="P30" s="9" t="s">
        <v>16</v>
      </c>
      <c r="Q30" s="8">
        <v>1</v>
      </c>
      <c r="R30" s="7">
        <f>SUM(Q30/Q36)</f>
        <v>6.25E-2</v>
      </c>
    </row>
    <row r="31" spans="7:19" ht="19.5" thickBot="1" x14ac:dyDescent="0.45">
      <c r="G31" s="12" t="s">
        <v>15</v>
      </c>
      <c r="H31" s="5">
        <v>3</v>
      </c>
      <c r="I31" s="11">
        <f>SUM(H31/H32)</f>
        <v>0.1875</v>
      </c>
      <c r="P31" s="9" t="s">
        <v>14</v>
      </c>
      <c r="Q31" s="8">
        <v>0</v>
      </c>
      <c r="R31" s="8">
        <v>0</v>
      </c>
    </row>
    <row r="32" spans="7:19" ht="19.5" thickTop="1" x14ac:dyDescent="0.4">
      <c r="G32" s="10" t="s">
        <v>9</v>
      </c>
      <c r="H32" s="3">
        <f>SUM(H30:H31)</f>
        <v>16</v>
      </c>
      <c r="I32" s="2">
        <f>SUM(I30:I31)</f>
        <v>1</v>
      </c>
      <c r="P32" s="9" t="s">
        <v>13</v>
      </c>
      <c r="Q32" s="8">
        <v>2</v>
      </c>
      <c r="R32" s="7">
        <f>SUM(Q32/Q36)</f>
        <v>0.125</v>
      </c>
    </row>
    <row r="33" spans="16:18" x14ac:dyDescent="0.4">
      <c r="P33" s="9" t="s">
        <v>12</v>
      </c>
      <c r="Q33" s="8">
        <v>1</v>
      </c>
      <c r="R33" s="7">
        <f>SUM(Q33/Q36)</f>
        <v>6.25E-2</v>
      </c>
    </row>
    <row r="34" spans="16:18" x14ac:dyDescent="0.4">
      <c r="P34" s="9" t="s">
        <v>11</v>
      </c>
      <c r="Q34" s="8">
        <v>3</v>
      </c>
      <c r="R34" s="7">
        <v>0.18</v>
      </c>
    </row>
    <row r="35" spans="16:18" ht="19.5" thickBot="1" x14ac:dyDescent="0.45">
      <c r="P35" s="6" t="s">
        <v>10</v>
      </c>
      <c r="Q35" s="5">
        <v>0</v>
      </c>
      <c r="R35" s="5">
        <v>0</v>
      </c>
    </row>
    <row r="36" spans="16:18" ht="19.149999999999999" customHeight="1" thickTop="1" x14ac:dyDescent="0.35">
      <c r="P36" s="4" t="s">
        <v>9</v>
      </c>
      <c r="Q36" s="3">
        <f>SUM(Q28:Q35)</f>
        <v>16</v>
      </c>
      <c r="R36" s="2">
        <v>1</v>
      </c>
    </row>
  </sheetData>
  <mergeCells count="5">
    <mergeCell ref="P6:R6"/>
    <mergeCell ref="P26:R26"/>
    <mergeCell ref="A1:H2"/>
    <mergeCell ref="G28:I28"/>
    <mergeCell ref="G6:I6"/>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資料4-2令和2年度OT状況</vt:lpstr>
      <vt:lpstr>資料4-2　令和2年OT状況</vt:lpstr>
      <vt:lpstr>'資料4-2　令和2年OT状況'!Print_Area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職員端末機30年度3月調達</dc:creator>
  <cp:lastModifiedBy>職員端末機30年度3月調達</cp:lastModifiedBy>
  <cp:lastPrinted>2021-10-27T07:45:40Z</cp:lastPrinted>
  <dcterms:created xsi:type="dcterms:W3CDTF">2021-10-27T07:36:13Z</dcterms:created>
  <dcterms:modified xsi:type="dcterms:W3CDTF">2021-10-27T07:46:09Z</dcterms:modified>
</cp:coreProperties>
</file>