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75" windowHeight="5835"/>
  </bookViews>
  <sheets>
    <sheet name="第6号の２" sheetId="5" r:id="rId1"/>
  </sheets>
  <definedNames>
    <definedName name="_xlnm.Print_Area" localSheetId="0">第6号の２!$A$1:$J$32</definedName>
    <definedName name="記号">第6号の２!#REF!</definedName>
    <definedName name="申請事業">第6号の２!#REF!</definedName>
  </definedNames>
  <calcPr calcId="162913"/>
</workbook>
</file>

<file path=xl/calcChain.xml><?xml version="1.0" encoding="utf-8"?>
<calcChain xmlns="http://schemas.openxmlformats.org/spreadsheetml/2006/main">
  <c r="D6" i="5" l="1"/>
  <c r="D7" i="5"/>
  <c r="D8" i="5"/>
  <c r="D9" i="5"/>
  <c r="D5" i="5"/>
  <c r="F10" i="5" l="1"/>
  <c r="E10" i="5" l="1"/>
  <c r="I9" i="5" l="1"/>
  <c r="I8" i="5"/>
  <c r="I7" i="5"/>
  <c r="I6" i="5"/>
  <c r="I5" i="5"/>
  <c r="I10" i="5" l="1"/>
</calcChain>
</file>

<file path=xl/sharedStrings.xml><?xml version="1.0" encoding="utf-8"?>
<sst xmlns="http://schemas.openxmlformats.org/spreadsheetml/2006/main" count="51" uniqueCount="45">
  <si>
    <t>補助事業名</t>
    <rPh sb="0" eb="2">
      <t>ホジョ</t>
    </rPh>
    <rPh sb="2" eb="4">
      <t>ジギョウ</t>
    </rPh>
    <rPh sb="4" eb="5">
      <t>メイ</t>
    </rPh>
    <phoneticPr fontId="2"/>
  </si>
  <si>
    <t>経費内訳</t>
    <rPh sb="0" eb="2">
      <t>ケイヒ</t>
    </rPh>
    <rPh sb="2" eb="4">
      <t>ウチワケ</t>
    </rPh>
    <phoneticPr fontId="2"/>
  </si>
  <si>
    <t>事業番号</t>
    <rPh sb="0" eb="2">
      <t>ジギョウ</t>
    </rPh>
    <rPh sb="2" eb="4">
      <t>バンゴウ</t>
    </rPh>
    <phoneticPr fontId="2"/>
  </si>
  <si>
    <t>合計①</t>
    <rPh sb="0" eb="2">
      <t>ゴウケイ</t>
    </rPh>
    <phoneticPr fontId="2"/>
  </si>
  <si>
    <t>別添見積書の
とおり</t>
    <rPh sb="0" eb="2">
      <t>ベッテン</t>
    </rPh>
    <rPh sb="2" eb="4">
      <t>ミツモ</t>
    </rPh>
    <rPh sb="4" eb="5">
      <t>ショ</t>
    </rPh>
    <phoneticPr fontId="2"/>
  </si>
  <si>
    <t xml:space="preserve">↑↑↑     </t>
    <phoneticPr fontId="2"/>
  </si>
  <si>
    <t>（２）経費明細</t>
    <rPh sb="3" eb="5">
      <t>ケイヒ</t>
    </rPh>
    <rPh sb="5" eb="7">
      <t>メイサイ</t>
    </rPh>
    <phoneticPr fontId="2"/>
  </si>
  <si>
    <t>補助金確定
申請額</t>
    <rPh sb="0" eb="3">
      <t>ホジョキン</t>
    </rPh>
    <rPh sb="3" eb="5">
      <t>カクテイ</t>
    </rPh>
    <rPh sb="6" eb="8">
      <t>シンセイ</t>
    </rPh>
    <rPh sb="8" eb="9">
      <t>ガク</t>
    </rPh>
    <phoneticPr fontId="2"/>
  </si>
  <si>
    <t>事業番号</t>
    <rPh sb="0" eb="4">
      <t>ジギョウバンゴウ</t>
    </rPh>
    <phoneticPr fontId="2"/>
  </si>
  <si>
    <t>記号</t>
    <rPh sb="0" eb="2">
      <t>キゴウ</t>
    </rPh>
    <phoneticPr fontId="2"/>
  </si>
  <si>
    <t>申請事業</t>
    <rPh sb="0" eb="2">
      <t>シンセイ</t>
    </rPh>
    <rPh sb="2" eb="4">
      <t>ジギョウ</t>
    </rPh>
    <phoneticPr fontId="2"/>
  </si>
  <si>
    <t>ア</t>
  </si>
  <si>
    <t>高機能サーモグラフィの設置</t>
  </si>
  <si>
    <t>イ</t>
  </si>
  <si>
    <t>トイレ・洗面室における自動水栓設備の整備</t>
  </si>
  <si>
    <t>ウ</t>
  </si>
  <si>
    <t>セルフチェックイン・チェックアウト機、自動精算機の設置</t>
    <phoneticPr fontId="2"/>
  </si>
  <si>
    <t>エ</t>
  </si>
  <si>
    <t>キャッシュレス決済機器の設置</t>
  </si>
  <si>
    <t>オ</t>
  </si>
  <si>
    <t>自動アルコールディスペンサー機器の設置</t>
  </si>
  <si>
    <t>カ</t>
  </si>
  <si>
    <t>エレベーター内における非接触化対応</t>
  </si>
  <si>
    <t>キ</t>
  </si>
  <si>
    <t>タッチレス開閉ドアの設置</t>
  </si>
  <si>
    <t>高機能換気システムの設置</t>
  </si>
  <si>
    <t>サーキュレーターの設置</t>
  </si>
  <si>
    <r>
      <t xml:space="preserve">総事業費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含む</t>
    </r>
    <r>
      <rPr>
        <sz val="10"/>
        <color theme="1"/>
        <rFont val="HGP創英角ｺﾞｼｯｸUB"/>
        <family val="3"/>
        <charset val="128"/>
      </rPr>
      <t>）</t>
    </r>
    <rPh sb="0" eb="4">
      <t>ソウジギョウヒ</t>
    </rPh>
    <rPh sb="6" eb="9">
      <t>ショウヒゼイ</t>
    </rPh>
    <rPh sb="9" eb="10">
      <t>フク</t>
    </rPh>
    <phoneticPr fontId="2"/>
  </si>
  <si>
    <t>非接触対応</t>
    <rPh sb="0" eb="3">
      <t>ヒセッショク</t>
    </rPh>
    <rPh sb="3" eb="5">
      <t>タイオウ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</si>
  <si>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</si>
  <si>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↑事業番号及び記号は、下記から選んでください。</t>
    <rPh sb="1" eb="3">
      <t>ジギョウ</t>
    </rPh>
    <rPh sb="3" eb="5">
      <t>バンゴウ</t>
    </rPh>
    <rPh sb="5" eb="6">
      <t>オヨ</t>
    </rPh>
    <rPh sb="7" eb="9">
      <t>キゴウ</t>
    </rPh>
    <rPh sb="11" eb="13">
      <t>カキ</t>
    </rPh>
    <rPh sb="15" eb="16">
      <t>エラ</t>
    </rPh>
    <phoneticPr fontId="2"/>
  </si>
  <si>
    <t>寄附金
その他収入
(b)</t>
    <rPh sb="0" eb="2">
      <t>キフ</t>
    </rPh>
    <rPh sb="2" eb="3">
      <t>キン</t>
    </rPh>
    <rPh sb="6" eb="7">
      <t>タ</t>
    </rPh>
    <rPh sb="7" eb="9">
      <t>シュウニュウ</t>
    </rPh>
    <phoneticPr fontId="2"/>
  </si>
  <si>
    <r>
      <t xml:space="preserve">補助対象
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除く</t>
    </r>
    <r>
      <rPr>
        <sz val="10"/>
        <color theme="1"/>
        <rFont val="HGP創英角ｺﾞｼｯｸUB"/>
        <family val="3"/>
        <charset val="128"/>
      </rPr>
      <t>）</t>
    </r>
    <r>
      <rPr>
        <sz val="11"/>
        <color theme="1"/>
        <rFont val="ＭＳ Ｐゴシック"/>
        <family val="3"/>
        <charset val="128"/>
        <scheme val="major"/>
      </rPr>
      <t xml:space="preserve">
(a)</t>
    </r>
    <rPh sb="0" eb="2">
      <t>ホジョ</t>
    </rPh>
    <rPh sb="2" eb="4">
      <t>タイショウ</t>
    </rPh>
    <rPh sb="5" eb="8">
      <t>ジギョウヒ</t>
    </rPh>
    <rPh sb="10" eb="13">
      <t>ショウヒゼイ</t>
    </rPh>
    <rPh sb="13" eb="14">
      <t>ノゾ</t>
    </rPh>
    <phoneticPr fontId="2"/>
  </si>
  <si>
    <t>計
(a-b)</t>
    <rPh sb="0" eb="1">
      <t>ケイ</t>
    </rPh>
    <phoneticPr fontId="2"/>
  </si>
  <si>
    <r>
      <t xml:space="preserve">※災害時における旅行者の受入れ 等に関する協定を
</t>
    </r>
    <r>
      <rPr>
        <sz val="8"/>
        <rFont val="ＭＳ Ｐゴシック"/>
        <family val="3"/>
        <charset val="128"/>
        <scheme val="minor"/>
      </rPr>
      <t>　 締結している宿泊施設については、 2/3</t>
    </r>
    <phoneticPr fontId="2"/>
  </si>
  <si>
    <r>
      <t>②精算額
（①の</t>
    </r>
    <r>
      <rPr>
        <u/>
        <sz val="11"/>
        <rFont val="ＭＳ Ｐゴシック"/>
        <family val="3"/>
        <charset val="128"/>
        <scheme val="minor"/>
      </rPr>
      <t>1/2※</t>
    </r>
    <r>
      <rPr>
        <sz val="11"/>
        <rFont val="ＭＳ Ｐゴシック"/>
        <family val="3"/>
        <charset val="128"/>
        <scheme val="minor"/>
      </rPr>
      <t>）</t>
    </r>
    <rPh sb="1" eb="3">
      <t>セイサン</t>
    </rPh>
    <rPh sb="3" eb="4">
      <t>ガク</t>
    </rPh>
    <phoneticPr fontId="2"/>
  </si>
  <si>
    <r>
      <t>既</t>
    </r>
    <r>
      <rPr>
        <sz val="11"/>
        <rFont val="ＭＳ Ｐゴシック"/>
        <family val="3"/>
        <charset val="128"/>
        <scheme val="minor"/>
      </rPr>
      <t>（変更）交付決定額</t>
    </r>
    <rPh sb="0" eb="1">
      <t>スデ</t>
    </rPh>
    <rPh sb="2" eb="4">
      <t>ヘンコウ</t>
    </rPh>
    <rPh sb="5" eb="7">
      <t>コウフ</t>
    </rPh>
    <rPh sb="7" eb="9">
      <t>ケッテイ</t>
    </rPh>
    <rPh sb="9" eb="10">
      <t>ガク</t>
    </rPh>
    <phoneticPr fontId="2"/>
  </si>
  <si>
    <t xml:space="preserve">②又は既（変更）交付決定額と比較して
いずれか低い方　　 </t>
    <rPh sb="1" eb="2">
      <t>マタ</t>
    </rPh>
    <rPh sb="3" eb="4">
      <t>キ</t>
    </rPh>
    <rPh sb="5" eb="7">
      <t>ヘンコウ</t>
    </rPh>
    <rPh sb="8" eb="10">
      <t>コウフ</t>
    </rPh>
    <rPh sb="10" eb="12">
      <t>ケッテイ</t>
    </rPh>
    <rPh sb="12" eb="13">
      <t>ガク</t>
    </rPh>
    <rPh sb="14" eb="16">
      <t>ヒカク</t>
    </rPh>
    <rPh sb="23" eb="24">
      <t>ヒク</t>
    </rPh>
    <rPh sb="25" eb="26">
      <t>ホウ</t>
    </rPh>
    <phoneticPr fontId="2"/>
  </si>
  <si>
    <t>その他</t>
    <rPh sb="2" eb="3">
      <t>タ</t>
    </rPh>
    <phoneticPr fontId="2"/>
  </si>
  <si>
    <t>コ</t>
    <phoneticPr fontId="2"/>
  </si>
  <si>
    <t>ケ</t>
    <phoneticPr fontId="2"/>
  </si>
  <si>
    <t>ク</t>
    <phoneticPr fontId="2"/>
  </si>
  <si>
    <t>換気機能の向上</t>
    <rPh sb="0" eb="2">
      <t>カンキ</t>
    </rPh>
    <rPh sb="2" eb="4">
      <t>キノウ</t>
    </rPh>
    <rPh sb="5" eb="7">
      <t>コウジョウ</t>
    </rPh>
    <phoneticPr fontId="2"/>
  </si>
  <si>
    <t>その他、知事が感染症対策のさらなる強化のために必要と認める事業</t>
    <rPh sb="2" eb="3">
      <t>タ</t>
    </rPh>
    <rPh sb="4" eb="6">
      <t>チジ</t>
    </rPh>
    <rPh sb="7" eb="12">
      <t>カンセンショウタイサク</t>
    </rPh>
    <rPh sb="17" eb="19">
      <t>キョウカ</t>
    </rPh>
    <rPh sb="23" eb="25">
      <t>ヒツヨウ</t>
    </rPh>
    <rPh sb="26" eb="27">
      <t>ミト</t>
    </rPh>
    <rPh sb="29" eb="31">
      <t>ジギョウ</t>
    </rPh>
    <phoneticPr fontId="2"/>
  </si>
  <si>
    <r>
      <t>様式第</t>
    </r>
    <r>
      <rPr>
        <sz val="11"/>
        <rFont val="ＭＳ Ｐゴシック"/>
        <family val="3"/>
        <charset val="128"/>
        <scheme val="minor"/>
      </rPr>
      <t>６号の２（第１５条関係）</t>
    </r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</si>
</sst>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u/>
      <sz val="10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u/>
      <sz val="9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 wrapText="1"/>
    </xf>
    <xf numFmtId="38" fontId="0" fillId="0" borderId="0" xfId="1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38" fontId="4" fillId="0" borderId="0" xfId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8" fontId="6" fillId="0" borderId="1" xfId="1" applyFont="1" applyFill="1" applyBorder="1">
      <alignment vertical="center"/>
    </xf>
    <xf numFmtId="38" fontId="4" fillId="0" borderId="1" xfId="1" applyFont="1" applyFill="1" applyBorder="1" applyAlignment="1">
      <alignment horizontal="center" vertical="center" wrapText="1"/>
    </xf>
    <xf numFmtId="38" fontId="6" fillId="0" borderId="1" xfId="1" applyFont="1" applyBorder="1">
      <alignment vertical="center"/>
    </xf>
    <xf numFmtId="38" fontId="6" fillId="0" borderId="5" xfId="1" applyFont="1" applyFill="1" applyBorder="1">
      <alignment vertical="center"/>
    </xf>
    <xf numFmtId="38" fontId="4" fillId="0" borderId="5" xfId="1" applyFont="1" applyFill="1" applyBorder="1" applyAlignment="1">
      <alignment horizontal="center" vertical="center" wrapText="1"/>
    </xf>
    <xf numFmtId="38" fontId="6" fillId="0" borderId="5" xfId="1" applyFont="1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6" fillId="0" borderId="6" xfId="1" applyFont="1" applyBorder="1">
      <alignment vertical="center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38" fontId="4" fillId="0" borderId="7" xfId="1" applyFont="1" applyBorder="1">
      <alignment vertical="center"/>
    </xf>
    <xf numFmtId="38" fontId="4" fillId="0" borderId="3" xfId="1" applyFont="1" applyBorder="1" applyAlignment="1">
      <alignment horizontal="center" vertical="center" wrapText="1"/>
    </xf>
    <xf numFmtId="176" fontId="7" fillId="0" borderId="4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3" borderId="6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center" vertical="center" shrinkToFit="1"/>
    </xf>
    <xf numFmtId="0" fontId="0" fillId="0" borderId="2" xfId="0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center" wrapText="1"/>
    </xf>
    <xf numFmtId="38" fontId="0" fillId="2" borderId="2" xfId="1" applyFont="1" applyFill="1" applyBorder="1" applyAlignment="1">
      <alignment horizontal="center" vertical="center" wrapText="1"/>
    </xf>
    <xf numFmtId="38" fontId="0" fillId="2" borderId="6" xfId="1" applyFont="1" applyFill="1" applyBorder="1" applyAlignment="1">
      <alignment horizontal="center" vertical="center" wrapText="1"/>
    </xf>
    <xf numFmtId="38" fontId="0" fillId="2" borderId="2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left" vertical="center" wrapText="1"/>
    </xf>
    <xf numFmtId="38" fontId="14" fillId="0" borderId="16" xfId="1" applyFont="1" applyBorder="1" applyAlignment="1">
      <alignment horizontal="left" vertical="center" wrapText="1" indent="3"/>
    </xf>
    <xf numFmtId="38" fontId="13" fillId="0" borderId="16" xfId="1" applyFont="1" applyBorder="1" applyAlignment="1">
      <alignment horizontal="left" vertical="center" wrapText="1" indent="3"/>
    </xf>
    <xf numFmtId="38" fontId="13" fillId="0" borderId="17" xfId="1" applyFont="1" applyBorder="1" applyAlignment="1">
      <alignment horizontal="left" vertical="center" wrapText="1" indent="3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  <xf numFmtId="0" fontId="4" fillId="0" borderId="16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textRotation="255"/>
      <protection locked="0"/>
    </xf>
    <xf numFmtId="0" fontId="0" fillId="0" borderId="13" xfId="0" applyBorder="1" applyAlignment="1" applyProtection="1">
      <alignment horizontal="center" vertical="center" textRotation="255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122117</xdr:colOff>
      <xdr:row>15</xdr:row>
      <xdr:rowOff>176211</xdr:rowOff>
    </xdr:from>
    <xdr:to>
      <xdr:col>9</xdr:col>
      <xdr:colOff>183175</xdr:colOff>
      <xdr:row>18</xdr:row>
      <xdr:rowOff>149186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7E8213-A97E-48CC-AE37-F1E45CB63F31}"/>
            </a:ext>
          </a:extLst>
        </xdr:cNvPr>
        <xdr:cNvSpPr txBox="1"/>
      </xdr:nvSpPr>
      <xdr:spPr>
        <a:xfrm>
          <a:off x="3255039" y="6028922"/>
          <a:ext cx="5282594" cy="1074662"/>
        </a:xfrm>
        <a:prstGeom prst="rect">
          <a:avLst/>
        </a:prstGeom>
        <a:ln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（留意事項）</a:t>
          </a:r>
          <a:endParaRPr kumimoji="1" lang="en-US" altLang="ja-JP" sz="105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総事業費・・・消費税を含んだ額を記入してください。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事業費・・・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消費税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除いた額を記入してください。</a:t>
          </a:r>
          <a:endParaRPr lang="ja-JP" altLang="ja-JP" sz="1050">
            <a:effectLst/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・補助金確定</a:t>
          </a:r>
          <a:r>
            <a:rPr kumimoji="1" lang="ja-JP" altLang="en-US" sz="1050"/>
            <a:t>申請額・・・千円未満の端数金額を切り捨てた額を記入してください。</a:t>
          </a:r>
          <a:endParaRPr kumimoji="1" lang="en-US" altLang="ja-JP" sz="1050"/>
        </a:p>
        <a:p>
          <a:r>
            <a:rPr kumimoji="1" lang="ja-JP" altLang="en-US" sz="1050"/>
            <a:t>・既交付決定額・・・先に通知を受けた交付決定の額を記入してください。</a:t>
          </a:r>
          <a:endParaRPr kumimoji="1" lang="en-US" altLang="ja-JP" sz="1050"/>
        </a:p>
      </xdr:txBody>
    </xdr:sp>
    <xdr:clientData/>
  </xdr:twoCellAnchor>
  <xdr:twoCellAnchor>
    <xdr:from>
      <xdr:col>4</xdr:col>
      <xdr:colOff>64738</xdr:colOff>
      <xdr:row>22</xdr:row>
      <xdr:rowOff>74501</xdr:rowOff>
    </xdr:from>
    <xdr:to>
      <xdr:col>9</xdr:col>
      <xdr:colOff>114758</xdr:colOff>
      <xdr:row>29</xdr:row>
      <xdr:rowOff>91808</xdr:rowOff>
    </xdr:to>
    <xdr:sp macro="" textlink="">
      <xdr:nvSpPr>
        <xdr:cNvPr id="3" name="テキスト ボックス 2"/>
        <xdr:cNvSpPr txBox="1"/>
      </xdr:nvSpPr>
      <xdr:spPr>
        <a:xfrm>
          <a:off x="3197660" y="8497814"/>
          <a:ext cx="5271556" cy="2748572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ja-JP" sz="1100" b="0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Meiryo UI" panose="020B0604030504040204" pitchFamily="50" charset="-128"/>
            </a:rPr>
            <a:t>≪実績報告</a:t>
          </a:r>
          <a:r>
            <a:rPr lang="ja-JP" altLang="ja-JP" sz="1100" b="0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Meiryo UI" panose="020B0604030504040204" pitchFamily="50" charset="-128"/>
            </a:rPr>
            <a:t>書の</a:t>
          </a:r>
          <a:r>
            <a:rPr lang="zh-TW" altLang="ja-JP" sz="1100" b="0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Meiryo UI" panose="020B0604030504040204" pitchFamily="50" charset="-128"/>
            </a:rPr>
            <a:t>添付書類≫</a:t>
          </a:r>
          <a:endParaRPr lang="ja-JP" altLang="ja-JP" sz="1100" b="0">
            <a:solidFill>
              <a:schemeClr val="dk1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Meiryo UI" panose="020B0604030504040204" pitchFamily="50" charset="-128"/>
          </a:endParaRP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　契約書又は注文書の写し（交付決定日以降に契約が締結され</a:t>
          </a:r>
          <a:r>
            <a:rPr lang="ja-JP" altLang="en-US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</a:t>
          </a:r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ものに限る）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　契約金額明細書又は内訳書の写し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　納品書（又は施工業者からの工事竣工報告書、引渡書）の写し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　請求書の写し</a:t>
          </a:r>
        </a:p>
        <a:p>
          <a:r>
            <a:rPr lang="ja-JP" altLang="ja-JP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５　銀行振込受領書</a:t>
          </a:r>
          <a:r>
            <a:rPr lang="ja-JP" altLang="en-US" sz="11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の写し</a:t>
          </a:r>
          <a:endParaRPr lang="en-US" altLang="ja-JP" sz="1100" b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６　寄</a:t>
          </a:r>
          <a:r>
            <a:rPr lang="ja-JP" altLang="en-US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附</a:t>
          </a:r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金、補助金その他の収入について、内容及び内訳のわかる資料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７　補助事業の成果物各種（</a:t>
          </a:r>
          <a:r>
            <a:rPr lang="ja-JP" altLang="en-US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施工</a:t>
          </a:r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前後の写真、機器管理台帳</a:t>
          </a:r>
          <a:r>
            <a:rPr lang="ja-JP" altLang="en-US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等</a:t>
          </a:r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８　その他知事が必要とする資料</a:t>
          </a:r>
        </a:p>
        <a:p>
          <a:r>
            <a:rPr lang="ja-JP" altLang="ja-JP" sz="1100" b="1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※上記１、３、４は原本に押印がされていること</a:t>
          </a:r>
          <a:endParaRPr lang="ja-JP" altLang="ja-JP" sz="1100" b="1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122116</xdr:colOff>
      <xdr:row>18</xdr:row>
      <xdr:rowOff>329712</xdr:rowOff>
    </xdr:from>
    <xdr:to>
      <xdr:col>9</xdr:col>
      <xdr:colOff>195383</xdr:colOff>
      <xdr:row>20</xdr:row>
      <xdr:rowOff>354135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18558" y="7265866"/>
          <a:ext cx="5324229" cy="75711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ysDot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 b="1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</a:rPr>
            <a:t>【</a:t>
          </a:r>
          <a:r>
            <a:rPr lang="ja-JP" altLang="en-US" sz="1050" b="1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</a:rPr>
            <a:t>注：交付申請額の上限について</a:t>
          </a:r>
          <a:r>
            <a:rPr lang="en-US" altLang="ja-JP" sz="1050" b="1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/>
            <a:t>　 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●宿泊施設の場合　２００万円</a:t>
          </a:r>
          <a:endParaRPr lang="en-US" altLang="ja-JP" sz="11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/>
            <a:t> 　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●民泊施設の場合　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４０万円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="83" zoomScaleNormal="100" zoomScaleSheetLayoutView="83" workbookViewId="0"/>
  </sheetViews>
  <sheetFormatPr defaultRowHeight="28.5" customHeight="1" x14ac:dyDescent="0.15"/>
  <cols>
    <col min="1" max="1" width="4.125" customWidth="1"/>
    <col min="2" max="2" width="5.125" customWidth="1"/>
    <col min="3" max="3" width="4.875" customWidth="1"/>
    <col min="4" max="4" width="27.125" style="2" customWidth="1"/>
    <col min="5" max="9" width="13.75" style="1" customWidth="1"/>
    <col min="10" max="10" width="2.75" customWidth="1"/>
  </cols>
  <sheetData>
    <row r="1" spans="1:9" ht="28.5" customHeight="1" x14ac:dyDescent="0.15">
      <c r="A1" s="37" t="s">
        <v>44</v>
      </c>
      <c r="B1" s="37"/>
      <c r="C1" s="37"/>
      <c r="D1" s="7"/>
      <c r="E1" s="8"/>
      <c r="F1" s="8"/>
      <c r="G1" s="8"/>
      <c r="H1" s="8"/>
      <c r="I1" s="8"/>
    </row>
    <row r="2" spans="1:9" ht="28.5" customHeight="1" x14ac:dyDescent="0.15">
      <c r="A2" s="61" t="s">
        <v>6</v>
      </c>
      <c r="B2" s="61"/>
      <c r="C2" s="61"/>
      <c r="D2" s="7"/>
      <c r="E2" s="8"/>
      <c r="F2" s="8"/>
      <c r="G2" s="8"/>
      <c r="H2" s="8"/>
      <c r="I2" s="8"/>
    </row>
    <row r="3" spans="1:9" ht="27.6" customHeight="1" x14ac:dyDescent="0.15">
      <c r="A3" s="62" t="s">
        <v>2</v>
      </c>
      <c r="B3" s="63"/>
      <c r="C3" s="62" t="s">
        <v>0</v>
      </c>
      <c r="D3" s="63"/>
      <c r="E3" s="49" t="s">
        <v>27</v>
      </c>
      <c r="F3" s="49" t="s">
        <v>32</v>
      </c>
      <c r="G3" s="51" t="s">
        <v>1</v>
      </c>
      <c r="H3" s="49" t="s">
        <v>31</v>
      </c>
      <c r="I3" s="49" t="s">
        <v>33</v>
      </c>
    </row>
    <row r="4" spans="1:9" ht="27.6" customHeight="1" x14ac:dyDescent="0.15">
      <c r="A4" s="62"/>
      <c r="B4" s="63"/>
      <c r="C4" s="36" t="s">
        <v>9</v>
      </c>
      <c r="D4" s="36" t="s">
        <v>10</v>
      </c>
      <c r="E4" s="50"/>
      <c r="F4" s="50"/>
      <c r="G4" s="52"/>
      <c r="H4" s="50"/>
      <c r="I4" s="52"/>
    </row>
    <row r="5" spans="1:9" ht="33.950000000000003" customHeight="1" x14ac:dyDescent="0.15">
      <c r="A5" s="57"/>
      <c r="B5" s="58"/>
      <c r="C5" s="9"/>
      <c r="D5" s="10" t="str">
        <f>IFERROR(VLOOKUP(C5,$C$15:$D$24,2,FALSE),"")</f>
        <v/>
      </c>
      <c r="E5" s="11"/>
      <c r="F5" s="11"/>
      <c r="G5" s="12" t="s">
        <v>4</v>
      </c>
      <c r="H5" s="11"/>
      <c r="I5" s="13" t="str">
        <f>IF(F5-H5=0,"",F5-H5)</f>
        <v/>
      </c>
    </row>
    <row r="6" spans="1:9" ht="33.950000000000003" customHeight="1" x14ac:dyDescent="0.15">
      <c r="A6" s="57"/>
      <c r="B6" s="58"/>
      <c r="C6" s="9"/>
      <c r="D6" s="10" t="str">
        <f t="shared" ref="D6:D9" si="0">IFERROR(VLOOKUP(C6,$C$15:$D$24,2,FALSE),"")</f>
        <v/>
      </c>
      <c r="E6" s="11"/>
      <c r="F6" s="11"/>
      <c r="G6" s="12" t="s">
        <v>4</v>
      </c>
      <c r="H6" s="11"/>
      <c r="I6" s="13" t="str">
        <f t="shared" ref="I6:I8" si="1">IF(F6-H6=0,"",F6-H6)</f>
        <v/>
      </c>
    </row>
    <row r="7" spans="1:9" ht="33.950000000000003" customHeight="1" x14ac:dyDescent="0.15">
      <c r="A7" s="57"/>
      <c r="B7" s="58"/>
      <c r="C7" s="9"/>
      <c r="D7" s="10" t="str">
        <f t="shared" si="0"/>
        <v/>
      </c>
      <c r="E7" s="11"/>
      <c r="F7" s="11"/>
      <c r="G7" s="12" t="s">
        <v>4</v>
      </c>
      <c r="H7" s="11"/>
      <c r="I7" s="13" t="str">
        <f t="shared" si="1"/>
        <v/>
      </c>
    </row>
    <row r="8" spans="1:9" ht="33.950000000000003" customHeight="1" x14ac:dyDescent="0.15">
      <c r="A8" s="57"/>
      <c r="B8" s="58"/>
      <c r="C8" s="9"/>
      <c r="D8" s="10" t="str">
        <f t="shared" si="0"/>
        <v/>
      </c>
      <c r="E8" s="11"/>
      <c r="F8" s="11"/>
      <c r="G8" s="12" t="s">
        <v>4</v>
      </c>
      <c r="H8" s="11"/>
      <c r="I8" s="13" t="str">
        <f t="shared" si="1"/>
        <v/>
      </c>
    </row>
    <row r="9" spans="1:9" ht="33.950000000000003" customHeight="1" thickBot="1" x14ac:dyDescent="0.2">
      <c r="A9" s="57"/>
      <c r="B9" s="58"/>
      <c r="C9" s="9"/>
      <c r="D9" s="10" t="str">
        <f t="shared" si="0"/>
        <v/>
      </c>
      <c r="E9" s="14"/>
      <c r="F9" s="14"/>
      <c r="G9" s="15" t="s">
        <v>4</v>
      </c>
      <c r="H9" s="14"/>
      <c r="I9" s="16" t="str">
        <f>IF(F9-H9=0,"",F9-H9)</f>
        <v/>
      </c>
    </row>
    <row r="10" spans="1:9" ht="32.1" customHeight="1" thickTop="1" x14ac:dyDescent="0.15">
      <c r="A10" s="59"/>
      <c r="B10" s="60"/>
      <c r="C10" s="17"/>
      <c r="D10" s="19"/>
      <c r="E10" s="18" t="str">
        <f>IF(SUM(E5:E9)=0,"",SUM(E5:E9))</f>
        <v/>
      </c>
      <c r="F10" s="18" t="str">
        <f>IF(SUM(F5:F9)=0,"",SUM(F5:F9))</f>
        <v/>
      </c>
      <c r="G10" s="19"/>
      <c r="H10" s="20" t="s">
        <v>3</v>
      </c>
      <c r="I10" s="21" t="str">
        <f>IF(SUM(I5:I9)=0,"",SUM(I5:I9))</f>
        <v/>
      </c>
    </row>
    <row r="11" spans="1:9" ht="32.1" customHeight="1" thickBot="1" x14ac:dyDescent="0.2">
      <c r="A11" s="68" t="s">
        <v>30</v>
      </c>
      <c r="B11" s="68"/>
      <c r="C11" s="68"/>
      <c r="D11" s="68"/>
      <c r="E11" s="54" t="s">
        <v>34</v>
      </c>
      <c r="F11" s="55"/>
      <c r="G11" s="56"/>
      <c r="H11" s="22" t="s">
        <v>35</v>
      </c>
      <c r="I11" s="40"/>
    </row>
    <row r="12" spans="1:9" ht="32.1" customHeight="1" thickTop="1" thickBot="1" x14ac:dyDescent="0.2">
      <c r="B12" s="23"/>
      <c r="C12" s="23"/>
      <c r="D12" s="24"/>
      <c r="E12" s="8"/>
      <c r="F12" s="41" t="s">
        <v>36</v>
      </c>
      <c r="G12" s="25"/>
      <c r="H12" s="26" t="s">
        <v>7</v>
      </c>
      <c r="I12" s="27"/>
    </row>
    <row r="13" spans="1:9" ht="28.5" customHeight="1" thickTop="1" x14ac:dyDescent="0.15">
      <c r="A13" s="69" t="s">
        <v>8</v>
      </c>
      <c r="B13" s="71" t="s">
        <v>29</v>
      </c>
      <c r="C13" s="72"/>
      <c r="D13" s="73"/>
      <c r="E13" s="8"/>
      <c r="F13" s="28"/>
      <c r="G13" s="29"/>
      <c r="H13" s="8"/>
      <c r="I13" s="30" t="s">
        <v>5</v>
      </c>
    </row>
    <row r="14" spans="1:9" ht="28.5" customHeight="1" x14ac:dyDescent="0.15">
      <c r="A14" s="70"/>
      <c r="B14" s="38"/>
      <c r="C14" s="39" t="s">
        <v>9</v>
      </c>
      <c r="D14" s="33" t="s">
        <v>10</v>
      </c>
      <c r="E14" s="31"/>
      <c r="F14" s="28"/>
      <c r="G14" s="29"/>
      <c r="H14" s="53" t="s">
        <v>37</v>
      </c>
      <c r="I14" s="53"/>
    </row>
    <row r="15" spans="1:9" ht="28.5" customHeight="1" x14ac:dyDescent="0.15">
      <c r="A15" s="64">
        <v>1</v>
      </c>
      <c r="B15" s="74" t="s">
        <v>28</v>
      </c>
      <c r="C15" s="35" t="s">
        <v>11</v>
      </c>
      <c r="D15" s="34" t="s">
        <v>12</v>
      </c>
      <c r="E15" s="32"/>
      <c r="F15" s="8"/>
      <c r="G15" s="8"/>
      <c r="H15" s="8"/>
      <c r="I15" s="8"/>
    </row>
    <row r="16" spans="1:9" ht="28.5" customHeight="1" x14ac:dyDescent="0.15">
      <c r="A16" s="65"/>
      <c r="B16" s="75"/>
      <c r="C16" s="35" t="s">
        <v>13</v>
      </c>
      <c r="D16" s="34" t="s">
        <v>14</v>
      </c>
      <c r="E16" s="32"/>
      <c r="F16" s="8"/>
      <c r="G16" s="8"/>
      <c r="H16" s="8"/>
      <c r="I16" s="8"/>
    </row>
    <row r="17" spans="1:9" ht="28.5" customHeight="1" x14ac:dyDescent="0.15">
      <c r="A17" s="65"/>
      <c r="B17" s="75"/>
      <c r="C17" s="35" t="s">
        <v>15</v>
      </c>
      <c r="D17" s="34" t="s">
        <v>16</v>
      </c>
      <c r="E17" s="32"/>
      <c r="F17" s="8"/>
      <c r="G17" s="8"/>
      <c r="H17" s="8"/>
      <c r="I17" s="8"/>
    </row>
    <row r="18" spans="1:9" ht="28.5" customHeight="1" x14ac:dyDescent="0.15">
      <c r="A18" s="65"/>
      <c r="B18" s="75"/>
      <c r="C18" s="35" t="s">
        <v>17</v>
      </c>
      <c r="D18" s="34" t="s">
        <v>18</v>
      </c>
      <c r="E18" s="32"/>
      <c r="F18" s="8"/>
      <c r="G18" s="8"/>
      <c r="H18" s="8"/>
      <c r="I18" s="8"/>
    </row>
    <row r="19" spans="1:9" ht="28.5" customHeight="1" x14ac:dyDescent="0.15">
      <c r="A19" s="65"/>
      <c r="B19" s="75"/>
      <c r="C19" s="35" t="s">
        <v>19</v>
      </c>
      <c r="D19" s="34" t="s">
        <v>20</v>
      </c>
      <c r="E19" s="32"/>
      <c r="F19" s="8"/>
      <c r="G19" s="8"/>
      <c r="H19" s="8"/>
      <c r="I19" s="8"/>
    </row>
    <row r="20" spans="1:9" ht="28.5" customHeight="1" x14ac:dyDescent="0.15">
      <c r="A20" s="65"/>
      <c r="B20" s="75"/>
      <c r="C20" s="35" t="s">
        <v>21</v>
      </c>
      <c r="D20" s="34" t="s">
        <v>22</v>
      </c>
      <c r="E20" s="32"/>
      <c r="F20" s="8"/>
      <c r="G20" s="8"/>
      <c r="H20" s="8"/>
      <c r="I20" s="8"/>
    </row>
    <row r="21" spans="1:9" ht="28.5" customHeight="1" x14ac:dyDescent="0.15">
      <c r="A21" s="65"/>
      <c r="B21" s="75"/>
      <c r="C21" s="35" t="s">
        <v>23</v>
      </c>
      <c r="D21" s="34" t="s">
        <v>24</v>
      </c>
      <c r="E21" s="32"/>
      <c r="F21" s="8"/>
      <c r="G21" s="8"/>
      <c r="H21" s="8"/>
      <c r="I21" s="8"/>
    </row>
    <row r="22" spans="1:9" ht="33" customHeight="1" x14ac:dyDescent="0.15">
      <c r="A22" s="64">
        <v>2</v>
      </c>
      <c r="B22" s="66" t="s">
        <v>42</v>
      </c>
      <c r="C22" s="43" t="s">
        <v>41</v>
      </c>
      <c r="D22" s="34" t="s">
        <v>25</v>
      </c>
      <c r="E22" s="32"/>
      <c r="F22" s="8"/>
      <c r="G22" s="8"/>
      <c r="H22" s="8"/>
      <c r="I22" s="8"/>
    </row>
    <row r="23" spans="1:9" ht="28.5" customHeight="1" x14ac:dyDescent="0.15">
      <c r="A23" s="65"/>
      <c r="B23" s="67"/>
      <c r="C23" s="44" t="s">
        <v>40</v>
      </c>
      <c r="D23" s="42" t="s">
        <v>26</v>
      </c>
      <c r="E23" s="5"/>
    </row>
    <row r="24" spans="1:9" ht="47.25" customHeight="1" x14ac:dyDescent="0.15">
      <c r="A24" s="46">
        <v>3</v>
      </c>
      <c r="B24" s="47" t="s">
        <v>38</v>
      </c>
      <c r="C24" s="45" t="s">
        <v>39</v>
      </c>
      <c r="D24" s="48" t="s">
        <v>43</v>
      </c>
      <c r="E24" s="6"/>
    </row>
    <row r="25" spans="1:9" ht="28.5" customHeight="1" x14ac:dyDescent="0.15">
      <c r="E25" s="4"/>
      <c r="F25" s="3"/>
    </row>
  </sheetData>
  <mergeCells count="23">
    <mergeCell ref="A22:A23"/>
    <mergeCell ref="B22:B23"/>
    <mergeCell ref="A11:D11"/>
    <mergeCell ref="A13:A14"/>
    <mergeCell ref="B13:D13"/>
    <mergeCell ref="A15:A21"/>
    <mergeCell ref="B15:B21"/>
    <mergeCell ref="A2:C2"/>
    <mergeCell ref="A3:B4"/>
    <mergeCell ref="A5:B5"/>
    <mergeCell ref="A6:B6"/>
    <mergeCell ref="C3:D3"/>
    <mergeCell ref="A7:B7"/>
    <mergeCell ref="A8:B8"/>
    <mergeCell ref="A9:B9"/>
    <mergeCell ref="A10:B10"/>
    <mergeCell ref="E3:E4"/>
    <mergeCell ref="F3:F4"/>
    <mergeCell ref="G3:G4"/>
    <mergeCell ref="H14:I14"/>
    <mergeCell ref="H3:H4"/>
    <mergeCell ref="I3:I4"/>
    <mergeCell ref="E11:G11"/>
  </mergeCells>
  <phoneticPr fontId="2"/>
  <dataValidations count="4">
    <dataValidation type="list" allowBlank="1" showInputMessage="1" showErrorMessage="1" sqref="A6:B9">
      <formula1>"1,2"</formula1>
    </dataValidation>
    <dataValidation type="list" allowBlank="1" showInputMessage="1" showErrorMessage="1" sqref="A5:B5">
      <formula1>"1,2,3"</formula1>
    </dataValidation>
    <dataValidation type="list" allowBlank="1" showInputMessage="1" showErrorMessage="1" sqref="C6:C9">
      <formula1>$C$15:$C$23</formula1>
    </dataValidation>
    <dataValidation type="list" allowBlank="1" showInputMessage="1" showErrorMessage="1" sqref="C5">
      <formula1>$C$15:$C$24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第6号の２</vt:lpstr>
      <vt:lpstr>第6号の２!Print_Area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2022-05-18T02:37:59Z</dcterms:created>
  <dcterms:modified xsi:type="dcterms:W3CDTF">2022-05-18T02:38:02Z</dcterms:modified>
</cp:coreProperties>
</file>