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0520" windowHeight="9390"/>
  </bookViews>
  <sheets>
    <sheet name="第3号の２" sheetId="1" r:id="rId1"/>
  </sheets>
  <definedNames>
    <definedName name="_xlnm._FilterDatabase" localSheetId="0" hidden="1">第3号の２!$B$1:$I$25</definedName>
    <definedName name="_xlnm.Print_Area" localSheetId="0">第3号の２!$A$1:$I$26</definedName>
    <definedName name="あ">#REF!</definedName>
    <definedName name="リスト">#REF!</definedName>
    <definedName name="記号">第3号の２!#REF!</definedName>
    <definedName name="申請事業">第3号の２!#REF!</definedName>
  </definedNames>
  <calcPr calcId="162913"/>
</workbook>
</file>

<file path=xl/calcChain.xml><?xml version="1.0" encoding="utf-8"?>
<calcChain xmlns="http://schemas.openxmlformats.org/spreadsheetml/2006/main">
  <c r="D6" i="1" l="1"/>
  <c r="D7" i="1"/>
  <c r="D8" i="1"/>
  <c r="D9" i="1"/>
  <c r="D5" i="1"/>
  <c r="E10" i="1" l="1"/>
  <c r="F10" i="1"/>
  <c r="I9" i="1" l="1"/>
  <c r="I6" i="1"/>
  <c r="I7" i="1"/>
  <c r="I8" i="1"/>
  <c r="I5" i="1"/>
  <c r="I10" i="1" l="1"/>
  <c r="I11" i="1" s="1"/>
</calcChain>
</file>

<file path=xl/sharedStrings.xml><?xml version="1.0" encoding="utf-8"?>
<sst xmlns="http://schemas.openxmlformats.org/spreadsheetml/2006/main" count="51" uniqueCount="45">
  <si>
    <t>補助事業名</t>
    <rPh sb="0" eb="2">
      <t>ホジョ</t>
    </rPh>
    <rPh sb="2" eb="4">
      <t>ジギョウ</t>
    </rPh>
    <rPh sb="4" eb="5">
      <t>メイ</t>
    </rPh>
    <phoneticPr fontId="2"/>
  </si>
  <si>
    <t>経費内訳</t>
    <rPh sb="0" eb="2">
      <t>ケイヒ</t>
    </rPh>
    <rPh sb="2" eb="4">
      <t>ウチワケ</t>
    </rPh>
    <phoneticPr fontId="2"/>
  </si>
  <si>
    <t>事業番号</t>
    <rPh sb="0" eb="2">
      <t>ジギョウ</t>
    </rPh>
    <rPh sb="2" eb="4">
      <t>バンゴウ</t>
    </rPh>
    <phoneticPr fontId="2"/>
  </si>
  <si>
    <t>合計①</t>
    <rPh sb="0" eb="2">
      <t>ゴウケイ</t>
    </rPh>
    <phoneticPr fontId="2"/>
  </si>
  <si>
    <t>別添見積書の
とおり</t>
    <rPh sb="0" eb="2">
      <t>ベッテン</t>
    </rPh>
    <rPh sb="2" eb="4">
      <t>ミツモ</t>
    </rPh>
    <rPh sb="4" eb="5">
      <t>ショ</t>
    </rPh>
    <phoneticPr fontId="2"/>
  </si>
  <si>
    <t xml:space="preserve">↑↑↑     </t>
    <phoneticPr fontId="2"/>
  </si>
  <si>
    <r>
      <t xml:space="preserve">総事業費
</t>
    </r>
    <r>
      <rPr>
        <sz val="10"/>
        <color theme="1"/>
        <rFont val="HGP創英角ｺﾞｼｯｸUB"/>
        <family val="3"/>
        <charset val="128"/>
      </rPr>
      <t>（消費税</t>
    </r>
    <r>
      <rPr>
        <u/>
        <sz val="10"/>
        <color theme="1"/>
        <rFont val="HGP創英角ｺﾞｼｯｸUB"/>
        <family val="3"/>
        <charset val="128"/>
      </rPr>
      <t>含む</t>
    </r>
    <r>
      <rPr>
        <sz val="10"/>
        <color theme="1"/>
        <rFont val="HGP創英角ｺﾞｼｯｸUB"/>
        <family val="3"/>
        <charset val="128"/>
      </rPr>
      <t>）</t>
    </r>
    <rPh sb="0" eb="4">
      <t>ソウジギョウヒ</t>
    </rPh>
    <rPh sb="6" eb="9">
      <t>ショウヒゼイ</t>
    </rPh>
    <rPh sb="9" eb="10">
      <t>フク</t>
    </rPh>
    <phoneticPr fontId="2"/>
  </si>
  <si>
    <t>（２）経費明細</t>
    <rPh sb="3" eb="5">
      <t>ケイヒ</t>
    </rPh>
    <rPh sb="5" eb="7">
      <t>メイサイ</t>
    </rPh>
    <phoneticPr fontId="2"/>
  </si>
  <si>
    <t>既交付決定額</t>
    <rPh sb="0" eb="1">
      <t>スデ</t>
    </rPh>
    <rPh sb="1" eb="3">
      <t>コウフ</t>
    </rPh>
    <rPh sb="3" eb="5">
      <t>ケッテイ</t>
    </rPh>
    <rPh sb="5" eb="6">
      <t>ガク</t>
    </rPh>
    <phoneticPr fontId="2"/>
  </si>
  <si>
    <t>事業番号</t>
    <rPh sb="0" eb="4">
      <t>ジギョウバンゴウ</t>
    </rPh>
    <phoneticPr fontId="2"/>
  </si>
  <si>
    <t>記号</t>
    <rPh sb="0" eb="2">
      <t>キゴウ</t>
    </rPh>
    <phoneticPr fontId="2"/>
  </si>
  <si>
    <t>申請事業</t>
    <rPh sb="0" eb="2">
      <t>シンセイ</t>
    </rPh>
    <rPh sb="2" eb="4">
      <t>ジギョウ</t>
    </rPh>
    <phoneticPr fontId="2"/>
  </si>
  <si>
    <t>ア</t>
  </si>
  <si>
    <t>高機能サーモグラフィの設置</t>
  </si>
  <si>
    <t>イ</t>
  </si>
  <si>
    <t>トイレ・洗面室における自動水栓設備の整備</t>
  </si>
  <si>
    <t>ウ</t>
  </si>
  <si>
    <t>エ</t>
  </si>
  <si>
    <t>キャッシュレス決済機器の設置</t>
  </si>
  <si>
    <t>オ</t>
  </si>
  <si>
    <t>自動アルコールディスペンサー機器の設置</t>
  </si>
  <si>
    <t>カ</t>
  </si>
  <si>
    <t>エレベーター内における非接触化対応</t>
  </si>
  <si>
    <t>キ</t>
  </si>
  <si>
    <t>タッチレス開閉ドアの設置</t>
  </si>
  <si>
    <t>高機能換気システムの設置</t>
  </si>
  <si>
    <t>サーキュレーターの設置</t>
  </si>
  <si>
    <t>セルフチェックイン・チェックアウト機、自動精算機の設置</t>
    <phoneticPr fontId="2"/>
  </si>
  <si>
    <t>非接触対応</t>
    <rPh sb="0" eb="3">
      <t>ヒセッショク</t>
    </rPh>
    <rPh sb="3" eb="5">
      <t>タイオウ</t>
    </rPh>
    <phoneticPr fontId="2"/>
  </si>
  <si>
    <t>補助対象事業</t>
    <rPh sb="0" eb="2">
      <t>ホジョ</t>
    </rPh>
    <rPh sb="2" eb="4">
      <t>タイショウ</t>
    </rPh>
    <rPh sb="4" eb="6">
      <t>ジギョウ</t>
    </rPh>
    <phoneticPr fontId="2"/>
  </si>
  <si>
    <t>↑事業番号及び記号は、下記から選んでください。</t>
    <rPh sb="1" eb="3">
      <t>ジギョウ</t>
    </rPh>
    <rPh sb="3" eb="5">
      <t>バンゴウ</t>
    </rPh>
    <rPh sb="5" eb="6">
      <t>オヨ</t>
    </rPh>
    <rPh sb="7" eb="9">
      <t>キゴウ</t>
    </rPh>
    <rPh sb="11" eb="13">
      <t>カキ</t>
    </rPh>
    <rPh sb="15" eb="16">
      <t>エラ</t>
    </rPh>
    <phoneticPr fontId="2"/>
  </si>
  <si>
    <r>
      <t xml:space="preserve">補助対象
事業費
</t>
    </r>
    <r>
      <rPr>
        <sz val="10"/>
        <color theme="1"/>
        <rFont val="HGP創英角ｺﾞｼｯｸUB"/>
        <family val="3"/>
        <charset val="128"/>
      </rPr>
      <t>（消費税</t>
    </r>
    <r>
      <rPr>
        <u/>
        <sz val="10"/>
        <color theme="1"/>
        <rFont val="HGP創英角ｺﾞｼｯｸUB"/>
        <family val="3"/>
        <charset val="128"/>
      </rPr>
      <t>除く</t>
    </r>
    <r>
      <rPr>
        <sz val="10"/>
        <color theme="1"/>
        <rFont val="HGP創英角ｺﾞｼｯｸUB"/>
        <family val="3"/>
        <charset val="128"/>
      </rPr>
      <t xml:space="preserve">）
</t>
    </r>
    <r>
      <rPr>
        <sz val="10"/>
        <color theme="1"/>
        <rFont val="ＭＳ Ｐゴシック"/>
        <family val="3"/>
        <charset val="128"/>
        <scheme val="major"/>
      </rPr>
      <t>(a)</t>
    </r>
    <rPh sb="0" eb="2">
      <t>ホジョ</t>
    </rPh>
    <rPh sb="2" eb="4">
      <t>タイショウ</t>
    </rPh>
    <rPh sb="5" eb="8">
      <t>ジギョウヒ</t>
    </rPh>
    <rPh sb="10" eb="13">
      <t>ショウヒゼイ</t>
    </rPh>
    <rPh sb="13" eb="14">
      <t>ノゾ</t>
    </rPh>
    <phoneticPr fontId="2"/>
  </si>
  <si>
    <t>寄附金
その他収入
(b)</t>
    <rPh sb="0" eb="2">
      <t>キフ</t>
    </rPh>
    <rPh sb="2" eb="3">
      <t>キン</t>
    </rPh>
    <rPh sb="6" eb="7">
      <t>タ</t>
    </rPh>
    <rPh sb="7" eb="9">
      <t>シュウニュウ</t>
    </rPh>
    <phoneticPr fontId="2"/>
  </si>
  <si>
    <t>計
(a-b)</t>
    <rPh sb="0" eb="1">
      <t>ケイ</t>
    </rPh>
    <phoneticPr fontId="2"/>
  </si>
  <si>
    <r>
      <t xml:space="preserve">※災害時における旅行者の受入れ 等に関する協定を
</t>
    </r>
    <r>
      <rPr>
        <sz val="8"/>
        <rFont val="ＭＳ Ｐゴシック"/>
        <family val="3"/>
        <charset val="128"/>
        <scheme val="minor"/>
      </rPr>
      <t>　 締結している宿泊施設については、 2/3</t>
    </r>
    <phoneticPr fontId="2"/>
  </si>
  <si>
    <r>
      <t>②（</t>
    </r>
    <r>
      <rPr>
        <sz val="10"/>
        <rFont val="ＭＳ Ｐゴシック"/>
        <family val="3"/>
        <charset val="128"/>
        <scheme val="minor"/>
      </rPr>
      <t>①の</t>
    </r>
    <r>
      <rPr>
        <u/>
        <sz val="10"/>
        <rFont val="ＭＳ Ｐゴシック"/>
        <family val="3"/>
        <charset val="128"/>
        <scheme val="minor"/>
      </rPr>
      <t>1/2※</t>
    </r>
    <r>
      <rPr>
        <sz val="10"/>
        <rFont val="ＭＳ Ｐゴシック"/>
        <family val="3"/>
        <charset val="128"/>
        <scheme val="minor"/>
      </rPr>
      <t>）</t>
    </r>
    <phoneticPr fontId="2"/>
  </si>
  <si>
    <r>
      <t>様式第</t>
    </r>
    <r>
      <rPr>
        <sz val="11"/>
        <rFont val="ＭＳ Ｐゴシック"/>
        <family val="3"/>
        <charset val="128"/>
        <scheme val="minor"/>
      </rPr>
      <t>３号の２（</t>
    </r>
    <r>
      <rPr>
        <sz val="11"/>
        <rFont val="ＭＳ Ｐゴシック"/>
        <family val="3"/>
        <charset val="128"/>
        <scheme val="minor"/>
      </rPr>
      <t>第１２条第１項関係）</t>
    </r>
    <rPh sb="0" eb="2">
      <t>ヨウシキ</t>
    </rPh>
    <rPh sb="2" eb="3">
      <t>ダイ</t>
    </rPh>
    <rPh sb="4" eb="5">
      <t>ゴウ</t>
    </rPh>
    <rPh sb="8" eb="9">
      <t>ダイ</t>
    </rPh>
    <rPh sb="11" eb="12">
      <t>ジョウ</t>
    </rPh>
    <rPh sb="12" eb="13">
      <t>ダイ</t>
    </rPh>
    <rPh sb="14" eb="15">
      <t>コウ</t>
    </rPh>
    <rPh sb="15" eb="17">
      <t>カンケイ</t>
    </rPh>
    <phoneticPr fontId="2"/>
  </si>
  <si>
    <t xml:space="preserve">②又は既交付決定額と比較して
いずれか低い方　　 </t>
    <rPh sb="1" eb="2">
      <t>マタ</t>
    </rPh>
    <rPh sb="3" eb="4">
      <t>キ</t>
    </rPh>
    <rPh sb="4" eb="6">
      <t>コウフ</t>
    </rPh>
    <rPh sb="6" eb="9">
      <t>ケッテイガク</t>
    </rPh>
    <rPh sb="10" eb="12">
      <t>ヒカク</t>
    </rPh>
    <rPh sb="19" eb="20">
      <t>ヒク</t>
    </rPh>
    <rPh sb="21" eb="22">
      <t>ホウ</t>
    </rPh>
    <phoneticPr fontId="2"/>
  </si>
  <si>
    <t>換気機能の向上</t>
    <rPh sb="0" eb="2">
      <t>カンキ</t>
    </rPh>
    <rPh sb="2" eb="4">
      <t>キノウ</t>
    </rPh>
    <rPh sb="5" eb="7">
      <t>コウジョウ</t>
    </rPh>
    <phoneticPr fontId="2"/>
  </si>
  <si>
    <t>その他</t>
    <rPh sb="2" eb="3">
      <t>タ</t>
    </rPh>
    <phoneticPr fontId="2"/>
  </si>
  <si>
    <t>コ</t>
    <phoneticPr fontId="2"/>
  </si>
  <si>
    <t>その他、知事が感染症対策のさらなる強化のために必要と認める事業</t>
    <rPh sb="2" eb="3">
      <t>タ</t>
    </rPh>
    <rPh sb="4" eb="6">
      <t>チジ</t>
    </rPh>
    <rPh sb="7" eb="12">
      <t>カンセンショウタイサク</t>
    </rPh>
    <rPh sb="17" eb="19">
      <t>キョウカ</t>
    </rPh>
    <phoneticPr fontId="2"/>
  </si>
  <si>
    <t>ク</t>
    <phoneticPr fontId="2"/>
  </si>
  <si>
    <t>ケ</t>
    <phoneticPr fontId="2"/>
  </si>
  <si>
    <t>変更交付申請額</t>
    <rPh sb="0" eb="2">
      <t>ヘンコウ</t>
    </rPh>
    <rPh sb="2" eb="4">
      <t>コウフ</t>
    </rPh>
    <rPh sb="4" eb="6">
      <t>シンセイ</t>
    </rPh>
    <rPh sb="6" eb="7">
      <t>ガク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</si>
</sst>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▲ &quot;#,##0"/>
  </numFmts>
  <fonts count="17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0"/>
      <color theme="1"/>
      <name val="HGP創英角ｺﾞｼｯｸUB"/>
      <family val="3"/>
      <charset val="128"/>
    </font>
    <font>
      <u/>
      <sz val="10"/>
      <color theme="1"/>
      <name val="HGP創英角ｺﾞｼｯｸUB"/>
      <family val="3"/>
      <charset val="128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2"/>
      <name val="ＭＳ Ｐゴシック"/>
      <family val="2"/>
      <charset val="128"/>
      <scheme val="minor"/>
    </font>
    <font>
      <b/>
      <sz val="12"/>
      <name val="ＭＳ Ｐゴシック"/>
      <family val="3"/>
      <charset val="128"/>
      <scheme val="minor"/>
    </font>
    <font>
      <u/>
      <sz val="11"/>
      <name val="HGP創英角ｺﾞｼｯｸUB"/>
      <family val="3"/>
      <charset val="128"/>
    </font>
    <font>
      <sz val="10"/>
      <color theme="1"/>
      <name val="ＭＳ Ｐゴシック"/>
      <family val="3"/>
      <charset val="128"/>
      <scheme val="major"/>
    </font>
    <font>
      <sz val="10"/>
      <name val="ＭＳ Ｐゴシック"/>
      <family val="2"/>
      <charset val="128"/>
      <scheme val="minor"/>
    </font>
    <font>
      <sz val="10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8"/>
      <name val="ＭＳ Ｐゴシック"/>
      <family val="2"/>
      <charset val="128"/>
      <scheme val="minor"/>
    </font>
    <font>
      <u/>
      <sz val="10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8">
    <xf numFmtId="0" fontId="0" fillId="0" borderId="0" xfId="0">
      <alignment vertical="center"/>
    </xf>
    <xf numFmtId="38" fontId="0" fillId="0" borderId="0" xfId="1" applyFont="1">
      <alignment vertical="center"/>
    </xf>
    <xf numFmtId="0" fontId="0" fillId="0" borderId="0" xfId="0" applyAlignment="1">
      <alignment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0" xfId="0" applyFont="1" applyFill="1" applyBorder="1" applyAlignment="1">
      <alignment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center" wrapText="1"/>
    </xf>
    <xf numFmtId="38" fontId="3" fillId="0" borderId="1" xfId="1" applyFont="1" applyFill="1" applyBorder="1">
      <alignment vertical="center"/>
    </xf>
    <xf numFmtId="38" fontId="0" fillId="0" borderId="1" xfId="1" applyFont="1" applyFill="1" applyBorder="1" applyAlignment="1">
      <alignment horizontal="center" vertical="center" wrapText="1"/>
    </xf>
    <xf numFmtId="38" fontId="8" fillId="0" borderId="1" xfId="1" applyFont="1" applyFill="1" applyBorder="1">
      <alignment vertical="center"/>
    </xf>
    <xf numFmtId="38" fontId="6" fillId="0" borderId="1" xfId="1" applyFont="1" applyFill="1" applyBorder="1" applyAlignment="1">
      <alignment horizontal="center" vertical="center" wrapText="1"/>
    </xf>
    <xf numFmtId="38" fontId="8" fillId="0" borderId="5" xfId="1" applyFont="1" applyFill="1" applyBorder="1">
      <alignment vertical="center"/>
    </xf>
    <xf numFmtId="38" fontId="6" fillId="0" borderId="5" xfId="1" applyFont="1" applyFill="1" applyBorder="1" applyAlignment="1">
      <alignment horizontal="center" vertical="center" wrapText="1"/>
    </xf>
    <xf numFmtId="0" fontId="6" fillId="0" borderId="9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38" fontId="6" fillId="0" borderId="6" xfId="1" applyFont="1" applyBorder="1" applyAlignment="1">
      <alignment horizontal="center" vertical="center"/>
    </xf>
    <xf numFmtId="38" fontId="8" fillId="0" borderId="6" xfId="1" applyFont="1" applyBorder="1">
      <alignment vertical="center"/>
    </xf>
    <xf numFmtId="0" fontId="6" fillId="0" borderId="0" xfId="0" applyFont="1" applyAlignment="1">
      <alignment vertical="center" wrapText="1"/>
    </xf>
    <xf numFmtId="38" fontId="6" fillId="0" borderId="0" xfId="1" applyFont="1">
      <alignment vertical="center"/>
    </xf>
    <xf numFmtId="38" fontId="6" fillId="0" borderId="1" xfId="1" applyFont="1" applyBorder="1" applyAlignment="1">
      <alignment horizontal="center" vertical="center" wrapText="1"/>
    </xf>
    <xf numFmtId="38" fontId="6" fillId="0" borderId="7" xfId="1" applyFont="1" applyBorder="1">
      <alignment vertical="center"/>
    </xf>
    <xf numFmtId="38" fontId="6" fillId="0" borderId="3" xfId="1" applyFont="1" applyBorder="1" applyAlignment="1">
      <alignment horizontal="center" vertical="center" wrapText="1"/>
    </xf>
    <xf numFmtId="176" fontId="9" fillId="0" borderId="4" xfId="1" applyNumberFormat="1" applyFont="1" applyBorder="1">
      <alignment vertical="center"/>
    </xf>
    <xf numFmtId="38" fontId="6" fillId="0" borderId="0" xfId="1" applyFont="1" applyBorder="1" applyAlignment="1">
      <alignment horizontal="center" vertical="center"/>
    </xf>
    <xf numFmtId="38" fontId="6" fillId="0" borderId="0" xfId="1" applyFont="1" applyBorder="1">
      <alignment vertical="center"/>
    </xf>
    <xf numFmtId="38" fontId="6" fillId="0" borderId="0" xfId="1" applyFont="1" applyBorder="1" applyAlignment="1">
      <alignment horizontal="right" vertical="center"/>
    </xf>
    <xf numFmtId="0" fontId="6" fillId="0" borderId="0" xfId="0" applyFont="1" applyFill="1" applyBorder="1" applyAlignment="1">
      <alignment vertical="center" wrapText="1"/>
    </xf>
    <xf numFmtId="0" fontId="0" fillId="0" borderId="9" xfId="0" applyBorder="1" applyAlignment="1">
      <alignment vertical="center"/>
    </xf>
    <xf numFmtId="0" fontId="0" fillId="0" borderId="1" xfId="0" applyBorder="1" applyAlignment="1" applyProtection="1">
      <alignment horizontal="center" vertical="center"/>
      <protection locked="0"/>
    </xf>
    <xf numFmtId="0" fontId="0" fillId="4" borderId="1" xfId="0" applyFill="1" applyBorder="1" applyAlignment="1">
      <alignment horizontal="center" vertical="center"/>
    </xf>
    <xf numFmtId="0" fontId="0" fillId="0" borderId="1" xfId="0" applyBorder="1" applyAlignment="1" applyProtection="1">
      <alignment vertical="center" wrapText="1"/>
      <protection locked="0"/>
    </xf>
    <xf numFmtId="0" fontId="0" fillId="3" borderId="6" xfId="0" applyFill="1" applyBorder="1" applyAlignment="1">
      <alignment vertical="center" wrapText="1"/>
    </xf>
    <xf numFmtId="0" fontId="0" fillId="4" borderId="1" xfId="0" applyFill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0" fillId="0" borderId="14" xfId="0" applyBorder="1" applyAlignment="1">
      <alignment vertical="center"/>
    </xf>
    <xf numFmtId="38" fontId="3" fillId="0" borderId="2" xfId="1" applyFont="1" applyFill="1" applyBorder="1" applyAlignment="1">
      <alignment horizontal="right" vertical="center"/>
    </xf>
    <xf numFmtId="38" fontId="12" fillId="0" borderId="2" xfId="1" applyFont="1" applyBorder="1" applyAlignment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 wrapText="1"/>
      <protection locked="0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textRotation="255"/>
    </xf>
    <xf numFmtId="0" fontId="0" fillId="0" borderId="7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2" borderId="7" xfId="0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 wrapText="1"/>
    </xf>
    <xf numFmtId="38" fontId="15" fillId="0" borderId="14" xfId="1" applyFont="1" applyBorder="1" applyAlignment="1">
      <alignment horizontal="left" vertical="center" wrapText="1" indent="3"/>
    </xf>
    <xf numFmtId="38" fontId="14" fillId="0" borderId="14" xfId="1" applyFont="1" applyBorder="1" applyAlignment="1">
      <alignment horizontal="left" vertical="center" wrapText="1" indent="3"/>
    </xf>
    <xf numFmtId="38" fontId="14" fillId="0" borderId="15" xfId="1" applyFont="1" applyBorder="1" applyAlignment="1">
      <alignment horizontal="left" vertical="center" wrapText="1" indent="3"/>
    </xf>
    <xf numFmtId="38" fontId="10" fillId="0" borderId="0" xfId="1" applyFont="1" applyFill="1" applyBorder="1" applyAlignment="1">
      <alignment horizontal="left" vertical="center" wrapText="1"/>
    </xf>
    <xf numFmtId="38" fontId="0" fillId="2" borderId="2" xfId="1" applyFont="1" applyFill="1" applyBorder="1" applyAlignment="1">
      <alignment horizontal="center" vertical="center" wrapText="1"/>
    </xf>
    <xf numFmtId="38" fontId="0" fillId="2" borderId="6" xfId="1" applyFont="1" applyFill="1" applyBorder="1" applyAlignment="1">
      <alignment horizontal="center" vertical="center" wrapText="1"/>
    </xf>
    <xf numFmtId="38" fontId="0" fillId="2" borderId="6" xfId="1" applyFont="1" applyFill="1" applyBorder="1" applyAlignment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 textRotation="255" wrapText="1"/>
      <protection locked="0"/>
    </xf>
    <xf numFmtId="0" fontId="0" fillId="0" borderId="11" xfId="0" applyBorder="1" applyAlignment="1" applyProtection="1">
      <alignment horizontal="center" vertical="center" textRotation="255" wrapText="1"/>
      <protection locked="0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0" fillId="0" borderId="2" xfId="0" applyBorder="1" applyAlignment="1" applyProtection="1">
      <alignment horizontal="center" vertical="center" textRotation="255"/>
      <protection locked="0"/>
    </xf>
    <xf numFmtId="0" fontId="0" fillId="0" borderId="11" xfId="0" applyBorder="1" applyAlignment="1" applyProtection="1">
      <alignment horizontal="center" vertical="center" textRotation="255"/>
      <protection locked="0"/>
    </xf>
    <xf numFmtId="38" fontId="0" fillId="2" borderId="2" xfId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324969</xdr:colOff>
      <xdr:row>17</xdr:row>
      <xdr:rowOff>31750</xdr:rowOff>
    </xdr:from>
    <xdr:to>
      <xdr:col>8</xdr:col>
      <xdr:colOff>1032177</xdr:colOff>
      <xdr:row>20</xdr:row>
      <xdr:rowOff>112059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3473822" y="6105338"/>
          <a:ext cx="4920620" cy="1156074"/>
        </a:xfrm>
        <a:prstGeom prst="rect">
          <a:avLst/>
        </a:prstGeom>
        <a:solidFill>
          <a:sysClr val="window" lastClr="FFFFFF"/>
        </a:solidFill>
        <a:ln w="25400" cap="flat" cmpd="sng" algn="ctr">
          <a:solidFill>
            <a:srgbClr val="4F81BD"/>
          </a:solidFill>
          <a:prstDash val="sysDot"/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5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（留意事項）</a:t>
          </a:r>
          <a:endParaRPr kumimoji="1" lang="en-US" altLang="ja-JP" sz="105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05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・</a:t>
          </a:r>
          <a:r>
            <a:rPr kumimoji="1" lang="ja-JP" altLang="en-US" sz="105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総事業費・・・消費税を含んだ額を記入してください。</a:t>
          </a:r>
          <a:endParaRPr kumimoji="1" lang="en-US" altLang="ja-JP" sz="105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5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・</a:t>
          </a:r>
          <a:r>
            <a:rPr kumimoji="1" lang="ja-JP" altLang="ja-JP" sz="105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補助対象</a:t>
          </a:r>
          <a:r>
            <a:rPr kumimoji="1" lang="ja-JP" altLang="en-US" sz="105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事業費・・・</a:t>
          </a:r>
          <a:r>
            <a:rPr kumimoji="1" lang="ja-JP" altLang="ja-JP" sz="105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消費税</a:t>
          </a:r>
          <a:r>
            <a:rPr kumimoji="1" lang="ja-JP" altLang="en-US" sz="105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を</a:t>
          </a:r>
          <a:r>
            <a:rPr kumimoji="1" lang="ja-JP" altLang="ja-JP" sz="105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除いた額を記入してください。</a:t>
          </a:r>
          <a:endParaRPr kumimoji="0" lang="ja-JP" altLang="ja-JP" sz="105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5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・変更申請額・・・千円未満の端数金額を切り捨てた額を記入してください。</a:t>
          </a:r>
          <a:endParaRPr kumimoji="1" lang="en-US" altLang="ja-JP" sz="105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5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・既交付決定額・・・先に通知を受けた交付決定の額を記入してください。</a:t>
          </a:r>
          <a:endParaRPr kumimoji="1" lang="en-US" altLang="ja-JP" sz="105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4</xdr:col>
      <xdr:colOff>336176</xdr:colOff>
      <xdr:row>21</xdr:row>
      <xdr:rowOff>0</xdr:rowOff>
    </xdr:from>
    <xdr:to>
      <xdr:col>8</xdr:col>
      <xdr:colOff>1033097</xdr:colOff>
      <xdr:row>23</xdr:row>
      <xdr:rowOff>33617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3485029" y="7507941"/>
          <a:ext cx="4910333" cy="750794"/>
        </a:xfrm>
        <a:prstGeom prst="rect">
          <a:avLst/>
        </a:prstGeom>
        <a:solidFill>
          <a:sysClr val="window" lastClr="FFFFFF"/>
        </a:solidFill>
        <a:ln w="25400" cap="flat" cmpd="sng" algn="ctr">
          <a:solidFill>
            <a:srgbClr val="4F81BD"/>
          </a:solidFill>
          <a:prstDash val="sysDot"/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ja-JP" sz="1050" b="1" i="0" u="none" strike="noStrike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+mn-ea"/>
            </a:rPr>
            <a:t>【</a:t>
          </a:r>
          <a:r>
            <a:rPr lang="ja-JP" altLang="en-US" sz="1050" b="1" i="0" u="none" strike="noStrike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+mn-ea"/>
            </a:rPr>
            <a:t>注：交付申請額の上限について</a:t>
          </a:r>
          <a:r>
            <a:rPr lang="en-US" altLang="ja-JP" sz="1050" b="1" i="0" u="none" strike="noStrike">
              <a:solidFill>
                <a:sysClr val="windowText" lastClr="000000"/>
              </a:solidFill>
              <a:effectLst/>
              <a:latin typeface="ＭＳ Ｐゴシック" panose="020B0600070205080204" pitchFamily="50" charset="-128"/>
              <a:ea typeface="+mn-ea"/>
            </a:rPr>
            <a:t>】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050"/>
            <a:t>　 </a:t>
          </a:r>
          <a:r>
            <a:rPr lang="ja-JP" altLang="en-US" sz="1100" b="0" i="0" u="none" strike="noStrike">
              <a:effectLst/>
              <a:latin typeface="+mn-lt"/>
              <a:ea typeface="+mn-ea"/>
              <a:cs typeface="+mn-cs"/>
            </a:rPr>
            <a:t>●宿泊施設の場合　２００万円</a:t>
          </a:r>
          <a:endParaRPr lang="en-US" altLang="ja-JP" sz="1100" b="0" i="0" u="none" strike="noStrike"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050"/>
            <a:t> 　</a:t>
          </a:r>
          <a:r>
            <a:rPr lang="ja-JP" altLang="en-US" sz="1100" b="0" i="0" u="none" strike="noStrike">
              <a:effectLst/>
              <a:latin typeface="+mn-lt"/>
              <a:ea typeface="+mn-ea"/>
              <a:cs typeface="+mn-cs"/>
            </a:rPr>
            <a:t>●民泊施設の場合　</a:t>
          </a:r>
          <a:r>
            <a:rPr lang="ja-JP" altLang="en-US" sz="1100" b="0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４０万円</a:t>
          </a:r>
          <a:endParaRPr lang="en-US" altLang="ja-JP" sz="1100" b="0" i="0" u="none" strike="noStrike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05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4"/>
  <sheetViews>
    <sheetView tabSelected="1" view="pageBreakPreview" zoomScale="85" zoomScaleNormal="100" zoomScaleSheetLayoutView="85" workbookViewId="0"/>
  </sheetViews>
  <sheetFormatPr defaultRowHeight="28.5" customHeight="1" x14ac:dyDescent="0.15"/>
  <cols>
    <col min="1" max="1" width="4.25" customWidth="1"/>
    <col min="2" max="2" width="5.125" customWidth="1"/>
    <col min="3" max="3" width="4.875" customWidth="1"/>
    <col min="4" max="4" width="27.125" style="2" customWidth="1"/>
    <col min="5" max="7" width="13.75" style="1" customWidth="1"/>
    <col min="8" max="9" width="15.375" style="1" customWidth="1"/>
  </cols>
  <sheetData>
    <row r="1" spans="1:9" ht="28.5" customHeight="1" x14ac:dyDescent="0.15">
      <c r="A1" s="33" t="s">
        <v>36</v>
      </c>
      <c r="B1" s="33"/>
      <c r="C1" s="33"/>
    </row>
    <row r="2" spans="1:9" ht="28.5" customHeight="1" x14ac:dyDescent="0.15">
      <c r="A2" s="44" t="s">
        <v>7</v>
      </c>
      <c r="B2" s="44"/>
      <c r="C2" s="44"/>
    </row>
    <row r="3" spans="1:9" ht="27.6" customHeight="1" x14ac:dyDescent="0.15">
      <c r="A3" s="45" t="s">
        <v>2</v>
      </c>
      <c r="B3" s="46"/>
      <c r="C3" s="45" t="s">
        <v>0</v>
      </c>
      <c r="D3" s="46"/>
      <c r="E3" s="51" t="s">
        <v>6</v>
      </c>
      <c r="F3" s="51" t="s">
        <v>31</v>
      </c>
      <c r="G3" s="67" t="s">
        <v>1</v>
      </c>
      <c r="H3" s="51" t="s">
        <v>32</v>
      </c>
      <c r="I3" s="51" t="s">
        <v>33</v>
      </c>
    </row>
    <row r="4" spans="1:9" ht="27.6" customHeight="1" x14ac:dyDescent="0.15">
      <c r="A4" s="45"/>
      <c r="B4" s="46"/>
      <c r="C4" s="3" t="s">
        <v>10</v>
      </c>
      <c r="D4" s="3" t="s">
        <v>11</v>
      </c>
      <c r="E4" s="52"/>
      <c r="F4" s="52"/>
      <c r="G4" s="53"/>
      <c r="H4" s="52"/>
      <c r="I4" s="53"/>
    </row>
    <row r="5" spans="1:9" ht="28.5" customHeight="1" x14ac:dyDescent="0.15">
      <c r="A5" s="42"/>
      <c r="B5" s="43"/>
      <c r="C5" s="5"/>
      <c r="D5" s="6" t="str">
        <f>IFERROR(VLOOKUP(C5,$C$15:$D$24,2,FALSE),"")</f>
        <v/>
      </c>
      <c r="E5" s="7"/>
      <c r="F5" s="7"/>
      <c r="G5" s="8" t="s">
        <v>4</v>
      </c>
      <c r="H5" s="7"/>
      <c r="I5" s="7" t="str">
        <f>IF(F5-H5=0,"",F5-H5)</f>
        <v/>
      </c>
    </row>
    <row r="6" spans="1:9" ht="28.5" customHeight="1" x14ac:dyDescent="0.15">
      <c r="A6" s="42"/>
      <c r="B6" s="43"/>
      <c r="C6" s="5"/>
      <c r="D6" s="6" t="str">
        <f t="shared" ref="D6:D9" si="0">IFERROR(VLOOKUP(C6,$C$15:$D$24,2,FALSE),"")</f>
        <v/>
      </c>
      <c r="E6" s="7"/>
      <c r="F6" s="7"/>
      <c r="G6" s="8" t="s">
        <v>4</v>
      </c>
      <c r="H6" s="7"/>
      <c r="I6" s="7" t="str">
        <f t="shared" ref="I6:I8" si="1">IF(F6-H6=0,"",F6-H6)</f>
        <v/>
      </c>
    </row>
    <row r="7" spans="1:9" ht="28.5" customHeight="1" x14ac:dyDescent="0.15">
      <c r="A7" s="42"/>
      <c r="B7" s="43"/>
      <c r="C7" s="5"/>
      <c r="D7" s="6" t="str">
        <f t="shared" si="0"/>
        <v/>
      </c>
      <c r="E7" s="9"/>
      <c r="F7" s="9"/>
      <c r="G7" s="10" t="s">
        <v>4</v>
      </c>
      <c r="H7" s="9"/>
      <c r="I7" s="9" t="str">
        <f t="shared" si="1"/>
        <v/>
      </c>
    </row>
    <row r="8" spans="1:9" ht="28.5" customHeight="1" x14ac:dyDescent="0.15">
      <c r="A8" s="42"/>
      <c r="B8" s="43"/>
      <c r="C8" s="5"/>
      <c r="D8" s="6" t="str">
        <f t="shared" si="0"/>
        <v/>
      </c>
      <c r="E8" s="9"/>
      <c r="F8" s="9"/>
      <c r="G8" s="10" t="s">
        <v>4</v>
      </c>
      <c r="H8" s="9"/>
      <c r="I8" s="9" t="str">
        <f t="shared" si="1"/>
        <v/>
      </c>
    </row>
    <row r="9" spans="1:9" ht="28.5" customHeight="1" thickBot="1" x14ac:dyDescent="0.2">
      <c r="A9" s="42"/>
      <c r="B9" s="43"/>
      <c r="C9" s="5"/>
      <c r="D9" s="6" t="str">
        <f t="shared" si="0"/>
        <v/>
      </c>
      <c r="E9" s="11"/>
      <c r="F9" s="11"/>
      <c r="G9" s="12" t="s">
        <v>4</v>
      </c>
      <c r="H9" s="11"/>
      <c r="I9" s="11" t="str">
        <f>IF(F9-H9=0,"",F9-H9)</f>
        <v/>
      </c>
    </row>
    <row r="10" spans="1:9" ht="28.5" customHeight="1" thickTop="1" x14ac:dyDescent="0.15">
      <c r="A10" s="58"/>
      <c r="B10" s="59"/>
      <c r="C10" s="27"/>
      <c r="D10" s="13"/>
      <c r="E10" s="16" t="str">
        <f>IF(SUM(E5:E9)=0,"",SUM(E5:E9))</f>
        <v/>
      </c>
      <c r="F10" s="16" t="str">
        <f>IF(SUM(F5:F9)=0,"",SUM(F5:F9))</f>
        <v/>
      </c>
      <c r="G10" s="14"/>
      <c r="H10" s="15" t="s">
        <v>3</v>
      </c>
      <c r="I10" s="16" t="str">
        <f>IF(SUM(I5:I9)=0,"",SUM(I5:I9))</f>
        <v/>
      </c>
    </row>
    <row r="11" spans="1:9" ht="28.5" customHeight="1" thickBot="1" x14ac:dyDescent="0.2">
      <c r="A11" s="34" t="s">
        <v>30</v>
      </c>
      <c r="B11" s="34"/>
      <c r="D11" s="17"/>
      <c r="E11" s="47" t="s">
        <v>34</v>
      </c>
      <c r="F11" s="48"/>
      <c r="G11" s="49"/>
      <c r="H11" s="36" t="s">
        <v>35</v>
      </c>
      <c r="I11" s="35">
        <f>IFERROR(ROUNDDOWN(I10/3*2,-3),0)</f>
        <v>0</v>
      </c>
    </row>
    <row r="12" spans="1:9" ht="28.5" customHeight="1" thickTop="1" thickBot="1" x14ac:dyDescent="0.2">
      <c r="D12" s="17"/>
      <c r="E12" s="18"/>
      <c r="F12" s="19" t="s">
        <v>8</v>
      </c>
      <c r="G12" s="20"/>
      <c r="H12" s="21" t="s">
        <v>44</v>
      </c>
      <c r="I12" s="22"/>
    </row>
    <row r="13" spans="1:9" ht="28.5" customHeight="1" thickTop="1" x14ac:dyDescent="0.15">
      <c r="A13" s="60" t="s">
        <v>9</v>
      </c>
      <c r="B13" s="62" t="s">
        <v>29</v>
      </c>
      <c r="C13" s="63"/>
      <c r="D13" s="64"/>
      <c r="E13" s="18"/>
      <c r="F13" s="23"/>
      <c r="G13" s="24"/>
      <c r="H13" s="18"/>
      <c r="I13" s="25" t="s">
        <v>5</v>
      </c>
    </row>
    <row r="14" spans="1:9" ht="28.5" customHeight="1" x14ac:dyDescent="0.15">
      <c r="A14" s="61"/>
      <c r="B14" s="31"/>
      <c r="C14" s="32" t="s">
        <v>10</v>
      </c>
      <c r="D14" s="29" t="s">
        <v>11</v>
      </c>
      <c r="E14" s="26"/>
      <c r="F14" s="23"/>
      <c r="G14" s="24"/>
      <c r="H14" s="50" t="s">
        <v>37</v>
      </c>
      <c r="I14" s="50"/>
    </row>
    <row r="15" spans="1:9" ht="28.5" customHeight="1" x14ac:dyDescent="0.15">
      <c r="A15" s="54">
        <v>1</v>
      </c>
      <c r="B15" s="65" t="s">
        <v>28</v>
      </c>
      <c r="C15" s="28" t="s">
        <v>12</v>
      </c>
      <c r="D15" s="30" t="s">
        <v>13</v>
      </c>
      <c r="E15" s="26"/>
      <c r="F15" s="18"/>
      <c r="G15" s="18"/>
      <c r="H15" s="18"/>
      <c r="I15" s="18"/>
    </row>
    <row r="16" spans="1:9" ht="28.5" customHeight="1" x14ac:dyDescent="0.15">
      <c r="A16" s="55"/>
      <c r="B16" s="66"/>
      <c r="C16" s="28" t="s">
        <v>14</v>
      </c>
      <c r="D16" s="30" t="s">
        <v>15</v>
      </c>
      <c r="E16" s="26"/>
      <c r="F16" s="18"/>
      <c r="G16" s="18"/>
      <c r="H16" s="18"/>
      <c r="I16" s="18"/>
    </row>
    <row r="17" spans="1:9" ht="28.5" customHeight="1" x14ac:dyDescent="0.15">
      <c r="A17" s="55"/>
      <c r="B17" s="66"/>
      <c r="C17" s="28" t="s">
        <v>16</v>
      </c>
      <c r="D17" s="30" t="s">
        <v>27</v>
      </c>
      <c r="E17" s="26"/>
      <c r="F17" s="18"/>
      <c r="G17" s="18"/>
      <c r="H17" s="18"/>
      <c r="I17" s="18"/>
    </row>
    <row r="18" spans="1:9" ht="28.5" customHeight="1" x14ac:dyDescent="0.15">
      <c r="A18" s="55"/>
      <c r="B18" s="66"/>
      <c r="C18" s="28" t="s">
        <v>17</v>
      </c>
      <c r="D18" s="30" t="s">
        <v>18</v>
      </c>
      <c r="E18" s="26"/>
      <c r="F18" s="18"/>
      <c r="G18" s="18"/>
      <c r="H18" s="18"/>
      <c r="I18" s="18"/>
    </row>
    <row r="19" spans="1:9" ht="28.5" customHeight="1" x14ac:dyDescent="0.15">
      <c r="A19" s="55"/>
      <c r="B19" s="66"/>
      <c r="C19" s="28" t="s">
        <v>19</v>
      </c>
      <c r="D19" s="30" t="s">
        <v>20</v>
      </c>
      <c r="E19" s="4"/>
    </row>
    <row r="20" spans="1:9" ht="28.5" customHeight="1" x14ac:dyDescent="0.15">
      <c r="A20" s="55"/>
      <c r="B20" s="66"/>
      <c r="C20" s="28" t="s">
        <v>21</v>
      </c>
      <c r="D20" s="30" t="s">
        <v>22</v>
      </c>
      <c r="E20" s="4"/>
    </row>
    <row r="21" spans="1:9" ht="28.5" customHeight="1" x14ac:dyDescent="0.15">
      <c r="A21" s="55"/>
      <c r="B21" s="66"/>
      <c r="C21" s="28" t="s">
        <v>23</v>
      </c>
      <c r="D21" s="30" t="s">
        <v>24</v>
      </c>
      <c r="E21" s="4"/>
    </row>
    <row r="22" spans="1:9" ht="28.5" customHeight="1" x14ac:dyDescent="0.15">
      <c r="A22" s="54">
        <v>2</v>
      </c>
      <c r="B22" s="56" t="s">
        <v>38</v>
      </c>
      <c r="C22" s="28" t="s">
        <v>42</v>
      </c>
      <c r="D22" s="30" t="s">
        <v>25</v>
      </c>
      <c r="E22" s="4"/>
    </row>
    <row r="23" spans="1:9" ht="28.5" customHeight="1" x14ac:dyDescent="0.15">
      <c r="A23" s="55"/>
      <c r="B23" s="57"/>
      <c r="C23" s="37" t="s">
        <v>43</v>
      </c>
      <c r="D23" s="38" t="s">
        <v>26</v>
      </c>
      <c r="E23" s="4"/>
    </row>
    <row r="24" spans="1:9" ht="42" x14ac:dyDescent="0.15">
      <c r="A24" s="40">
        <v>3</v>
      </c>
      <c r="B24" s="41" t="s">
        <v>39</v>
      </c>
      <c r="C24" s="40" t="s">
        <v>40</v>
      </c>
      <c r="D24" s="39" t="s">
        <v>41</v>
      </c>
    </row>
  </sheetData>
  <mergeCells count="22">
    <mergeCell ref="E11:G11"/>
    <mergeCell ref="H14:I14"/>
    <mergeCell ref="H3:H4"/>
    <mergeCell ref="I3:I4"/>
    <mergeCell ref="A22:A23"/>
    <mergeCell ref="B22:B23"/>
    <mergeCell ref="A9:B9"/>
    <mergeCell ref="A10:B10"/>
    <mergeCell ref="A13:A14"/>
    <mergeCell ref="B13:D13"/>
    <mergeCell ref="A15:A21"/>
    <mergeCell ref="B15:B21"/>
    <mergeCell ref="G3:G4"/>
    <mergeCell ref="C3:D3"/>
    <mergeCell ref="E3:E4"/>
    <mergeCell ref="F3:F4"/>
    <mergeCell ref="A8:B8"/>
    <mergeCell ref="A7:B7"/>
    <mergeCell ref="A2:C2"/>
    <mergeCell ref="A3:B4"/>
    <mergeCell ref="A5:B5"/>
    <mergeCell ref="A6:B6"/>
  </mergeCells>
  <phoneticPr fontId="2"/>
  <dataValidations count="4">
    <dataValidation type="list" allowBlank="1" showInputMessage="1" showErrorMessage="1" sqref="A6:B9">
      <formula1>"1,2"</formula1>
    </dataValidation>
    <dataValidation type="list" allowBlank="1" showInputMessage="1" showErrorMessage="1" sqref="C6:C9">
      <formula1>$C$15:$C$23</formula1>
    </dataValidation>
    <dataValidation type="list" allowBlank="1" showInputMessage="1" showErrorMessage="1" sqref="A5:B5">
      <formula1>"1,2,3"</formula1>
    </dataValidation>
    <dataValidation type="list" allowBlank="1" showInputMessage="1" showErrorMessage="1" sqref="C5">
      <formula1>$C$15:$C$24</formula1>
    </dataValidation>
  </dataValidations>
  <printOptions horizontalCentered="1"/>
  <pageMargins left="0.39370078740157483" right="0.39370078740157483" top="0.74803149606299213" bottom="0.74803149606299213" header="0.31496062992125984" footer="0.31496062992125984"/>
  <pageSetup paperSize="9" scale="85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第3号の２</vt:lpstr>
      <vt:lpstr>第3号の２!Print_Area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2022-05-18T02:36:53Z</dcterms:created>
  <dcterms:modified xsi:type="dcterms:W3CDTF">2022-05-18T02:36:55Z</dcterms:modified>
</cp:coreProperties>
</file>