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Y:\中国武漢市肺炎（新型コロナウイルス）\★報道提供\1225【203754例目から例目】\"/>
    </mc:Choice>
  </mc:AlternateContent>
  <bookViews>
    <workbookView xWindow="141600" yWindow="0" windowWidth="18720" windowHeight="8115"/>
  </bookViews>
  <sheets>
    <sheet name="要旨" sheetId="25" r:id="rId1"/>
    <sheet name="概要1～5" sheetId="3" r:id="rId2"/>
    <sheet name="6クラスター表" sheetId="24" r:id="rId3"/>
  </sheets>
  <definedNames>
    <definedName name="_xlnm._FilterDatabase" localSheetId="2" hidden="1">'6クラスター表'!$A$1:$V$88</definedName>
    <definedName name="_xlnm._FilterDatabase" localSheetId="1" hidden="1">'概要1～5'!#REF!</definedName>
    <definedName name="_Order1" hidden="1">255</definedName>
    <definedName name="_xlnm.Print_Area" localSheetId="2">'6クラスター表'!$A$1:$X$92</definedName>
    <definedName name="_xlnm.Print_Area" localSheetId="1">'概要1～5'!$A$1:$Z$96</definedName>
    <definedName name="_xlnm.Print_Area" localSheetId="0">要旨!$A$1:$Y$8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70" i="3" l="1"/>
  <c r="N86" i="24" l="1"/>
  <c r="Q70" i="3" l="1"/>
  <c r="R86" i="24" l="1"/>
  <c r="Q72" i="3" l="1"/>
  <c r="N72" i="3"/>
</calcChain>
</file>

<file path=xl/sharedStrings.xml><?xml version="1.0" encoding="utf-8"?>
<sst xmlns="http://schemas.openxmlformats.org/spreadsheetml/2006/main" count="286" uniqueCount="274">
  <si>
    <t>合計</t>
    <rPh sb="0" eb="2">
      <t>ゴウケイ</t>
    </rPh>
    <phoneticPr fontId="2"/>
  </si>
  <si>
    <t>累計</t>
    <rPh sb="0" eb="2">
      <t>ルイケイ</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</si>
  <si>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</si>
  <si>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</si>
  <si>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</si>
  <si>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</si>
  <si>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</si>
  <si>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</si>
  <si>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</si>
  <si>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</si>
  <si>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</si>
  <si>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</si>
  <si>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</si>
  <si>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</si>
  <si>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</si>
  <si>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</si>
  <si>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</si>
  <si>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</si>
  <si>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</si>
  <si>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</si>
  <si>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</si>
  <si>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</si>
  <si>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</si>
  <si>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</si>
  <si>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</si>
  <si>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</si>
  <si>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</si>
  <si>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</si>
  <si>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</si>
  <si>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</si>
  <si>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</si>
  <si>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</si>
  <si>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</si>
  <si>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</si>
  <si>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</si>
  <si>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</si>
  <si>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</si>
  <si>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</si>
  <si>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</si>
  <si>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</si>
  <si>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</si>
  <si>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</si>
  <si>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</si>
  <si>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</si>
  <si>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</si>
  <si>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</si>
  <si>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</si>
  <si>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</si>
  <si>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</si>
  <si>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</si>
  <si>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</si>
  <si>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</si>
  <si>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</si>
  <si>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</si>
  <si>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</si>
  <si>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</si>
  <si>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</si>
  <si>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</si>
  <si>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堺市</t>
    <rPh sb="0" eb="2">
      <t>サカイシ</t>
    </rPh>
    <phoneticPr fontId="9"/>
  </si>
  <si>
    <t>岸和田市</t>
    <rPh sb="0" eb="4">
      <t>キシワダシ</t>
    </rPh>
    <phoneticPr fontId="9"/>
  </si>
  <si>
    <t>豊中市</t>
    <rPh sb="0" eb="3">
      <t>トヨナカシ</t>
    </rPh>
    <phoneticPr fontId="9"/>
  </si>
  <si>
    <t>池田市</t>
    <rPh sb="0" eb="3">
      <t>イケダシ</t>
    </rPh>
    <phoneticPr fontId="9"/>
  </si>
  <si>
    <t>吹田市</t>
    <rPh sb="0" eb="3">
      <t>スイタシ</t>
    </rPh>
    <phoneticPr fontId="9"/>
  </si>
  <si>
    <t>泉大津市</t>
    <rPh sb="0" eb="4">
      <t>イズミオオツシ</t>
    </rPh>
    <phoneticPr fontId="9"/>
  </si>
  <si>
    <t>高槻市</t>
    <rPh sb="0" eb="3">
      <t>タカツキシ</t>
    </rPh>
    <phoneticPr fontId="9"/>
  </si>
  <si>
    <t>貝塚市</t>
    <rPh sb="0" eb="3">
      <t>カイヅカシ</t>
    </rPh>
    <phoneticPr fontId="9"/>
  </si>
  <si>
    <t>守口市</t>
    <rPh sb="0" eb="3">
      <t>モリグチシ</t>
    </rPh>
    <phoneticPr fontId="9"/>
  </si>
  <si>
    <t>※令和3年1月14日以降に公表された</t>
    <rPh sb="13" eb="15">
      <t>コウヒョウ</t>
    </rPh>
    <phoneticPr fontId="2"/>
  </si>
  <si>
    <t>枚方市</t>
    <rPh sb="0" eb="3">
      <t>ヒラカタシ</t>
    </rPh>
    <phoneticPr fontId="9"/>
  </si>
  <si>
    <t>　もののみを掲載。</t>
    <phoneticPr fontId="2"/>
  </si>
  <si>
    <t>茨木市</t>
    <rPh sb="0" eb="3">
      <t>イバラキシ</t>
    </rPh>
    <phoneticPr fontId="9"/>
  </si>
  <si>
    <t>八尾市</t>
    <rPh sb="0" eb="3">
      <t>ヤオシ</t>
    </rPh>
    <phoneticPr fontId="9"/>
  </si>
  <si>
    <t>泉佐野市</t>
    <rPh sb="0" eb="4">
      <t>イズミサノシ</t>
    </rPh>
    <phoneticPr fontId="9"/>
  </si>
  <si>
    <t>富田林市</t>
    <rPh sb="0" eb="4">
      <t>トンダバヤシシ</t>
    </rPh>
    <phoneticPr fontId="9"/>
  </si>
  <si>
    <t>寝屋川市</t>
    <rPh sb="0" eb="4">
      <t>ネヤガワシ</t>
    </rPh>
    <phoneticPr fontId="9"/>
  </si>
  <si>
    <t>河内長野市</t>
    <rPh sb="0" eb="2">
      <t>カワチ</t>
    </rPh>
    <rPh sb="2" eb="4">
      <t>ナガノ</t>
    </rPh>
    <rPh sb="4" eb="5">
      <t>シ</t>
    </rPh>
    <phoneticPr fontId="9"/>
  </si>
  <si>
    <t>松原市</t>
    <rPh sb="0" eb="2">
      <t>マツバラ</t>
    </rPh>
    <rPh sb="2" eb="3">
      <t>シ</t>
    </rPh>
    <phoneticPr fontId="9"/>
  </si>
  <si>
    <t>大東市</t>
    <rPh sb="0" eb="3">
      <t>ダイトウシ</t>
    </rPh>
    <phoneticPr fontId="9"/>
  </si>
  <si>
    <t>和泉市</t>
    <rPh sb="0" eb="3">
      <t>イズミシ</t>
    </rPh>
    <phoneticPr fontId="9"/>
  </si>
  <si>
    <t>箕面市</t>
    <rPh sb="0" eb="1">
      <t>ミ</t>
    </rPh>
    <rPh sb="1" eb="2">
      <t>メン</t>
    </rPh>
    <rPh sb="2" eb="3">
      <t>シ</t>
    </rPh>
    <phoneticPr fontId="9"/>
  </si>
  <si>
    <t>柏原市</t>
    <rPh sb="0" eb="2">
      <t>カシワラ</t>
    </rPh>
    <rPh sb="2" eb="3">
      <t>シ</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</si>
  <si>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</si>
  <si>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</si>
  <si>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</si>
  <si>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</si>
  <si>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</si>
  <si>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</si>
  <si>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</si>
  <si>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</si>
  <si>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</si>
  <si>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</si>
  <si>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</si>
  <si>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</si>
  <si>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</si>
  <si>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他府県クラスター関連</t>
    <rPh sb="0" eb="1">
      <t>タ</t>
    </rPh>
    <rPh sb="1" eb="3">
      <t>フケン</t>
    </rPh>
    <rPh sb="8" eb="10">
      <t>カンレン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</si>
  <si>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</si>
  <si>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</si>
  <si>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</si>
  <si>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1/29~
6/13</t>
    <phoneticPr fontId="2"/>
  </si>
  <si>
    <t>6/14~
10/9</t>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</si>
  <si>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10"/>
        <color theme="1"/>
        <rFont val="游ゴシック"/>
        <family val="3"/>
        <charset val="128"/>
        <scheme val="minor"/>
      </rPr>
      <t>＜295件＞</t>
    </r>
    <rPh sb="0" eb="1">
      <t>ダイ</t>
    </rPh>
    <rPh sb="2" eb="3">
      <t>ナミ</t>
    </rPh>
    <rPh sb="8" eb="9">
      <t>ケン</t>
    </rPh>
    <phoneticPr fontId="2"/>
  </si>
  <si>
    <t>10/10~
2/28</t>
    <phoneticPr fontId="2"/>
  </si>
  <si>
    <t>第3波クラスター関連</t>
    <rPh sb="0" eb="1">
      <t>ダイ</t>
    </rPh>
    <rPh sb="2" eb="3">
      <t>ナミ</t>
    </rPh>
    <rPh sb="8" eb="10">
      <t>カンレン</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</si>
  <si>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</si>
  <si>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第3波クラスター関連の濃厚接触者等</t>
    <rPh sb="11" eb="17">
      <t>ノウコウセッショクシャトウ</t>
    </rPh>
    <phoneticPr fontId="2"/>
  </si>
  <si>
    <r>
      <t xml:space="preserve">第4波
</t>
    </r>
    <r>
      <rPr>
        <sz val="10"/>
        <color theme="1"/>
        <rFont val="游ゴシック"/>
        <family val="3"/>
        <charset val="128"/>
        <scheme val="minor"/>
      </rPr>
      <t>＜272件＞</t>
    </r>
    <rPh sb="0" eb="1">
      <t>ダイ</t>
    </rPh>
    <rPh sb="2" eb="3">
      <t>ナミ</t>
    </rPh>
    <rPh sb="8" eb="9">
      <t>ケン</t>
    </rPh>
    <phoneticPr fontId="2"/>
  </si>
  <si>
    <t>3/1~
6/20</t>
    <phoneticPr fontId="2"/>
  </si>
  <si>
    <t>第4波クラスター関連</t>
    <rPh sb="0" eb="1">
      <t>ダイ</t>
    </rPh>
    <rPh sb="2" eb="3">
      <t>ナミ</t>
    </rPh>
    <rPh sb="8" eb="10">
      <t>カンレン</t>
    </rPh>
    <phoneticPr fontId="2"/>
  </si>
  <si>
    <t>第4波クラスター関連の濃厚接触者等</t>
    <rPh sb="11" eb="17">
      <t>ノウコウセッショクシャトウ</t>
    </rPh>
    <phoneticPr fontId="2"/>
  </si>
  <si>
    <r>
      <t xml:space="preserve">第5波
</t>
    </r>
    <r>
      <rPr>
        <sz val="9"/>
        <color theme="1"/>
        <rFont val="游ゴシック"/>
        <family val="3"/>
        <charset val="128"/>
        <scheme val="minor"/>
      </rPr>
      <t>6/21～8/15まで</t>
    </r>
    <rPh sb="0" eb="1">
      <t>ダイ</t>
    </rPh>
    <rPh sb="2" eb="3">
      <t>ナミ</t>
    </rPh>
    <phoneticPr fontId="2"/>
  </si>
  <si>
    <t>6/21~
8/15</t>
    <phoneticPr fontId="2"/>
  </si>
  <si>
    <t>第5波クラスター関連（6/21から8/15まで）</t>
    <rPh sb="0" eb="1">
      <t>ダイ</t>
    </rPh>
    <rPh sb="2" eb="3">
      <t>ナミ</t>
    </rPh>
    <rPh sb="8" eb="10">
      <t>カンレン</t>
    </rPh>
    <phoneticPr fontId="2"/>
  </si>
  <si>
    <t>第5波クラスター関連（6/21から8/15まで）の
濃厚接触者等</t>
    <rPh sb="26" eb="28">
      <t>ノウコウ</t>
    </rPh>
    <rPh sb="28" eb="31">
      <t>セッショクシャ</t>
    </rPh>
    <rPh sb="31" eb="32">
      <t>トウ</t>
    </rPh>
    <phoneticPr fontId="2"/>
  </si>
  <si>
    <t xml:space="preserve">  ＜94件：飲食店：1件[12]、医療機関：11件[107~117]、施設：16件[266~281]、他：66件[186~251]＞</t>
    <rPh sb="7" eb="9">
      <t>インショク</t>
    </rPh>
    <rPh sb="9" eb="10">
      <t>テン</t>
    </rPh>
    <rPh sb="12" eb="13">
      <t>ケン</t>
    </rPh>
    <rPh sb="18" eb="20">
      <t>イリョウ</t>
    </rPh>
    <rPh sb="20" eb="22">
      <t>キカン</t>
    </rPh>
    <rPh sb="25" eb="26">
      <t>ケン</t>
    </rPh>
    <rPh sb="36" eb="38">
      <t>シセツ</t>
    </rPh>
    <rPh sb="41" eb="42">
      <t>ケン</t>
    </rPh>
    <rPh sb="52" eb="53">
      <t>ホカ</t>
    </rPh>
    <rPh sb="56" eb="57">
      <t>ケン</t>
    </rPh>
    <phoneticPr fontId="2"/>
  </si>
  <si>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</si>
  <si>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</si>
  <si>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</si>
  <si>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</si>
  <si>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</si>
  <si>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</si>
  <si>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</si>
  <si>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</si>
  <si>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</si>
  <si>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</si>
  <si>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</si>
  <si>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</si>
  <si>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</si>
  <si>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</si>
  <si>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</si>
  <si>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</si>
  <si>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</si>
  <si>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</si>
  <si>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</si>
  <si>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</si>
  <si>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</si>
  <si>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</si>
  <si>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</si>
  <si>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</si>
  <si>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</si>
  <si>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</si>
  <si>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</si>
  <si>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</si>
  <si>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</si>
  <si>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</si>
  <si>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</si>
  <si>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</si>
  <si>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</si>
  <si>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</si>
  <si>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</si>
  <si>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</si>
  <si>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</si>
  <si>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</si>
  <si>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</si>
  <si>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</si>
  <si>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</si>
  <si>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</si>
  <si>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</si>
  <si>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</si>
  <si>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</si>
  <si>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</si>
  <si>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合計</t>
    <rPh sb="0" eb="2">
      <t>ゴウケイ</t>
    </rPh>
    <phoneticPr fontId="1"/>
  </si>
  <si>
    <t>東大阪市の児童施設関連⑦</t>
  </si>
  <si>
    <t>大東市の高齢者施設関連④</t>
    <rPh sb="0" eb="3">
      <t>ダイトウシ</t>
    </rPh>
    <rPh sb="4" eb="11">
      <t>コウレイシャシセツカンレン</t>
    </rPh>
    <phoneticPr fontId="2"/>
  </si>
  <si>
    <t>高槻市の教育施設関連②</t>
    <rPh sb="0" eb="3">
      <t>タカツキシ</t>
    </rPh>
    <rPh sb="4" eb="6">
      <t>キョウイク</t>
    </rPh>
    <rPh sb="6" eb="8">
      <t>シセツ</t>
    </rPh>
    <rPh sb="8" eb="10">
      <t>カンレン</t>
    </rPh>
    <phoneticPr fontId="2"/>
  </si>
  <si>
    <t>高槻市の教育施設関連②の濃厚接触者等</t>
    <rPh sb="0" eb="3">
      <t>タカツキシ</t>
    </rPh>
    <rPh sb="4" eb="6">
      <t>キョウイク</t>
    </rPh>
    <rPh sb="6" eb="8">
      <t>シセツ</t>
    </rPh>
    <rPh sb="8" eb="10">
      <t>カンレン</t>
    </rPh>
    <rPh sb="12" eb="18">
      <t>ノウコウセッショクシャトウ</t>
    </rPh>
    <phoneticPr fontId="2"/>
  </si>
  <si>
    <t>※高槻市の教育施設関連②には、別に府外1事例を把握</t>
    <rPh sb="1" eb="4">
      <t>タカツキシ</t>
    </rPh>
    <rPh sb="5" eb="12">
      <t>キョウイクシセツカンレン２</t>
    </rPh>
    <rPh sb="15" eb="16">
      <t>ベツ</t>
    </rPh>
    <rPh sb="17" eb="19">
      <t>フガイ</t>
    </rPh>
    <rPh sb="20" eb="22">
      <t>ジレイ</t>
    </rPh>
    <rPh sb="23" eb="25">
      <t>ハアク</t>
    </rPh>
    <phoneticPr fontId="2"/>
  </si>
  <si>
    <t>大阪市の高齢者施設関連[77]</t>
    <rPh sb="0" eb="3">
      <t>オオサカシ</t>
    </rPh>
    <rPh sb="4" eb="11">
      <t>コウレイシャシセツカンレン</t>
    </rPh>
    <phoneticPr fontId="2"/>
  </si>
  <si>
    <t>箕面市の医療機関関連②</t>
  </si>
  <si>
    <t>箕面市の高齢者施設関連③</t>
  </si>
  <si>
    <t>池田市の高齢者施設関連⑤</t>
    <phoneticPr fontId="2"/>
  </si>
  <si>
    <t>豊中市のスポーツ団体関連</t>
    <phoneticPr fontId="2"/>
  </si>
  <si>
    <t>豊中市のスポーツ団体関連の濃厚接触者等</t>
    <rPh sb="13" eb="19">
      <t>ノウコウセッショクシャトウ</t>
    </rPh>
    <phoneticPr fontId="2"/>
  </si>
  <si>
    <t>豊中市の児童施設関連⑥</t>
    <phoneticPr fontId="2"/>
  </si>
  <si>
    <t>豊中市の児童施設関連⑥の濃厚接触者等</t>
    <rPh sb="12" eb="18">
      <t>ノウコウセッショクシャトウ</t>
    </rPh>
    <phoneticPr fontId="2"/>
  </si>
  <si>
    <t>大阪市の高齢者施設関連[78]</t>
    <rPh sb="0" eb="3">
      <t>オオサカシ</t>
    </rPh>
    <rPh sb="4" eb="7">
      <t>コウレイシャ</t>
    </rPh>
    <rPh sb="7" eb="9">
      <t>シセツ</t>
    </rPh>
    <rPh sb="9" eb="11">
      <t>カンレン</t>
    </rPh>
    <phoneticPr fontId="2"/>
  </si>
  <si>
    <t>貝塚市の障がい者施設関連②</t>
    <rPh sb="0" eb="2">
      <t>カイヅカ</t>
    </rPh>
    <rPh sb="2" eb="3">
      <t>シ</t>
    </rPh>
    <rPh sb="4" eb="5">
      <t>ショウ</t>
    </rPh>
    <rPh sb="7" eb="12">
      <t>シャシセツカンレン</t>
    </rPh>
    <phoneticPr fontId="2"/>
  </si>
  <si>
    <t>大阪市の高齢者施設関連[79]</t>
    <rPh sb="0" eb="3">
      <t>オオサカシ</t>
    </rPh>
    <rPh sb="4" eb="7">
      <t>コウレイシャ</t>
    </rPh>
    <rPh sb="7" eb="9">
      <t>シセツ</t>
    </rPh>
    <rPh sb="9" eb="11">
      <t>カンレン</t>
    </rPh>
    <phoneticPr fontId="2"/>
  </si>
  <si>
    <t>堺市の高齢者施設関連⑯</t>
    <phoneticPr fontId="2"/>
  </si>
  <si>
    <t>大阪市の高齢者施設関連[80]</t>
  </si>
  <si>
    <t>大阪市の高齢者施設関連[81]</t>
  </si>
  <si>
    <t>※大阪市の高齢者施設関連[80]には、別に府外1事例を把握</t>
    <rPh sb="19" eb="20">
      <t>ベツ</t>
    </rPh>
    <rPh sb="21" eb="22">
      <t>フ</t>
    </rPh>
    <rPh sb="22" eb="23">
      <t>ガイ</t>
    </rPh>
    <rPh sb="24" eb="26">
      <t>ジレイ</t>
    </rPh>
    <rPh sb="27" eb="29">
      <t>ハアク</t>
    </rPh>
    <phoneticPr fontId="2"/>
  </si>
  <si>
    <t>堺市の児童施設関連⑨</t>
    <rPh sb="0" eb="1">
      <t>サカイ</t>
    </rPh>
    <phoneticPr fontId="2"/>
  </si>
  <si>
    <t>堺市の児童施設関連⑨の濃厚接触者等</t>
    <rPh sb="0" eb="1">
      <t>サカイ</t>
    </rPh>
    <rPh sb="11" eb="17">
      <t>ノウコウセッショクシャトウ</t>
    </rPh>
    <phoneticPr fontId="2"/>
  </si>
  <si>
    <t>堺市の学校関連⑨</t>
    <rPh sb="0" eb="2">
      <t>サカイシ</t>
    </rPh>
    <rPh sb="3" eb="5">
      <t>ガッコウ</t>
    </rPh>
    <rPh sb="5" eb="7">
      <t>カンレン</t>
    </rPh>
    <phoneticPr fontId="2"/>
  </si>
  <si>
    <t>東大阪市の学校関連⑨</t>
    <rPh sb="0" eb="3">
      <t>ヒガシオオサカ</t>
    </rPh>
    <rPh sb="3" eb="4">
      <t>シ</t>
    </rPh>
    <rPh sb="5" eb="7">
      <t>ガッコウ</t>
    </rPh>
    <rPh sb="7" eb="9">
      <t>カンレン</t>
    </rPh>
    <phoneticPr fontId="2"/>
  </si>
  <si>
    <t>豊中市の学校関連⑤</t>
    <rPh sb="0" eb="3">
      <t>トヨナカシ</t>
    </rPh>
    <phoneticPr fontId="2"/>
  </si>
  <si>
    <t>大阪市の高齢者施設関連[82]</t>
    <phoneticPr fontId="2"/>
  </si>
  <si>
    <t>堺市の学校関連⑨の濃厚接触者等</t>
    <rPh sb="0" eb="2">
      <t>サカイシ</t>
    </rPh>
    <rPh sb="3" eb="5">
      <t>ガッコウ</t>
    </rPh>
    <rPh sb="5" eb="7">
      <t>カンレン</t>
    </rPh>
    <rPh sb="9" eb="15">
      <t>ノウコウセッショクシャトウ</t>
    </rPh>
    <phoneticPr fontId="2"/>
  </si>
  <si>
    <t>八尾市の医療機関関連④</t>
    <rPh sb="0" eb="3">
      <t>ヤオシ</t>
    </rPh>
    <rPh sb="4" eb="6">
      <t>イリョウ</t>
    </rPh>
    <rPh sb="6" eb="8">
      <t>キカン</t>
    </rPh>
    <rPh sb="8" eb="10">
      <t>カンレン</t>
    </rPh>
    <phoneticPr fontId="2"/>
  </si>
  <si>
    <t>東大阪市の児童施設関連⑧</t>
    <rPh sb="0" eb="1">
      <t>ヒガシ</t>
    </rPh>
    <rPh sb="1" eb="4">
      <t>オオサカシ</t>
    </rPh>
    <rPh sb="5" eb="7">
      <t>ジドウ</t>
    </rPh>
    <rPh sb="7" eb="9">
      <t>シセツ</t>
    </rPh>
    <rPh sb="9" eb="11">
      <t>カンレン</t>
    </rPh>
    <phoneticPr fontId="2"/>
  </si>
  <si>
    <t>吹田市の医療機関関連⑤</t>
    <phoneticPr fontId="2"/>
  </si>
  <si>
    <t>大阪市の児童施設関連⑦</t>
  </si>
  <si>
    <t>大阪市の高齢者施設関連[83]</t>
    <phoneticPr fontId="2"/>
  </si>
  <si>
    <t>堺市の高齢者施設関連⑯の濃厚接触者等</t>
    <rPh sb="12" eb="18">
      <t>ノウコウセッショクシャトウ</t>
    </rPh>
    <phoneticPr fontId="2"/>
  </si>
  <si>
    <r>
      <t xml:space="preserve">第5波
</t>
    </r>
    <r>
      <rPr>
        <sz val="9"/>
        <color theme="1"/>
        <rFont val="游ゴシック"/>
        <family val="3"/>
        <charset val="128"/>
        <scheme val="minor"/>
      </rPr>
      <t>8/16～9/30
まで</t>
    </r>
    <rPh sb="0" eb="1">
      <t>ダイ</t>
    </rPh>
    <rPh sb="2" eb="3">
      <t>ナミ</t>
    </rPh>
    <phoneticPr fontId="2"/>
  </si>
  <si>
    <t>8/16~
9/30</t>
    <phoneticPr fontId="2"/>
  </si>
  <si>
    <t>第5波クラスター関連（8/16から9/30まで）</t>
    <rPh sb="0" eb="1">
      <t>ダイ</t>
    </rPh>
    <rPh sb="2" eb="3">
      <t>ナミ</t>
    </rPh>
    <rPh sb="8" eb="10">
      <t>カンレン</t>
    </rPh>
    <phoneticPr fontId="2"/>
  </si>
  <si>
    <t>第5波クラスター関連（8/16から9/30まで）の
濃厚接触者等</t>
    <rPh sb="26" eb="28">
      <t>ノウコウ</t>
    </rPh>
    <rPh sb="28" eb="31">
      <t>セッショクシャ</t>
    </rPh>
    <rPh sb="31" eb="32">
      <t>トウ</t>
    </rPh>
    <phoneticPr fontId="2"/>
  </si>
  <si>
    <t xml:space="preserve">  ＜191件：医療機関：7件[118~124]、施設：35件[282~316]、他：149件[252~400]＞</t>
    <rPh sb="8" eb="10">
      <t>イリョウ</t>
    </rPh>
    <rPh sb="10" eb="12">
      <t>キカン</t>
    </rPh>
    <rPh sb="14" eb="15">
      <t>ケン</t>
    </rPh>
    <rPh sb="25" eb="27">
      <t>シセツ</t>
    </rPh>
    <rPh sb="30" eb="31">
      <t>ケン</t>
    </rPh>
    <rPh sb="41" eb="42">
      <t>ホカ</t>
    </rPh>
    <rPh sb="46" eb="47">
      <t>ケン</t>
    </rPh>
    <phoneticPr fontId="2"/>
  </si>
  <si>
    <t>医療機関</t>
    <phoneticPr fontId="2"/>
  </si>
  <si>
    <t>施設</t>
    <phoneticPr fontId="2"/>
  </si>
  <si>
    <t>他</t>
    <phoneticPr fontId="2"/>
  </si>
  <si>
    <t>豊中市の高齢者施設関連⑨</t>
    <rPh sb="0" eb="3">
      <t>トヨナカシ</t>
    </rPh>
    <rPh sb="4" eb="11">
      <t>コウレイシャシセツカンレン</t>
    </rPh>
    <phoneticPr fontId="1"/>
  </si>
  <si>
    <t>豊中市の高齢者施設関連⑨の濃厚接触者等</t>
    <rPh sb="0" eb="3">
      <t>トヨナカシ</t>
    </rPh>
    <rPh sb="4" eb="11">
      <t>コウレイシャシセツカンレン</t>
    </rPh>
    <rPh sb="13" eb="19">
      <t>ノウコウセッショクシャトウ</t>
    </rPh>
    <phoneticPr fontId="1"/>
  </si>
  <si>
    <t>大阪市の高齢者施設関連[84]</t>
    <phoneticPr fontId="2"/>
  </si>
  <si>
    <t>枚方市の高齢者施設関連㉒</t>
    <rPh sb="0" eb="3">
      <t>ヒラカタシ</t>
    </rPh>
    <rPh sb="4" eb="7">
      <t>コウレイシャ</t>
    </rPh>
    <rPh sb="7" eb="9">
      <t>シセツ</t>
    </rPh>
    <rPh sb="9" eb="11">
      <t>カンレン</t>
    </rPh>
    <phoneticPr fontId="2"/>
  </si>
  <si>
    <t>大阪市の障がい者施設関連⑨</t>
    <rPh sb="0" eb="2">
      <t>オオサカ</t>
    </rPh>
    <phoneticPr fontId="2"/>
  </si>
  <si>
    <t>大阪市の高齢者施設関連[85]</t>
    <rPh sb="0" eb="3">
      <t>オオサカシ</t>
    </rPh>
    <rPh sb="4" eb="7">
      <t>コウレイシャ</t>
    </rPh>
    <rPh sb="7" eb="9">
      <t>シセツ</t>
    </rPh>
    <rPh sb="9" eb="11">
      <t>カンレン</t>
    </rPh>
    <phoneticPr fontId="2"/>
  </si>
  <si>
    <t>大阪市の高齢者施設関連[86]</t>
    <rPh sb="0" eb="3">
      <t>オオサカシ</t>
    </rPh>
    <rPh sb="4" eb="7">
      <t>コウレイシャ</t>
    </rPh>
    <rPh sb="7" eb="9">
      <t>シセツ</t>
    </rPh>
    <rPh sb="9" eb="11">
      <t>カンレン</t>
    </rPh>
    <phoneticPr fontId="2"/>
  </si>
  <si>
    <t>※大阪市の障がい者施設関連⑨には、別に府外2事例を把握</t>
    <phoneticPr fontId="2"/>
  </si>
  <si>
    <t>池田市の企業事業所関連</t>
    <phoneticPr fontId="2"/>
  </si>
  <si>
    <t>箕面市の集合住宅関連</t>
    <rPh sb="0" eb="2">
      <t>ミノオ</t>
    </rPh>
    <phoneticPr fontId="2"/>
  </si>
  <si>
    <t>池田市の高齢者施設関連⑥</t>
  </si>
  <si>
    <t>箕面市の行政機関関連</t>
    <phoneticPr fontId="2"/>
  </si>
  <si>
    <t>大阪市の障がい者施設関連⑩</t>
    <rPh sb="0" eb="2">
      <t>オオサカ</t>
    </rPh>
    <phoneticPr fontId="2"/>
  </si>
  <si>
    <t>大阪市の障がい者施設関連⑪</t>
    <rPh sb="0" eb="2">
      <t>オオサカ</t>
    </rPh>
    <phoneticPr fontId="2"/>
  </si>
  <si>
    <t>羽曳野市の企業事業所関連③</t>
    <rPh sb="0" eb="4">
      <t>ハビキノシ</t>
    </rPh>
    <rPh sb="5" eb="7">
      <t>キギョウ</t>
    </rPh>
    <rPh sb="7" eb="10">
      <t>ジギョウショ</t>
    </rPh>
    <rPh sb="10" eb="12">
      <t>カンレン</t>
    </rPh>
    <phoneticPr fontId="2"/>
  </si>
  <si>
    <t>豊中市の学校関連⑤の濃厚接触者等</t>
    <rPh sb="0" eb="3">
      <t>トヨナカシ</t>
    </rPh>
    <phoneticPr fontId="2"/>
  </si>
  <si>
    <t>大阪市の障がい者施設関連⑫</t>
    <rPh sb="0" eb="3">
      <t>オオサカシ</t>
    </rPh>
    <rPh sb="4" eb="5">
      <t>ショウ</t>
    </rPh>
    <rPh sb="7" eb="8">
      <t>シャ</t>
    </rPh>
    <rPh sb="8" eb="10">
      <t>シセツ</t>
    </rPh>
    <rPh sb="10" eb="12">
      <t>カンレン</t>
    </rPh>
    <phoneticPr fontId="2"/>
  </si>
  <si>
    <t>大阪市の高齢者施設関連[87]</t>
  </si>
  <si>
    <t>※池田市の高齢者施設関連⑥には、別に府外2事例を把握</t>
    <phoneticPr fontId="2"/>
  </si>
  <si>
    <t>※大阪市の障がい者施設関連⑩には、別に府外1事例を把握</t>
    <rPh sb="1" eb="4">
      <t>オオサカシ</t>
    </rPh>
    <rPh sb="5" eb="6">
      <t>ショウ</t>
    </rPh>
    <rPh sb="8" eb="13">
      <t>シャシセツカンレン</t>
    </rPh>
    <phoneticPr fontId="2"/>
  </si>
  <si>
    <t>大阪市の医療機関関連㊲</t>
    <rPh sb="0" eb="3">
      <t>オオサカシ</t>
    </rPh>
    <rPh sb="4" eb="6">
      <t>イリョウ</t>
    </rPh>
    <rPh sb="6" eb="8">
      <t>キカン</t>
    </rPh>
    <rPh sb="8" eb="10">
      <t>カンレン</t>
    </rPh>
    <phoneticPr fontId="2"/>
  </si>
  <si>
    <t>大阪市の医療機関関連㊳</t>
    <rPh sb="0" eb="3">
      <t>オオサカシ</t>
    </rPh>
    <rPh sb="4" eb="6">
      <t>イリョウ</t>
    </rPh>
    <rPh sb="6" eb="8">
      <t>キカン</t>
    </rPh>
    <rPh sb="8" eb="10">
      <t>カンレン</t>
    </rPh>
    <phoneticPr fontId="2"/>
  </si>
  <si>
    <t>大阪市の医療機関関連㊴</t>
  </si>
  <si>
    <t>大阪市の企業事業所関連⑪</t>
    <rPh sb="0" eb="3">
      <t>オオサカシ</t>
    </rPh>
    <rPh sb="4" eb="11">
      <t>キギョウジギョウショカンレン</t>
    </rPh>
    <phoneticPr fontId="2"/>
  </si>
  <si>
    <t>大阪市の企業事業所関連⑪の濃厚接触者等</t>
    <rPh sb="0" eb="3">
      <t>オオサカシ</t>
    </rPh>
    <rPh sb="4" eb="11">
      <t>キギョウジギョウショカンレン</t>
    </rPh>
    <rPh sb="13" eb="19">
      <t>ノウコウセッショクシャトウ</t>
    </rPh>
    <phoneticPr fontId="2"/>
  </si>
  <si>
    <t>羽曳野市</t>
    <rPh sb="0" eb="4">
      <t>ハビキノシ</t>
    </rPh>
    <phoneticPr fontId="9"/>
  </si>
  <si>
    <t>門真市</t>
    <rPh sb="0" eb="3">
      <t>カドマシ</t>
    </rPh>
    <phoneticPr fontId="9"/>
  </si>
  <si>
    <t>摂津市</t>
    <rPh sb="0" eb="3">
      <t>セッツシ</t>
    </rPh>
    <phoneticPr fontId="9"/>
  </si>
  <si>
    <t>高石市</t>
    <rPh sb="0" eb="3">
      <t>タカイシシ</t>
    </rPh>
    <phoneticPr fontId="9"/>
  </si>
  <si>
    <t>藤井寺市</t>
    <rPh sb="0" eb="4">
      <t>フジイデラシ</t>
    </rPh>
    <phoneticPr fontId="9"/>
  </si>
  <si>
    <t>東大阪市</t>
    <rPh sb="0" eb="4">
      <t>ヒガシオオサカシ</t>
    </rPh>
    <phoneticPr fontId="9"/>
  </si>
  <si>
    <t>泉南市</t>
    <rPh sb="0" eb="3">
      <t>センナンシ</t>
    </rPh>
    <phoneticPr fontId="9"/>
  </si>
  <si>
    <t>四條畷市</t>
    <rPh sb="0" eb="3">
      <t>シジョウナワテ</t>
    </rPh>
    <rPh sb="3" eb="4">
      <t>シ</t>
    </rPh>
    <phoneticPr fontId="9"/>
  </si>
  <si>
    <t>交野市</t>
    <rPh sb="0" eb="3">
      <t>カタノシ</t>
    </rPh>
    <phoneticPr fontId="9"/>
  </si>
  <si>
    <t>大阪狭山市</t>
    <rPh sb="0" eb="5">
      <t>オオサカサヤマシ</t>
    </rPh>
    <phoneticPr fontId="9"/>
  </si>
  <si>
    <t>阪南市</t>
    <rPh sb="0" eb="2">
      <t>ハンナン</t>
    </rPh>
    <rPh sb="2" eb="3">
      <t>シ</t>
    </rPh>
    <phoneticPr fontId="9"/>
  </si>
  <si>
    <t>島本町</t>
    <rPh sb="0" eb="3">
      <t>シマモトチョウ</t>
    </rPh>
    <phoneticPr fontId="9"/>
  </si>
  <si>
    <t>豊能町</t>
    <rPh sb="0" eb="1">
      <t>ユタカ</t>
    </rPh>
    <rPh sb="1" eb="2">
      <t>ノウ</t>
    </rPh>
    <rPh sb="2" eb="3">
      <t>マチ</t>
    </rPh>
    <phoneticPr fontId="9"/>
  </si>
  <si>
    <t>能勢町</t>
    <rPh sb="0" eb="3">
      <t>ノセチョウ</t>
    </rPh>
    <phoneticPr fontId="9"/>
  </si>
  <si>
    <t>忠岡町</t>
    <rPh sb="0" eb="2">
      <t>タダオカ</t>
    </rPh>
    <rPh sb="2" eb="3">
      <t>マチ</t>
    </rPh>
    <phoneticPr fontId="9"/>
  </si>
  <si>
    <t>熊取町</t>
    <rPh sb="0" eb="2">
      <t>クマトリ</t>
    </rPh>
    <rPh sb="2" eb="3">
      <t>マチ</t>
    </rPh>
    <phoneticPr fontId="9"/>
  </si>
  <si>
    <t>田尻町</t>
    <rPh sb="0" eb="2">
      <t>タジリ</t>
    </rPh>
    <rPh sb="2" eb="3">
      <t>マチ</t>
    </rPh>
    <phoneticPr fontId="9"/>
  </si>
  <si>
    <t>岬町</t>
    <rPh sb="0" eb="1">
      <t>ミサキ</t>
    </rPh>
    <rPh sb="1" eb="2">
      <t>マチ</t>
    </rPh>
    <phoneticPr fontId="9"/>
  </si>
  <si>
    <t>太子町</t>
    <rPh sb="0" eb="3">
      <t>タイシチョウ</t>
    </rPh>
    <phoneticPr fontId="9"/>
  </si>
  <si>
    <t>河南町</t>
    <rPh sb="0" eb="3">
      <t>カナンチョウ</t>
    </rPh>
    <phoneticPr fontId="9"/>
  </si>
  <si>
    <t>千早赤阪村</t>
    <rPh sb="0" eb="5">
      <t>チハヤアカサカムラ</t>
    </rPh>
    <phoneticPr fontId="9"/>
  </si>
  <si>
    <t>大阪府外</t>
    <rPh sb="0" eb="3">
      <t>オオサカフ</t>
    </rPh>
    <rPh sb="3" eb="4">
      <t>ガイ</t>
    </rPh>
    <phoneticPr fontId="9"/>
  </si>
  <si>
    <t>大阪市の企業事業所関連⑫</t>
    <rPh sb="0" eb="3">
      <t>オオサカシ</t>
    </rPh>
    <rPh sb="4" eb="6">
      <t>キギョウ</t>
    </rPh>
    <rPh sb="6" eb="9">
      <t>ジギョウショ</t>
    </rPh>
    <rPh sb="9" eb="11">
      <t>カンレン</t>
    </rPh>
    <phoneticPr fontId="2"/>
  </si>
  <si>
    <t>吹田市の児童施設関連④</t>
    <rPh sb="4" eb="6">
      <t>ジドウ</t>
    </rPh>
    <rPh sb="6" eb="8">
      <t>シセツ</t>
    </rPh>
    <rPh sb="8" eb="10">
      <t>カンレン</t>
    </rPh>
    <phoneticPr fontId="2"/>
  </si>
  <si>
    <t>茨木市の高齢者施設関連⑨</t>
  </si>
  <si>
    <t>寝屋川市の児童施設関連⑤</t>
    <rPh sb="0" eb="4">
      <t>ネヤガワシ</t>
    </rPh>
    <rPh sb="5" eb="11">
      <t>ジドウシセツカンレン</t>
    </rPh>
    <phoneticPr fontId="2"/>
  </si>
  <si>
    <t>吹田市の児童施設関連④の濃厚接触者等</t>
    <rPh sb="4" eb="6">
      <t>ジドウ</t>
    </rPh>
    <rPh sb="6" eb="8">
      <t>シセツ</t>
    </rPh>
    <rPh sb="8" eb="10">
      <t>カンレン</t>
    </rPh>
    <rPh sb="12" eb="18">
      <t>ノウコウセッショクシャトウ</t>
    </rPh>
    <phoneticPr fontId="2"/>
  </si>
  <si>
    <t>※令和2年11月16日以降の公表分については再陽性数を新規陽性者数に含む。</t>
    <rPh sb="1" eb="3">
      <t>レイワ</t>
    </rPh>
    <rPh sb="4" eb="5">
      <t>ネン</t>
    </rPh>
    <rPh sb="7" eb="8">
      <t>ガツ</t>
    </rPh>
    <rPh sb="10" eb="11">
      <t>ニチ</t>
    </rPh>
    <rPh sb="11" eb="13">
      <t>イコウ</t>
    </rPh>
    <rPh sb="14" eb="16">
      <t>コウヒョウ</t>
    </rPh>
    <rPh sb="16" eb="17">
      <t>ブン</t>
    </rPh>
    <rPh sb="22" eb="23">
      <t>サイ</t>
    </rPh>
    <rPh sb="23" eb="25">
      <t>ヨウセイ</t>
    </rPh>
    <rPh sb="25" eb="26">
      <t>スウ</t>
    </rPh>
    <rPh sb="27" eb="29">
      <t>シンキ</t>
    </rPh>
    <rPh sb="29" eb="31">
      <t>ヨウセイ</t>
    </rPh>
    <rPh sb="31" eb="32">
      <t>シャ</t>
    </rPh>
    <rPh sb="32" eb="33">
      <t>スウ</t>
    </rPh>
    <rPh sb="34" eb="35">
      <t>フク</t>
    </rPh>
    <phoneticPr fontId="2"/>
  </si>
  <si>
    <t>※令和2年11月16日までの再陽性（65名）は累計に含まない。</t>
    <rPh sb="1" eb="3">
      <t>レイワ</t>
    </rPh>
    <rPh sb="4" eb="5">
      <t>ネン</t>
    </rPh>
    <rPh sb="7" eb="8">
      <t>ガツ</t>
    </rPh>
    <rPh sb="10" eb="11">
      <t>ニチ</t>
    </rPh>
    <rPh sb="14" eb="15">
      <t>サイ</t>
    </rPh>
    <rPh sb="15" eb="17">
      <t>ヨウセイ</t>
    </rPh>
    <rPh sb="20" eb="21">
      <t>メイ</t>
    </rPh>
    <rPh sb="23" eb="25">
      <t>ルイケイ</t>
    </rPh>
    <rPh sb="26" eb="27">
      <t>フク</t>
    </rPh>
    <phoneticPr fontId="2"/>
  </si>
  <si>
    <t>※令和2年11月16日から新規陽性者数の公表取りまとめ時間を前日16時~当日16時から前日0時~24時に変更した。</t>
    <rPh sb="1" eb="3">
      <t>レイワ</t>
    </rPh>
    <rPh sb="4" eb="5">
      <t>ネン</t>
    </rPh>
    <rPh sb="7" eb="8">
      <t>ガツ</t>
    </rPh>
    <rPh sb="10" eb="11">
      <t>ニチ</t>
    </rPh>
    <rPh sb="13" eb="15">
      <t>シンキ</t>
    </rPh>
    <rPh sb="15" eb="17">
      <t>ヨウセイ</t>
    </rPh>
    <rPh sb="17" eb="18">
      <t>シャ</t>
    </rPh>
    <rPh sb="18" eb="19">
      <t>スウ</t>
    </rPh>
    <rPh sb="20" eb="22">
      <t>コウヒョウ</t>
    </rPh>
    <rPh sb="22" eb="23">
      <t>ト</t>
    </rPh>
    <rPh sb="27" eb="29">
      <t>ジカン</t>
    </rPh>
    <rPh sb="30" eb="32">
      <t>ゼンジツ</t>
    </rPh>
    <rPh sb="34" eb="35">
      <t>ジ</t>
    </rPh>
    <rPh sb="36" eb="38">
      <t>トウジツ</t>
    </rPh>
    <rPh sb="40" eb="41">
      <t>ジ</t>
    </rPh>
    <rPh sb="43" eb="45">
      <t>ゼンジツ</t>
    </rPh>
    <rPh sb="46" eb="47">
      <t>ジ</t>
    </rPh>
    <rPh sb="50" eb="51">
      <t>ジ</t>
    </rPh>
    <rPh sb="52" eb="54">
      <t>ヘンコウ</t>
    </rPh>
    <phoneticPr fontId="2"/>
  </si>
  <si>
    <t>※令和2年11月16日以降は検査件数に、再陽性数を含む。</t>
    <rPh sb="1" eb="3">
      <t>レイワ</t>
    </rPh>
    <rPh sb="4" eb="5">
      <t>ネン</t>
    </rPh>
    <rPh sb="7" eb="8">
      <t>ガツ</t>
    </rPh>
    <rPh sb="10" eb="11">
      <t>ニチ</t>
    </rPh>
    <rPh sb="11" eb="13">
      <t>イコウ</t>
    </rPh>
    <rPh sb="14" eb="16">
      <t>ケンサ</t>
    </rPh>
    <rPh sb="16" eb="18">
      <t>ケンスウ</t>
    </rPh>
    <rPh sb="20" eb="21">
      <t>サイ</t>
    </rPh>
    <rPh sb="21" eb="23">
      <t>ヨウセイ</t>
    </rPh>
    <rPh sb="23" eb="24">
      <t>スウ</t>
    </rPh>
    <rPh sb="25" eb="26">
      <t>フク</t>
    </rPh>
    <phoneticPr fontId="2"/>
  </si>
  <si>
    <r>
      <t xml:space="preserve">退院・解除
</t>
    </r>
    <r>
      <rPr>
        <sz val="8"/>
        <rFont val="游ゴシック"/>
        <family val="3"/>
        <charset val="128"/>
        <scheme val="minor"/>
      </rPr>
      <t>※1・</t>
    </r>
    <r>
      <rPr>
        <sz val="10"/>
        <rFont val="游ゴシック"/>
        <family val="3"/>
        <charset val="128"/>
        <scheme val="minor"/>
      </rPr>
      <t>他府県管理</t>
    </r>
    <r>
      <rPr>
        <sz val="8"/>
        <rFont val="游ゴシック"/>
        <family val="3"/>
        <charset val="128"/>
        <scheme val="minor"/>
      </rPr>
      <t>※２</t>
    </r>
    <rPh sb="0" eb="2">
      <t>タイイン</t>
    </rPh>
    <rPh sb="3" eb="5">
      <t>カイジョ</t>
    </rPh>
    <rPh sb="9" eb="14">
      <t>タフケンカンリ</t>
    </rPh>
    <phoneticPr fontId="2"/>
  </si>
  <si>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</si>
  <si>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t>※3 入院・宿泊・自宅療養の待機中、方法調整中等を含む。</t>
    <phoneticPr fontId="2"/>
  </si>
  <si>
    <r>
      <t>入院・療養
等調整中</t>
    </r>
    <r>
      <rPr>
        <sz val="8"/>
        <rFont val="游ゴシック"/>
        <family val="3"/>
        <charset val="128"/>
        <scheme val="minor"/>
      </rPr>
      <t>※3</t>
    </r>
    <rPh sb="0" eb="2">
      <t>ニュウイン</t>
    </rPh>
    <rPh sb="3" eb="5">
      <t>リョウヨウ</t>
    </rPh>
    <rPh sb="6" eb="7">
      <t>トウ</t>
    </rPh>
    <rPh sb="7" eb="9">
      <t>チョウセイ</t>
    </rPh>
    <rPh sb="9" eb="10">
      <t>チュウ</t>
    </rPh>
    <phoneticPr fontId="2"/>
  </si>
  <si>
    <t>大阪市の高齢者施設関連[88]</t>
    <phoneticPr fontId="2"/>
  </si>
  <si>
    <t>豊中市の児童施設関連⑦</t>
    <rPh sb="0" eb="3">
      <t>トヨナカシ</t>
    </rPh>
    <rPh sb="4" eb="6">
      <t>ジドウ</t>
    </rPh>
    <rPh sb="6" eb="8">
      <t>シセツ</t>
    </rPh>
    <rPh sb="8" eb="10">
      <t>カンレン</t>
    </rPh>
    <phoneticPr fontId="2"/>
  </si>
  <si>
    <t>※大阪市の高齢者施設関連[88]には、別に府外1事例を把握</t>
    <rPh sb="1" eb="3">
      <t>オオサカ</t>
    </rPh>
    <rPh sb="3" eb="4">
      <t>シ</t>
    </rPh>
    <rPh sb="5" eb="8">
      <t>コウレイシャ</t>
    </rPh>
    <rPh sb="8" eb="10">
      <t>シセツ</t>
    </rPh>
    <rPh sb="10" eb="12">
      <t>カンレン</t>
    </rPh>
    <phoneticPr fontId="2"/>
  </si>
  <si>
    <t>豊中市の児童施設関連⑦の濃厚接触者等</t>
    <rPh sb="0" eb="3">
      <t>トヨナカシ</t>
    </rPh>
    <rPh sb="4" eb="6">
      <t>ジドウ</t>
    </rPh>
    <rPh sb="6" eb="8">
      <t>シセツ</t>
    </rPh>
    <rPh sb="8" eb="10">
      <t>カンレン</t>
    </rPh>
    <rPh sb="12" eb="18">
      <t>ノウコウセッショクシャトウ</t>
    </rPh>
    <phoneticPr fontId="2"/>
  </si>
  <si>
    <t>発生者数</t>
    <rPh sb="0" eb="2">
      <t>ハッセイ</t>
    </rPh>
    <rPh sb="2" eb="3">
      <t>シャ</t>
    </rPh>
    <rPh sb="3" eb="4">
      <t>スウ</t>
    </rPh>
    <phoneticPr fontId="1"/>
  </si>
  <si>
    <t>累計</t>
    <rPh sb="0" eb="2">
      <t>ルイケイ</t>
    </rPh>
    <phoneticPr fontId="1"/>
  </si>
  <si>
    <t>堺市の高齢者施設関連⑰</t>
    <rPh sb="0" eb="2">
      <t>サカイシ</t>
    </rPh>
    <rPh sb="3" eb="6">
      <t>コウレイシャ</t>
    </rPh>
    <rPh sb="6" eb="8">
      <t>シセツ</t>
    </rPh>
    <rPh sb="8" eb="10">
      <t>カンレン</t>
    </rPh>
    <phoneticPr fontId="2"/>
  </si>
  <si>
    <t>堺市の高齢者施設関連⑰の濃厚接触者等</t>
    <rPh sb="0" eb="2">
      <t>サカイシ</t>
    </rPh>
    <rPh sb="3" eb="6">
      <t>コウレイシャ</t>
    </rPh>
    <rPh sb="6" eb="8">
      <t>シセツ</t>
    </rPh>
    <rPh sb="8" eb="10">
      <t>カンレン</t>
    </rPh>
    <rPh sb="12" eb="17">
      <t>ノウコウセッショクシャ</t>
    </rPh>
    <rPh sb="17" eb="18">
      <t>トウ</t>
    </rPh>
    <phoneticPr fontId="2"/>
  </si>
  <si>
    <t>箕面市の高齢者施設関連④</t>
    <rPh sb="0" eb="3">
      <t>ミノオシ</t>
    </rPh>
    <rPh sb="4" eb="7">
      <t>コウレイシャ</t>
    </rPh>
    <rPh sb="7" eb="9">
      <t>シセツ</t>
    </rPh>
    <rPh sb="9" eb="11">
      <t>カンレン</t>
    </rPh>
    <phoneticPr fontId="2"/>
  </si>
  <si>
    <t>大東市の学校関連④</t>
    <rPh sb="0" eb="3">
      <t>ダイトウシ</t>
    </rPh>
    <rPh sb="4" eb="6">
      <t>ガッコウ</t>
    </rPh>
    <rPh sb="6" eb="8">
      <t>カンレン</t>
    </rPh>
    <phoneticPr fontId="2"/>
  </si>
  <si>
    <t>大東市の学校関連④の濃厚接触者等</t>
    <rPh sb="0" eb="3">
      <t>ダイトウシ</t>
    </rPh>
    <rPh sb="4" eb="6">
      <t>ガッコウ</t>
    </rPh>
    <rPh sb="6" eb="8">
      <t>カンレン</t>
    </rPh>
    <rPh sb="10" eb="16">
      <t>ノウコウセッショクシャトウ</t>
    </rPh>
    <phoneticPr fontId="2"/>
  </si>
  <si>
    <t>　本日、大阪府において、新型コロナウイルス感染症の感染が以下のとおり確認されましたので、お知らせします。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</si>
</sst>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_);[Red]\(#,##0\)"/>
    <numFmt numFmtId="179" formatCode="m&quot;月&quot;d&quot;日&quot;;@"/>
    <numFmt numFmtId="180" formatCode="0_);[Red]\(0\)"/>
    <numFmt numFmtId="181" formatCode="#,##0.0_);[Red]\(#,##0.0\)"/>
    <numFmt numFmtId="182" formatCode="\(0\)"/>
    <numFmt numFmtId="183" formatCode="0_ ;[Red]\-0\ "/>
  </numFmts>
  <fonts count="25"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sz val="9"/>
      <color theme="1"/>
      <name val="游ゴシック"/>
      <family val="3"/>
      <charset val="128"/>
      <scheme val="minor"/>
    </font>
    <font>
      <b/>
      <sz val="11"/>
      <color rgb="FFFF0000"/>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tint="-9.9978637043366805E-2"/>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
      <left style="thin">
        <color indexed="64"/>
      </left>
      <right style="thin">
        <color indexed="64"/>
      </right>
      <top style="double">
        <color indexed="64"/>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0" fillId="0" borderId="0"/>
    <xf numFmtId="0" fontId="1" fillId="0" borderId="0">
      <alignment vertical="center"/>
    </xf>
    <xf numFmtId="38" fontId="1" fillId="0" borderId="0" applyFont="0" applyFill="0" applyBorder="0" applyAlignment="0" applyProtection="0">
      <alignment vertical="center"/>
    </xf>
  </cellStyleXfs>
  <cellXfs count="385">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3"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0" fillId="2" borderId="0" xfId="0" applyFill="1" applyAlignment="1">
      <alignment horizontal="center" vertical="center"/>
    </xf>
    <xf numFmtId="0" fontId="9" fillId="0" borderId="0" xfId="0" applyFont="1" applyAlignment="1">
      <alignment vertical="center" wrapText="1"/>
    </xf>
    <xf numFmtId="0" fontId="10" fillId="0" borderId="0" xfId="0" applyFont="1">
      <alignmen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6" fillId="4" borderId="2" xfId="0" applyFont="1" applyFill="1" applyBorder="1">
      <alignment vertical="center"/>
    </xf>
    <xf numFmtId="0" fontId="3" fillId="4" borderId="2" xfId="0" applyFont="1" applyFill="1" applyBorder="1">
      <alignment vertical="center"/>
    </xf>
    <xf numFmtId="0" fontId="3" fillId="4" borderId="3" xfId="0" applyFont="1" applyFill="1" applyBorder="1">
      <alignment vertical="center"/>
    </xf>
    <xf numFmtId="0" fontId="22" fillId="4" borderId="2" xfId="0" applyFont="1" applyFill="1" applyBorder="1">
      <alignment vertical="center"/>
    </xf>
    <xf numFmtId="0" fontId="7" fillId="0" borderId="2" xfId="0" applyFont="1" applyFill="1" applyBorder="1" applyAlignment="1">
      <alignment horizontal="left" vertical="center"/>
    </xf>
    <xf numFmtId="0" fontId="7" fillId="0" borderId="1" xfId="0" applyFont="1" applyFill="1" applyBorder="1" applyAlignment="1">
      <alignment horizontal="lef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0" fontId="7" fillId="0" borderId="11" xfId="0" applyFont="1" applyFill="1" applyBorder="1">
      <alignment vertical="center"/>
    </xf>
    <xf numFmtId="0" fontId="5" fillId="0" borderId="0" xfId="0" applyFont="1" applyFill="1">
      <alignment vertical="center"/>
    </xf>
    <xf numFmtId="0" fontId="7" fillId="0" borderId="0" xfId="0" applyFont="1" applyFill="1">
      <alignment vertical="center"/>
    </xf>
    <xf numFmtId="177" fontId="3" fillId="0" borderId="0" xfId="0" applyNumberFormat="1" applyFont="1" applyFill="1" applyAlignment="1">
      <alignment vertical="center" shrinkToFit="1"/>
    </xf>
    <xf numFmtId="0" fontId="3" fillId="0" borderId="0" xfId="0" applyFont="1" applyFill="1">
      <alignment vertical="center"/>
    </xf>
    <xf numFmtId="0" fontId="3" fillId="0" borderId="0" xfId="0" applyFont="1" applyFill="1" applyBorder="1">
      <alignment vertical="center"/>
    </xf>
    <xf numFmtId="0" fontId="24" fillId="0" borderId="0" xfId="0" applyFont="1" applyFill="1" applyAlignment="1">
      <alignment horizontal="center" vertical="center" shrinkToFit="1"/>
    </xf>
    <xf numFmtId="0" fontId="3" fillId="0" borderId="0" xfId="0" applyFont="1" applyFill="1" applyAlignment="1">
      <alignment vertical="center" shrinkToFit="1"/>
    </xf>
    <xf numFmtId="177" fontId="3" fillId="0" borderId="0" xfId="0" applyNumberFormat="1" applyFont="1" applyFill="1">
      <alignment vertical="center"/>
    </xf>
    <xf numFmtId="178" fontId="3" fillId="0" borderId="0" xfId="0" applyNumberFormat="1" applyFont="1" applyFill="1">
      <alignment vertical="center"/>
    </xf>
    <xf numFmtId="0" fontId="0" fillId="0" borderId="0" xfId="0">
      <alignment vertical="center"/>
    </xf>
    <xf numFmtId="0" fontId="8" fillId="0" borderId="2" xfId="0" applyFont="1" applyFill="1" applyBorder="1">
      <alignment vertical="center"/>
    </xf>
    <xf numFmtId="0" fontId="3" fillId="0" borderId="1" xfId="0" applyFont="1" applyFill="1" applyBorder="1">
      <alignment vertical="center"/>
    </xf>
    <xf numFmtId="0" fontId="7" fillId="0" borderId="2" xfId="0" applyFont="1" applyFill="1" applyBorder="1" applyAlignment="1">
      <alignment horizontal="center" vertical="center" wrapText="1"/>
    </xf>
    <xf numFmtId="0" fontId="7" fillId="0" borderId="2" xfId="0" applyFont="1" applyFill="1" applyBorder="1">
      <alignment vertical="center"/>
    </xf>
    <xf numFmtId="0" fontId="7" fillId="0" borderId="11"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lignment vertical="center"/>
    </xf>
    <xf numFmtId="0" fontId="0" fillId="0" borderId="0" xfId="0" applyBorder="1">
      <alignment vertical="center"/>
    </xf>
    <xf numFmtId="178" fontId="0" fillId="0" borderId="0" xfId="0" applyNumberFormat="1" applyFill="1">
      <alignment vertical="center"/>
    </xf>
    <xf numFmtId="0" fontId="12" fillId="2" borderId="0" xfId="0" applyFont="1" applyFill="1" applyAlignment="1">
      <alignment horizontal="center" vertical="center"/>
    </xf>
    <xf numFmtId="0" fontId="12" fillId="2" borderId="0" xfId="0" applyFont="1" applyFill="1">
      <alignment vertical="center"/>
    </xf>
    <xf numFmtId="0" fontId="0" fillId="2" borderId="0" xfId="0" applyFill="1" applyAlignment="1">
      <alignment vertical="center"/>
    </xf>
    <xf numFmtId="0" fontId="0" fillId="2" borderId="0" xfId="0" applyFill="1" applyAlignment="1">
      <alignment horizontal="right" vertical="top"/>
    </xf>
    <xf numFmtId="0" fontId="12" fillId="2" borderId="0" xfId="0" applyFont="1" applyFill="1" applyAlignment="1">
      <alignment vertical="center"/>
    </xf>
    <xf numFmtId="0" fontId="4" fillId="0" borderId="0" xfId="0" applyFont="1" applyFill="1">
      <alignment vertical="center"/>
    </xf>
    <xf numFmtId="0" fontId="4" fillId="0" borderId="2" xfId="0" applyFont="1" applyFill="1" applyBorder="1">
      <alignment vertical="center"/>
    </xf>
    <xf numFmtId="0" fontId="0" fillId="0" borderId="0" xfId="0" applyBorder="1" applyAlignment="1">
      <alignment vertical="center"/>
    </xf>
    <xf numFmtId="178" fontId="1" fillId="2" borderId="1" xfId="2" applyNumberFormat="1" applyFill="1" applyBorder="1" applyAlignment="1">
      <alignment horizontal="right" vertical="center"/>
    </xf>
    <xf numFmtId="178" fontId="1" fillId="2" borderId="2" xfId="2" applyNumberFormat="1" applyFill="1" applyBorder="1" applyAlignment="1">
      <alignment horizontal="right" vertical="center"/>
    </xf>
    <xf numFmtId="178" fontId="0" fillId="2" borderId="0" xfId="0" applyNumberFormat="1" applyFont="1" applyFill="1">
      <alignment vertical="center"/>
    </xf>
    <xf numFmtId="178" fontId="0" fillId="2" borderId="0" xfId="0" applyNumberFormat="1" applyFill="1" applyAlignment="1">
      <alignment horizontal="center" vertical="center"/>
    </xf>
    <xf numFmtId="178" fontId="0" fillId="2" borderId="0" xfId="0" applyNumberFormat="1" applyFill="1">
      <alignment vertical="center"/>
    </xf>
    <xf numFmtId="178" fontId="0" fillId="2" borderId="0" xfId="0" applyNumberFormat="1" applyFill="1" applyAlignment="1">
      <alignment horizontal="right" vertical="center"/>
    </xf>
    <xf numFmtId="178" fontId="0" fillId="2" borderId="0" xfId="0" applyNumberFormat="1" applyFont="1" applyFill="1" applyAlignment="1">
      <alignment horizontal="right" vertical="center"/>
    </xf>
    <xf numFmtId="178" fontId="0" fillId="3" borderId="5" xfId="0" applyNumberFormat="1" applyFill="1" applyBorder="1" applyAlignment="1">
      <alignment vertical="center"/>
    </xf>
    <xf numFmtId="178" fontId="0" fillId="3" borderId="21" xfId="0" applyNumberFormat="1" applyFill="1" applyBorder="1" applyAlignment="1">
      <alignment vertical="center"/>
    </xf>
    <xf numFmtId="178" fontId="0" fillId="2" borderId="0" xfId="0" applyNumberFormat="1" applyFill="1" applyBorder="1" applyAlignment="1">
      <alignment vertical="center"/>
    </xf>
    <xf numFmtId="178" fontId="0" fillId="3" borderId="7" xfId="0" applyNumberFormat="1" applyFill="1" applyBorder="1" applyAlignment="1">
      <alignment vertical="center"/>
    </xf>
    <xf numFmtId="178" fontId="0" fillId="3" borderId="11" xfId="0" applyNumberFormat="1" applyFill="1" applyBorder="1" applyAlignment="1">
      <alignment vertical="center"/>
    </xf>
    <xf numFmtId="178" fontId="0" fillId="3" borderId="8" xfId="0" applyNumberFormat="1" applyFill="1" applyBorder="1" applyAlignment="1">
      <alignment vertical="center"/>
    </xf>
    <xf numFmtId="178" fontId="0" fillId="0" borderId="0" xfId="0" applyNumberFormat="1">
      <alignment vertical="center"/>
    </xf>
    <xf numFmtId="178" fontId="0" fillId="2" borderId="0" xfId="0" applyNumberFormat="1" applyFill="1" applyAlignment="1">
      <alignment vertical="center" wrapText="1"/>
    </xf>
    <xf numFmtId="178" fontId="0" fillId="2" borderId="0" xfId="0" applyNumberFormat="1" applyFill="1" applyBorder="1" applyAlignment="1">
      <alignment horizontal="left" vertical="center"/>
    </xf>
    <xf numFmtId="178" fontId="0" fillId="2" borderId="0" xfId="0" applyNumberFormat="1" applyFill="1" applyBorder="1" applyAlignment="1">
      <alignment horizontal="center" vertical="center"/>
    </xf>
    <xf numFmtId="178" fontId="3" fillId="2" borderId="0" xfId="0" applyNumberFormat="1" applyFont="1" applyFill="1" applyBorder="1">
      <alignment vertical="center"/>
    </xf>
    <xf numFmtId="178" fontId="3" fillId="2" borderId="0" xfId="0" applyNumberFormat="1" applyFont="1" applyFill="1" applyBorder="1" applyAlignment="1">
      <alignment horizontal="right" vertical="center"/>
    </xf>
    <xf numFmtId="178" fontId="3" fillId="2" borderId="1" xfId="0" applyNumberFormat="1" applyFont="1" applyFill="1" applyBorder="1" applyAlignment="1">
      <alignment vertical="center"/>
    </xf>
    <xf numFmtId="178" fontId="3" fillId="2" borderId="2" xfId="0" applyNumberFormat="1" applyFont="1" applyFill="1" applyBorder="1" applyAlignment="1">
      <alignment horizontal="center" vertical="center"/>
    </xf>
    <xf numFmtId="178" fontId="3" fillId="2" borderId="3" xfId="0" applyNumberFormat="1" applyFont="1" applyFill="1" applyBorder="1" applyAlignment="1">
      <alignment horizontal="center" vertical="center"/>
    </xf>
    <xf numFmtId="178" fontId="3" fillId="2" borderId="8" xfId="0" applyNumberFormat="1" applyFont="1" applyFill="1" applyBorder="1" applyAlignment="1">
      <alignment horizontal="right" vertical="center"/>
    </xf>
    <xf numFmtId="178" fontId="0" fillId="2" borderId="6" xfId="0" applyNumberFormat="1" applyFill="1" applyBorder="1">
      <alignment vertical="center"/>
    </xf>
    <xf numFmtId="178" fontId="3" fillId="2" borderId="1" xfId="0" applyNumberFormat="1" applyFont="1" applyFill="1" applyBorder="1">
      <alignment vertical="center"/>
    </xf>
    <xf numFmtId="178" fontId="3" fillId="2" borderId="11" xfId="0" applyNumberFormat="1" applyFont="1" applyFill="1" applyBorder="1" applyAlignment="1">
      <alignment vertical="center"/>
    </xf>
    <xf numFmtId="178" fontId="3" fillId="2" borderId="8" xfId="0" applyNumberFormat="1" applyFont="1" applyFill="1" applyBorder="1" applyAlignment="1">
      <alignment vertical="center"/>
    </xf>
    <xf numFmtId="178" fontId="3" fillId="2" borderId="3" xfId="0" applyNumberFormat="1" applyFont="1" applyFill="1" applyBorder="1" applyAlignment="1">
      <alignment horizontal="right" vertical="center"/>
    </xf>
    <xf numFmtId="178" fontId="0" fillId="2" borderId="8" xfId="0" applyNumberFormat="1" applyFill="1" applyBorder="1" applyAlignment="1">
      <alignment horizontal="center" vertical="center"/>
    </xf>
    <xf numFmtId="178" fontId="3" fillId="2" borderId="7" xfId="0" applyNumberFormat="1" applyFont="1" applyFill="1" applyBorder="1">
      <alignment vertical="center"/>
    </xf>
    <xf numFmtId="178" fontId="3" fillId="2" borderId="2" xfId="0" applyNumberFormat="1" applyFont="1" applyFill="1" applyBorder="1" applyAlignment="1">
      <alignment vertical="center"/>
    </xf>
    <xf numFmtId="178" fontId="3" fillId="2" borderId="3" xfId="0" applyNumberFormat="1" applyFont="1" applyFill="1" applyBorder="1" applyAlignment="1">
      <alignment vertical="center"/>
    </xf>
    <xf numFmtId="178" fontId="3" fillId="2" borderId="0" xfId="0" applyNumberFormat="1" applyFont="1" applyFill="1" applyBorder="1" applyAlignment="1">
      <alignment horizontal="left" vertical="center"/>
    </xf>
    <xf numFmtId="178" fontId="3" fillId="2" borderId="0" xfId="0" applyNumberFormat="1" applyFont="1" applyFill="1" applyBorder="1" applyAlignment="1">
      <alignment vertical="center"/>
    </xf>
    <xf numFmtId="178" fontId="3" fillId="2" borderId="0" xfId="0" applyNumberFormat="1" applyFont="1" applyFill="1">
      <alignment vertical="center"/>
    </xf>
    <xf numFmtId="178" fontId="3" fillId="2" borderId="0" xfId="0" applyNumberFormat="1" applyFont="1" applyFill="1" applyAlignment="1">
      <alignment horizontal="right" vertical="center"/>
    </xf>
    <xf numFmtId="178" fontId="11" fillId="2" borderId="0" xfId="0" applyNumberFormat="1" applyFont="1" applyFill="1">
      <alignment vertical="center"/>
    </xf>
    <xf numFmtId="178" fontId="3" fillId="2" borderId="0" xfId="0" applyNumberFormat="1" applyFont="1" applyFill="1" applyBorder="1" applyAlignment="1">
      <alignment horizontal="center" vertical="center"/>
    </xf>
    <xf numFmtId="178" fontId="16" fillId="2" borderId="0" xfId="0" applyNumberFormat="1" applyFont="1" applyFill="1" applyBorder="1" applyAlignment="1">
      <alignment horizontal="center" vertical="center"/>
    </xf>
    <xf numFmtId="178" fontId="3" fillId="0" borderId="0" xfId="0" applyNumberFormat="1" applyFont="1" applyFill="1" applyBorder="1">
      <alignment vertical="center"/>
    </xf>
    <xf numFmtId="178" fontId="3" fillId="0" borderId="0" xfId="0" applyNumberFormat="1" applyFont="1" applyFill="1" applyBorder="1" applyAlignment="1">
      <alignment horizontal="center" vertical="center"/>
    </xf>
    <xf numFmtId="178" fontId="4" fillId="0" borderId="0" xfId="0" applyNumberFormat="1" applyFont="1" applyFill="1" applyAlignment="1">
      <alignment vertical="center" shrinkToFit="1"/>
    </xf>
    <xf numFmtId="178" fontId="17" fillId="0" borderId="0" xfId="0" applyNumberFormat="1" applyFont="1" applyFill="1" applyBorder="1" applyAlignment="1">
      <alignment horizontal="center" vertical="center"/>
    </xf>
    <xf numFmtId="178" fontId="11" fillId="0" borderId="0" xfId="0" applyNumberFormat="1" applyFont="1" applyFill="1" applyAlignment="1">
      <alignment vertical="center" shrinkToFit="1"/>
    </xf>
    <xf numFmtId="178" fontId="3" fillId="3" borderId="4" xfId="0" applyNumberFormat="1" applyFont="1" applyFill="1" applyBorder="1">
      <alignment vertical="center"/>
    </xf>
    <xf numFmtId="178" fontId="3" fillId="0" borderId="4" xfId="0" applyNumberFormat="1" applyFont="1" applyFill="1" applyBorder="1">
      <alignment vertical="center"/>
    </xf>
    <xf numFmtId="178" fontId="3" fillId="2" borderId="0" xfId="0" applyNumberFormat="1" applyFont="1" applyFill="1" applyBorder="1" applyAlignment="1">
      <alignment horizontal="center" vertical="center" shrinkToFit="1"/>
    </xf>
    <xf numFmtId="178" fontId="18" fillId="0" borderId="0" xfId="0" applyNumberFormat="1" applyFont="1" applyFill="1" applyBorder="1" applyAlignment="1">
      <alignment horizontal="center" vertical="center"/>
    </xf>
    <xf numFmtId="178" fontId="17" fillId="2" borderId="0" xfId="0" applyNumberFormat="1" applyFont="1" applyFill="1" applyBorder="1" applyAlignment="1">
      <alignment horizontal="center" vertical="center"/>
    </xf>
    <xf numFmtId="178" fontId="11" fillId="2" borderId="0" xfId="0" applyNumberFormat="1" applyFont="1" applyFill="1" applyAlignment="1">
      <alignment vertical="center" shrinkToFit="1"/>
    </xf>
    <xf numFmtId="178" fontId="4" fillId="2" borderId="0" xfId="0" applyNumberFormat="1" applyFont="1" applyFill="1" applyAlignment="1">
      <alignment vertical="center"/>
    </xf>
    <xf numFmtId="178" fontId="0" fillId="2" borderId="0" xfId="2" applyNumberFormat="1" applyFont="1" applyFill="1" applyBorder="1" applyAlignment="1">
      <alignment horizontal="left" vertical="center"/>
    </xf>
    <xf numFmtId="178" fontId="19" fillId="2" borderId="0" xfId="2" applyNumberFormat="1" applyFont="1" applyFill="1" applyBorder="1" applyAlignment="1">
      <alignment horizontal="left" vertical="center"/>
    </xf>
    <xf numFmtId="178" fontId="1" fillId="2" borderId="14" xfId="2" applyNumberFormat="1" applyFill="1" applyBorder="1" applyAlignment="1">
      <alignment vertical="center"/>
    </xf>
    <xf numFmtId="178" fontId="1" fillId="2" borderId="7" xfId="2" applyNumberFormat="1" applyFill="1" applyBorder="1" applyAlignment="1">
      <alignment vertical="center"/>
    </xf>
    <xf numFmtId="178" fontId="1" fillId="2" borderId="8" xfId="2" applyNumberFormat="1" applyFill="1" applyBorder="1" applyAlignment="1">
      <alignment vertical="center"/>
    </xf>
    <xf numFmtId="178" fontId="1" fillId="2" borderId="11" xfId="2" applyNumberFormat="1" applyFill="1" applyBorder="1" applyAlignment="1">
      <alignment horizontal="right" vertical="center"/>
    </xf>
    <xf numFmtId="178" fontId="11" fillId="2" borderId="14" xfId="0" applyNumberFormat="1" applyFont="1" applyFill="1" applyBorder="1" applyAlignment="1">
      <alignment horizontal="left" vertical="center"/>
    </xf>
    <xf numFmtId="178" fontId="1" fillId="2" borderId="1" xfId="2" applyNumberFormat="1" applyFill="1" applyBorder="1" applyAlignment="1">
      <alignment vertical="center"/>
    </xf>
    <xf numFmtId="178" fontId="1" fillId="2" borderId="2" xfId="2" applyNumberFormat="1" applyFill="1" applyBorder="1" applyAlignment="1">
      <alignment vertical="center"/>
    </xf>
    <xf numFmtId="178" fontId="1" fillId="2" borderId="3" xfId="2" applyNumberFormat="1" applyFill="1" applyBorder="1" applyAlignment="1">
      <alignment vertical="center"/>
    </xf>
    <xf numFmtId="178" fontId="1" fillId="2" borderId="4" xfId="2" applyNumberFormat="1" applyFill="1" applyBorder="1" applyAlignment="1">
      <alignment vertical="center"/>
    </xf>
    <xf numFmtId="178" fontId="11" fillId="2" borderId="4" xfId="0" applyNumberFormat="1" applyFont="1" applyFill="1" applyBorder="1" applyAlignment="1">
      <alignment horizontal="left" vertical="center"/>
    </xf>
    <xf numFmtId="178" fontId="11" fillId="2" borderId="6" xfId="0" applyNumberFormat="1" applyFont="1" applyFill="1" applyBorder="1" applyAlignment="1">
      <alignment horizontal="left" vertical="center"/>
    </xf>
    <xf numFmtId="178" fontId="11" fillId="2" borderId="5" xfId="0" applyNumberFormat="1" applyFont="1" applyFill="1" applyBorder="1" applyAlignment="1">
      <alignment horizontal="left" vertical="center"/>
    </xf>
    <xf numFmtId="178" fontId="11" fillId="2" borderId="1" xfId="0" applyNumberFormat="1" applyFont="1" applyFill="1" applyBorder="1" applyAlignment="1">
      <alignment vertical="center"/>
    </xf>
    <xf numFmtId="178" fontId="11" fillId="2" borderId="3" xfId="0" applyNumberFormat="1" applyFont="1" applyFill="1" applyBorder="1" applyAlignment="1">
      <alignment vertical="center"/>
    </xf>
    <xf numFmtId="178" fontId="1" fillId="2" borderId="0" xfId="2" applyNumberFormat="1" applyFill="1" applyBorder="1" applyAlignment="1">
      <alignment horizontal="right" vertical="center"/>
    </xf>
    <xf numFmtId="178" fontId="1" fillId="2" borderId="0" xfId="2" applyNumberFormat="1" applyFill="1" applyBorder="1" applyAlignment="1">
      <alignment vertical="center"/>
    </xf>
    <xf numFmtId="178" fontId="15" fillId="2" borderId="21" xfId="2" applyNumberFormat="1" applyFont="1" applyFill="1" applyBorder="1" applyAlignment="1"/>
    <xf numFmtId="178" fontId="1" fillId="2" borderId="21" xfId="2" applyNumberFormat="1" applyFill="1" applyBorder="1" applyAlignment="1">
      <alignment vertical="center"/>
    </xf>
    <xf numFmtId="178" fontId="1" fillId="2" borderId="21" xfId="2" applyNumberFormat="1" applyFill="1" applyBorder="1" applyAlignment="1">
      <alignment horizontal="right" vertical="center"/>
    </xf>
    <xf numFmtId="178" fontId="15" fillId="2" borderId="0" xfId="0" applyNumberFormat="1" applyFont="1" applyFill="1" applyBorder="1" applyAlignment="1">
      <alignment horizontal="left" vertical="center"/>
    </xf>
    <xf numFmtId="178" fontId="11" fillId="2" borderId="0" xfId="0" applyNumberFormat="1" applyFont="1" applyFill="1" applyAlignment="1">
      <alignment vertical="center"/>
    </xf>
    <xf numFmtId="178" fontId="0" fillId="2" borderId="13" xfId="2" applyNumberFormat="1" applyFont="1" applyFill="1" applyBorder="1" applyAlignment="1">
      <alignment vertical="center"/>
    </xf>
    <xf numFmtId="178" fontId="1" fillId="2" borderId="10" xfId="2" applyNumberFormat="1" applyFill="1" applyBorder="1" applyAlignment="1">
      <alignment vertical="center"/>
    </xf>
    <xf numFmtId="178" fontId="0" fillId="2" borderId="30" xfId="2" applyNumberFormat="1" applyFont="1" applyFill="1" applyBorder="1" applyAlignment="1">
      <alignment vertical="center"/>
    </xf>
    <xf numFmtId="178" fontId="1" fillId="2" borderId="34" xfId="2" applyNumberFormat="1" applyFill="1" applyBorder="1">
      <alignment vertical="center"/>
    </xf>
    <xf numFmtId="178" fontId="4" fillId="0" borderId="0" xfId="0" applyNumberFormat="1" applyFont="1" applyFill="1" applyBorder="1" applyAlignment="1">
      <alignment vertical="center" shrinkToFit="1"/>
    </xf>
    <xf numFmtId="178" fontId="0" fillId="0" borderId="0" xfId="0" applyNumberFormat="1" applyAlignment="1">
      <alignment horizontal="right" vertical="center"/>
    </xf>
    <xf numFmtId="178" fontId="0" fillId="0" borderId="0" xfId="0" applyNumberFormat="1" applyAlignment="1">
      <alignment horizontal="center" vertical="center"/>
    </xf>
    <xf numFmtId="0" fontId="21" fillId="4" borderId="7" xfId="0" applyFont="1" applyFill="1" applyBorder="1" applyAlignment="1">
      <alignment vertical="center"/>
    </xf>
    <xf numFmtId="0" fontId="0" fillId="4" borderId="11" xfId="0" applyFill="1" applyBorder="1" applyAlignment="1">
      <alignment vertical="center"/>
    </xf>
    <xf numFmtId="0" fontId="0" fillId="4" borderId="8" xfId="0" applyFill="1" applyBorder="1" applyAlignment="1">
      <alignment vertical="center"/>
    </xf>
    <xf numFmtId="178" fontId="3" fillId="4" borderId="1" xfId="0" applyNumberFormat="1" applyFont="1" applyFill="1" applyBorder="1" applyAlignment="1">
      <alignment vertical="center"/>
    </xf>
    <xf numFmtId="178" fontId="3" fillId="4" borderId="2" xfId="0" applyNumberFormat="1" applyFont="1" applyFill="1" applyBorder="1" applyAlignment="1">
      <alignment vertical="center"/>
    </xf>
    <xf numFmtId="178" fontId="3" fillId="4" borderId="3" xfId="0" applyNumberFormat="1" applyFont="1" applyFill="1" applyBorder="1" applyAlignment="1">
      <alignment vertical="center"/>
    </xf>
    <xf numFmtId="179" fontId="3" fillId="0" borderId="0" xfId="0" applyNumberFormat="1" applyFont="1" applyFill="1" applyBorder="1" applyAlignment="1">
      <alignment horizontal="center" vertical="center"/>
    </xf>
    <xf numFmtId="180" fontId="11" fillId="0" borderId="0" xfId="0" applyNumberFormat="1" applyFont="1" applyFill="1" applyBorder="1" applyAlignment="1">
      <alignment horizontal="center" vertical="center"/>
    </xf>
    <xf numFmtId="180" fontId="11" fillId="0" borderId="0" xfId="0" applyNumberFormat="1" applyFont="1" applyFill="1" applyAlignment="1">
      <alignment horizontal="center" vertical="center"/>
    </xf>
    <xf numFmtId="178" fontId="4" fillId="0" borderId="0" xfId="0" applyNumberFormat="1" applyFont="1" applyFill="1" applyAlignment="1">
      <alignment horizontal="left" vertical="center" shrinkToFit="1"/>
    </xf>
    <xf numFmtId="178" fontId="4" fillId="0" borderId="0" xfId="0" applyNumberFormat="1" applyFont="1" applyFill="1" applyBorder="1" applyAlignment="1">
      <alignment horizontal="left" vertical="center" shrinkToFit="1"/>
    </xf>
    <xf numFmtId="0" fontId="11" fillId="0" borderId="0" xfId="0" applyNumberFormat="1" applyFont="1" applyFill="1" applyAlignment="1">
      <alignment vertical="center" shrinkToFit="1"/>
    </xf>
    <xf numFmtId="0" fontId="11" fillId="0" borderId="0" xfId="0" applyFont="1" applyFill="1" applyBorder="1" applyAlignment="1">
      <alignment horizontal="center" vertical="center" shrinkToFit="1"/>
    </xf>
    <xf numFmtId="0" fontId="3" fillId="0" borderId="0" xfId="0" applyFont="1" applyFill="1" applyBorder="1" applyAlignment="1">
      <alignment horizontal="center" vertical="center" shrinkToFit="1"/>
    </xf>
    <xf numFmtId="0" fontId="3" fillId="0" borderId="0" xfId="0" applyFont="1" applyFill="1" applyBorder="1" applyAlignment="1">
      <alignment horizontal="center" vertical="center"/>
    </xf>
    <xf numFmtId="0" fontId="10" fillId="0" borderId="0" xfId="0" applyFont="1" applyFill="1" applyBorder="1">
      <alignment vertical="center"/>
    </xf>
    <xf numFmtId="0" fontId="3" fillId="0" borderId="0" xfId="0" applyFont="1" applyFill="1" applyAlignment="1">
      <alignment vertical="center"/>
    </xf>
    <xf numFmtId="0" fontId="6" fillId="0" borderId="0" xfId="0" applyFont="1" applyFill="1">
      <alignment vertical="center"/>
    </xf>
    <xf numFmtId="38" fontId="3" fillId="0" borderId="0" xfId="0" applyNumberFormat="1" applyFont="1" applyFill="1">
      <alignment vertical="center"/>
    </xf>
    <xf numFmtId="0" fontId="3" fillId="0" borderId="0" xfId="0" applyFont="1" applyFill="1" applyAlignment="1">
      <alignment horizontal="right" vertical="center"/>
    </xf>
    <xf numFmtId="0" fontId="3" fillId="0" borderId="0" xfId="0" applyFont="1" applyFill="1" applyAlignment="1">
      <alignment horizontal="center" vertical="center"/>
    </xf>
    <xf numFmtId="0" fontId="0" fillId="0" borderId="0" xfId="0" applyFill="1">
      <alignment vertical="center"/>
    </xf>
    <xf numFmtId="178" fontId="11" fillId="2" borderId="1" xfId="0" applyNumberFormat="1" applyFont="1" applyFill="1" applyBorder="1" applyAlignment="1">
      <alignment horizontal="left" vertical="center"/>
    </xf>
    <xf numFmtId="178" fontId="11" fillId="2" borderId="3" xfId="0" applyNumberFormat="1" applyFont="1" applyFill="1" applyBorder="1" applyAlignment="1">
      <alignment horizontal="left" vertical="center"/>
    </xf>
    <xf numFmtId="178" fontId="0" fillId="0" borderId="4" xfId="0" applyNumberFormat="1" applyBorder="1">
      <alignment vertical="center"/>
    </xf>
    <xf numFmtId="178" fontId="11" fillId="2" borderId="37" xfId="0" applyNumberFormat="1" applyFont="1" applyFill="1" applyBorder="1" applyAlignment="1">
      <alignment horizontal="left" vertical="center"/>
    </xf>
    <xf numFmtId="178" fontId="11" fillId="2" borderId="20" xfId="0" applyNumberFormat="1" applyFont="1" applyFill="1" applyBorder="1" applyAlignment="1">
      <alignment horizontal="left" vertical="center"/>
    </xf>
    <xf numFmtId="0" fontId="19"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0" fontId="0" fillId="0" borderId="0" xfId="0" applyFill="1" applyBorder="1">
      <alignment vertical="center"/>
    </xf>
    <xf numFmtId="178" fontId="0" fillId="0" borderId="0" xfId="0" applyNumberFormat="1" applyFont="1" applyFill="1" applyAlignment="1">
      <alignment horizontal="left" vertical="center"/>
    </xf>
    <xf numFmtId="178" fontId="0" fillId="0" borderId="0" xfId="0" applyNumberFormat="1" applyFont="1" applyFill="1" applyAlignment="1">
      <alignment horizontal="right" vertical="center"/>
    </xf>
    <xf numFmtId="178" fontId="3" fillId="0" borderId="0" xfId="0" applyNumberFormat="1" applyFont="1" applyFill="1" applyAlignment="1">
      <alignment vertical="center"/>
    </xf>
    <xf numFmtId="0" fontId="7" fillId="0" borderId="4" xfId="0" applyFont="1" applyFill="1" applyBorder="1" applyAlignment="1">
      <alignment horizontal="center" vertical="center" wrapText="1"/>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178" fontId="1" fillId="2" borderId="1" xfId="2" applyNumberFormat="1" applyFont="1" applyFill="1" applyBorder="1" applyAlignment="1">
      <alignment vertical="center"/>
    </xf>
    <xf numFmtId="178" fontId="1" fillId="2" borderId="5" xfId="2" applyNumberFormat="1" applyFill="1" applyBorder="1" applyAlignment="1">
      <alignment vertical="center"/>
    </xf>
    <xf numFmtId="178" fontId="1" fillId="2" borderId="9" xfId="2" applyNumberFormat="1" applyFill="1" applyBorder="1" applyAlignment="1">
      <alignment vertical="center"/>
    </xf>
    <xf numFmtId="178" fontId="1" fillId="2" borderId="7" xfId="2" applyNumberFormat="1" applyFont="1" applyFill="1" applyBorder="1" applyAlignment="1">
      <alignment vertical="center"/>
    </xf>
    <xf numFmtId="0" fontId="24" fillId="0" borderId="0" xfId="0" applyFont="1" applyFill="1" applyBorder="1" applyAlignment="1">
      <alignment horizontal="left" vertical="center"/>
    </xf>
    <xf numFmtId="178" fontId="3" fillId="0" borderId="0" xfId="4" applyNumberFormat="1" applyFont="1" applyFill="1" applyBorder="1" applyAlignment="1">
      <alignment horizontal="right" vertical="center"/>
    </xf>
    <xf numFmtId="178" fontId="7" fillId="0" borderId="0" xfId="4" applyNumberFormat="1" applyFont="1" applyFill="1" applyBorder="1" applyAlignment="1">
      <alignment horizontal="right" vertical="center"/>
    </xf>
    <xf numFmtId="178" fontId="11" fillId="0" borderId="0" xfId="0" applyNumberFormat="1"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8" xfId="0" applyFont="1" applyFill="1" applyBorder="1" applyAlignment="1">
      <alignment horizontal="center" vertical="center" wrapText="1"/>
    </xf>
    <xf numFmtId="183" fontId="3" fillId="0" borderId="0" xfId="0" applyNumberFormat="1" applyFont="1" applyFill="1">
      <alignment vertical="center"/>
    </xf>
    <xf numFmtId="178" fontId="11" fillId="2" borderId="12" xfId="0" applyNumberFormat="1" applyFont="1" applyFill="1" applyBorder="1" applyAlignment="1">
      <alignment horizontal="left" vertical="center"/>
    </xf>
    <xf numFmtId="178" fontId="0" fillId="0" borderId="12" xfId="0" applyNumberFormat="1" applyBorder="1">
      <alignment vertical="center"/>
    </xf>
    <xf numFmtId="0" fontId="7" fillId="0" borderId="14"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4" xfId="0" applyFont="1" applyFill="1" applyBorder="1" applyAlignment="1">
      <alignment horizontal="center" vertical="center" wrapText="1"/>
    </xf>
    <xf numFmtId="58" fontId="6" fillId="2" borderId="0" xfId="0" applyNumberFormat="1" applyFont="1" applyFill="1" applyBorder="1" applyAlignment="1">
      <alignment horizontal="center" vertical="center" wrapText="1"/>
    </xf>
    <xf numFmtId="0" fontId="6" fillId="2" borderId="0" xfId="0" applyNumberFormat="1"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0" xfId="0" applyFont="1" applyFill="1" applyAlignment="1">
      <alignment horizontal="left" vertical="top" wrapText="1"/>
    </xf>
    <xf numFmtId="0" fontId="13" fillId="2" borderId="0" xfId="0" applyFont="1" applyFill="1" applyAlignment="1">
      <alignment horizontal="center" vertical="center"/>
    </xf>
    <xf numFmtId="0" fontId="5" fillId="0" borderId="0" xfId="0" applyFont="1" applyFill="1" applyBorder="1" applyAlignment="1">
      <alignment vertical="top" wrapText="1"/>
    </xf>
    <xf numFmtId="0" fontId="3" fillId="0" borderId="0" xfId="0" applyFont="1" applyBorder="1" applyAlignment="1">
      <alignment horizontal="left" vertical="center" wrapText="1"/>
    </xf>
    <xf numFmtId="58" fontId="0" fillId="2" borderId="0" xfId="0" applyNumberFormat="1" applyFill="1" applyAlignment="1">
      <alignment horizontal="right" vertical="center"/>
    </xf>
    <xf numFmtId="0" fontId="13" fillId="2" borderId="0" xfId="0" applyFont="1" applyFill="1" applyAlignment="1">
      <alignment horizontal="center" vertical="center"/>
    </xf>
    <xf numFmtId="0" fontId="6" fillId="2" borderId="0" xfId="0" applyFont="1" applyFill="1" applyAlignment="1">
      <alignment horizontal="left" vertical="top" wrapText="1"/>
    </xf>
    <xf numFmtId="178" fontId="1" fillId="3" borderId="27" xfId="2" applyNumberFormat="1" applyFill="1" applyBorder="1" applyAlignment="1">
      <alignment horizontal="center" vertical="center" wrapText="1"/>
    </xf>
    <xf numFmtId="178" fontId="1" fillId="3" borderId="15" xfId="2" applyNumberFormat="1" applyFill="1" applyBorder="1" applyAlignment="1">
      <alignment horizontal="center" vertical="center"/>
    </xf>
    <xf numFmtId="178" fontId="1" fillId="3" borderId="17" xfId="2" applyNumberFormat="1" applyFill="1" applyBorder="1" applyAlignment="1">
      <alignment horizontal="center" vertical="center"/>
    </xf>
    <xf numFmtId="178" fontId="1" fillId="3" borderId="16" xfId="2" applyNumberFormat="1" applyFill="1" applyBorder="1" applyAlignment="1">
      <alignment horizontal="center" vertical="center"/>
    </xf>
    <xf numFmtId="178" fontId="1" fillId="2" borderId="1" xfId="2" applyNumberFormat="1" applyFill="1" applyBorder="1" applyAlignment="1">
      <alignment horizontal="right" vertical="center"/>
    </xf>
    <xf numFmtId="178" fontId="1" fillId="2" borderId="2" xfId="2" applyNumberFormat="1" applyFill="1" applyBorder="1" applyAlignment="1">
      <alignment horizontal="right" vertical="center"/>
    </xf>
    <xf numFmtId="178" fontId="1" fillId="2" borderId="3" xfId="2" applyNumberFormat="1" applyFill="1" applyBorder="1" applyAlignment="1">
      <alignment horizontal="right" vertical="center"/>
    </xf>
    <xf numFmtId="178" fontId="1" fillId="2" borderId="1" xfId="1" applyNumberFormat="1" applyFill="1" applyBorder="1" applyAlignment="1">
      <alignment horizontal="right" vertical="center"/>
    </xf>
    <xf numFmtId="178" fontId="1" fillId="2" borderId="2" xfId="1" applyNumberFormat="1" applyFill="1" applyBorder="1" applyAlignment="1">
      <alignment horizontal="right" vertical="center"/>
    </xf>
    <xf numFmtId="178" fontId="1" fillId="2" borderId="3" xfId="1" applyNumberFormat="1" applyFill="1" applyBorder="1" applyAlignment="1">
      <alignment horizontal="right" vertical="center"/>
    </xf>
    <xf numFmtId="178" fontId="1" fillId="2" borderId="18" xfId="2" applyNumberFormat="1" applyFill="1" applyBorder="1" applyAlignment="1">
      <alignment horizontal="right" vertical="center"/>
    </xf>
    <xf numFmtId="178" fontId="1" fillId="2" borderId="19" xfId="2" applyNumberFormat="1" applyFill="1" applyBorder="1" applyAlignment="1">
      <alignment horizontal="right" vertical="center"/>
    </xf>
    <xf numFmtId="178" fontId="1" fillId="2" borderId="20" xfId="2" applyNumberFormat="1" applyFill="1" applyBorder="1" applyAlignment="1">
      <alignment horizontal="right" vertical="center"/>
    </xf>
    <xf numFmtId="178" fontId="1" fillId="2" borderId="18" xfId="1" applyNumberFormat="1" applyFill="1" applyBorder="1" applyAlignment="1">
      <alignment horizontal="right" vertical="center"/>
    </xf>
    <xf numFmtId="178" fontId="1" fillId="2" borderId="19" xfId="1" applyNumberFormat="1" applyFill="1" applyBorder="1" applyAlignment="1">
      <alignment horizontal="right" vertical="center"/>
    </xf>
    <xf numFmtId="178" fontId="1" fillId="2" borderId="20" xfId="1" applyNumberFormat="1" applyFill="1" applyBorder="1" applyAlignment="1">
      <alignment horizontal="right" vertical="center"/>
    </xf>
    <xf numFmtId="178" fontId="0" fillId="2" borderId="32" xfId="1" applyNumberFormat="1" applyFont="1" applyFill="1" applyBorder="1" applyAlignment="1">
      <alignment horizontal="right" vertical="center"/>
    </xf>
    <xf numFmtId="178" fontId="0" fillId="2" borderId="34" xfId="1" applyNumberFormat="1" applyFont="1" applyFill="1" applyBorder="1" applyAlignment="1">
      <alignment horizontal="right" vertical="center"/>
    </xf>
    <xf numFmtId="178" fontId="0" fillId="2" borderId="31" xfId="1" applyNumberFormat="1" applyFont="1" applyFill="1" applyBorder="1" applyAlignment="1">
      <alignment horizontal="right" vertical="center"/>
    </xf>
    <xf numFmtId="178" fontId="3" fillId="2" borderId="1" xfId="0" applyNumberFormat="1" applyFont="1" applyFill="1" applyBorder="1" applyAlignment="1">
      <alignment horizontal="right" vertical="center"/>
    </xf>
    <xf numFmtId="178" fontId="3" fillId="2" borderId="3" xfId="0" applyNumberFormat="1" applyFont="1" applyFill="1" applyBorder="1" applyAlignment="1">
      <alignment horizontal="right" vertical="center"/>
    </xf>
    <xf numFmtId="178" fontId="0" fillId="2" borderId="35" xfId="1" applyNumberFormat="1" applyFont="1" applyFill="1" applyBorder="1" applyAlignment="1">
      <alignment horizontal="right" vertical="center"/>
    </xf>
    <xf numFmtId="178" fontId="1" fillId="2" borderId="28" xfId="2" applyNumberFormat="1" applyFill="1" applyBorder="1" applyAlignment="1">
      <alignment horizontal="right" vertical="center"/>
    </xf>
    <xf numFmtId="178" fontId="1" fillId="2" borderId="33" xfId="2" applyNumberFormat="1" applyFill="1" applyBorder="1" applyAlignment="1">
      <alignment horizontal="right" vertical="center"/>
    </xf>
    <xf numFmtId="178" fontId="1" fillId="2" borderId="29" xfId="2" applyNumberFormat="1" applyFill="1" applyBorder="1" applyAlignment="1">
      <alignment horizontal="right" vertical="center"/>
    </xf>
    <xf numFmtId="182" fontId="1" fillId="2" borderId="1" xfId="2" applyNumberFormat="1" applyFill="1" applyBorder="1" applyAlignment="1">
      <alignment horizontal="right" vertical="center"/>
    </xf>
    <xf numFmtId="182" fontId="1" fillId="2" borderId="2" xfId="2" applyNumberFormat="1" applyFill="1" applyBorder="1" applyAlignment="1">
      <alignment horizontal="right" vertical="center"/>
    </xf>
    <xf numFmtId="182" fontId="1" fillId="2" borderId="3" xfId="2" applyNumberFormat="1" applyFill="1" applyBorder="1" applyAlignment="1">
      <alignment horizontal="right" vertical="center"/>
    </xf>
    <xf numFmtId="178" fontId="0" fillId="2" borderId="1" xfId="2" applyNumberFormat="1" applyFont="1" applyFill="1" applyBorder="1" applyAlignment="1">
      <alignment horizontal="center" vertical="center"/>
    </xf>
    <xf numFmtId="178" fontId="0" fillId="2" borderId="2" xfId="2" applyNumberFormat="1" applyFont="1" applyFill="1" applyBorder="1" applyAlignment="1">
      <alignment horizontal="center" vertical="center"/>
    </xf>
    <xf numFmtId="178" fontId="0" fillId="2" borderId="3" xfId="2" applyNumberFormat="1" applyFont="1" applyFill="1" applyBorder="1" applyAlignment="1">
      <alignment horizontal="center" vertical="center"/>
    </xf>
    <xf numFmtId="178" fontId="0" fillId="3" borderId="4" xfId="0" applyNumberFormat="1" applyFill="1" applyBorder="1" applyAlignment="1">
      <alignment horizontal="center" vertical="center"/>
    </xf>
    <xf numFmtId="178" fontId="0" fillId="3" borderId="4" xfId="0" applyNumberFormat="1" applyFont="1" applyFill="1" applyBorder="1" applyAlignment="1">
      <alignment horizontal="center" vertical="center"/>
    </xf>
    <xf numFmtId="178" fontId="14" fillId="2" borderId="5" xfId="0" applyNumberFormat="1" applyFont="1" applyFill="1" applyBorder="1" applyAlignment="1">
      <alignment horizontal="center" vertical="center"/>
    </xf>
    <xf numFmtId="178" fontId="14" fillId="2" borderId="6" xfId="0" applyNumberFormat="1" applyFont="1" applyFill="1" applyBorder="1" applyAlignment="1">
      <alignment horizontal="center" vertical="center"/>
    </xf>
    <xf numFmtId="178" fontId="14" fillId="2" borderId="7" xfId="0" applyNumberFormat="1" applyFont="1" applyFill="1" applyBorder="1" applyAlignment="1">
      <alignment horizontal="center" vertical="center"/>
    </xf>
    <xf numFmtId="178" fontId="14" fillId="2" borderId="8" xfId="0" applyNumberFormat="1" applyFont="1" applyFill="1" applyBorder="1" applyAlignment="1">
      <alignment horizontal="center" vertical="center"/>
    </xf>
    <xf numFmtId="178" fontId="3" fillId="3" borderId="4" xfId="0" applyNumberFormat="1" applyFont="1" applyFill="1" applyBorder="1" applyAlignment="1">
      <alignment horizontal="center" vertical="center"/>
    </xf>
    <xf numFmtId="178" fontId="0" fillId="3" borderId="5" xfId="0" applyNumberFormat="1" applyFill="1" applyBorder="1" applyAlignment="1">
      <alignment horizontal="center" vertical="center"/>
    </xf>
    <xf numFmtId="178" fontId="0" fillId="3" borderId="21" xfId="0" applyNumberFormat="1" applyFill="1" applyBorder="1" applyAlignment="1">
      <alignment horizontal="center" vertical="center"/>
    </xf>
    <xf numFmtId="178" fontId="0" fillId="3" borderId="6" xfId="0" applyNumberFormat="1" applyFill="1" applyBorder="1" applyAlignment="1">
      <alignment horizontal="center" vertical="center"/>
    </xf>
    <xf numFmtId="178" fontId="3" fillId="0" borderId="5" xfId="5" applyNumberFormat="1" applyFont="1" applyFill="1" applyBorder="1" applyAlignment="1">
      <alignment horizontal="right" vertical="center"/>
    </xf>
    <xf numFmtId="178" fontId="3" fillId="0" borderId="6" xfId="5" applyNumberFormat="1" applyFont="1" applyFill="1" applyBorder="1" applyAlignment="1">
      <alignment horizontal="right" vertical="center"/>
    </xf>
    <xf numFmtId="178" fontId="3" fillId="0" borderId="7" xfId="5" applyNumberFormat="1" applyFont="1" applyFill="1" applyBorder="1" applyAlignment="1">
      <alignment horizontal="right" vertical="center"/>
    </xf>
    <xf numFmtId="178" fontId="3" fillId="0" borderId="8" xfId="5" applyNumberFormat="1" applyFont="1" applyFill="1" applyBorder="1" applyAlignment="1">
      <alignment horizontal="right" vertical="center"/>
    </xf>
    <xf numFmtId="178" fontId="3" fillId="2" borderId="18" xfId="0" applyNumberFormat="1" applyFont="1" applyFill="1" applyBorder="1" applyAlignment="1">
      <alignment horizontal="right" vertical="center"/>
    </xf>
    <xf numFmtId="178" fontId="3" fillId="2" borderId="20" xfId="0" applyNumberFormat="1" applyFont="1" applyFill="1" applyBorder="1" applyAlignment="1">
      <alignment horizontal="right" vertical="center"/>
    </xf>
    <xf numFmtId="178" fontId="5" fillId="3" borderId="27" xfId="0" applyNumberFormat="1" applyFont="1" applyFill="1" applyBorder="1" applyAlignment="1">
      <alignment horizontal="center" vertical="center"/>
    </xf>
    <xf numFmtId="178" fontId="5" fillId="3" borderId="15" xfId="0" applyNumberFormat="1" applyFont="1" applyFill="1" applyBorder="1" applyAlignment="1">
      <alignment horizontal="center" vertical="center" wrapText="1"/>
    </xf>
    <xf numFmtId="178" fontId="5" fillId="3" borderId="16" xfId="0" applyNumberFormat="1" applyFont="1" applyFill="1" applyBorder="1" applyAlignment="1">
      <alignment horizontal="center" vertical="center" wrapText="1"/>
    </xf>
    <xf numFmtId="178" fontId="7" fillId="0" borderId="5" xfId="4" applyNumberFormat="1" applyFont="1" applyFill="1" applyBorder="1" applyAlignment="1">
      <alignment horizontal="right" vertical="center"/>
    </xf>
    <xf numFmtId="178" fontId="7" fillId="0" borderId="6" xfId="4" applyNumberFormat="1" applyFont="1" applyFill="1" applyBorder="1" applyAlignment="1">
      <alignment horizontal="right" vertical="center"/>
    </xf>
    <xf numFmtId="178" fontId="7" fillId="0" borderId="7" xfId="4" applyNumberFormat="1" applyFont="1" applyFill="1" applyBorder="1" applyAlignment="1">
      <alignment horizontal="right" vertical="center"/>
    </xf>
    <xf numFmtId="178" fontId="7" fillId="0" borderId="8" xfId="4" applyNumberFormat="1" applyFont="1" applyFill="1" applyBorder="1" applyAlignment="1">
      <alignment horizontal="right" vertical="center"/>
    </xf>
    <xf numFmtId="178" fontId="0" fillId="0" borderId="0" xfId="0" applyNumberFormat="1" applyFill="1" applyBorder="1" applyAlignment="1">
      <alignment horizontal="center" vertical="center"/>
    </xf>
    <xf numFmtId="178" fontId="0" fillId="3" borderId="15" xfId="2" applyNumberFormat="1" applyFont="1" applyFill="1" applyBorder="1" applyAlignment="1">
      <alignment horizontal="center" vertical="center" wrapText="1"/>
    </xf>
    <xf numFmtId="178" fontId="0" fillId="3" borderId="17" xfId="2" applyNumberFormat="1" applyFont="1" applyFill="1" applyBorder="1" applyAlignment="1">
      <alignment horizontal="center" vertical="center" wrapText="1"/>
    </xf>
    <xf numFmtId="178" fontId="0" fillId="3" borderId="16" xfId="2" applyNumberFormat="1" applyFont="1" applyFill="1" applyBorder="1" applyAlignment="1">
      <alignment horizontal="center" vertical="center" wrapText="1"/>
    </xf>
    <xf numFmtId="178" fontId="1" fillId="3" borderId="15" xfId="2" applyNumberFormat="1" applyFill="1" applyBorder="1" applyAlignment="1">
      <alignment horizontal="center" vertical="center" wrapText="1"/>
    </xf>
    <xf numFmtId="178" fontId="1" fillId="3" borderId="17" xfId="2" applyNumberFormat="1" applyFill="1" applyBorder="1" applyAlignment="1">
      <alignment horizontal="center" vertical="center" wrapText="1"/>
    </xf>
    <xf numFmtId="178" fontId="1" fillId="3" borderId="16" xfId="2" applyNumberFormat="1" applyFill="1" applyBorder="1" applyAlignment="1">
      <alignment horizontal="center" vertical="center" wrapText="1"/>
    </xf>
    <xf numFmtId="178" fontId="17" fillId="0" borderId="1" xfId="0" applyNumberFormat="1" applyFont="1" applyFill="1" applyBorder="1" applyAlignment="1">
      <alignment horizontal="center" vertical="center"/>
    </xf>
    <xf numFmtId="178" fontId="17" fillId="0" borderId="3" xfId="0" applyNumberFormat="1" applyFont="1" applyFill="1" applyBorder="1" applyAlignment="1">
      <alignment horizontal="center" vertical="center"/>
    </xf>
    <xf numFmtId="178" fontId="3" fillId="0" borderId="1" xfId="0" applyNumberFormat="1" applyFont="1" applyFill="1" applyBorder="1" applyAlignment="1">
      <alignment horizontal="center" vertical="center"/>
    </xf>
    <xf numFmtId="178" fontId="3" fillId="0" borderId="3" xfId="0" applyNumberFormat="1" applyFont="1" applyFill="1" applyBorder="1" applyAlignment="1">
      <alignment horizontal="center" vertical="center"/>
    </xf>
    <xf numFmtId="178" fontId="3" fillId="3" borderId="5" xfId="0" applyNumberFormat="1" applyFont="1" applyFill="1" applyBorder="1" applyAlignment="1">
      <alignment horizontal="center" vertical="center" shrinkToFit="1"/>
    </xf>
    <xf numFmtId="178" fontId="3" fillId="3" borderId="6" xfId="0" applyNumberFormat="1" applyFont="1" applyFill="1" applyBorder="1" applyAlignment="1">
      <alignment horizontal="center" vertical="center" shrinkToFit="1"/>
    </xf>
    <xf numFmtId="178" fontId="3" fillId="3" borderId="7" xfId="0" applyNumberFormat="1" applyFont="1" applyFill="1" applyBorder="1" applyAlignment="1">
      <alignment horizontal="center" vertical="center" shrinkToFit="1"/>
    </xf>
    <xf numFmtId="178" fontId="3" fillId="3" borderId="8" xfId="0" applyNumberFormat="1" applyFont="1" applyFill="1" applyBorder="1" applyAlignment="1">
      <alignment horizontal="center" vertical="center" shrinkToFit="1"/>
    </xf>
    <xf numFmtId="178" fontId="3" fillId="3" borderId="1" xfId="0" applyNumberFormat="1" applyFont="1" applyFill="1" applyBorder="1" applyAlignment="1">
      <alignment horizontal="center" vertical="center"/>
    </xf>
    <xf numFmtId="178" fontId="3" fillId="3" borderId="2" xfId="0" applyNumberFormat="1" applyFont="1" applyFill="1" applyBorder="1" applyAlignment="1">
      <alignment horizontal="center" vertical="center"/>
    </xf>
    <xf numFmtId="178" fontId="3" fillId="3" borderId="3" xfId="0" applyNumberFormat="1" applyFont="1" applyFill="1" applyBorder="1" applyAlignment="1">
      <alignment horizontal="center" vertical="center"/>
    </xf>
    <xf numFmtId="178" fontId="3" fillId="2" borderId="5" xfId="0" applyNumberFormat="1" applyFont="1" applyFill="1" applyBorder="1" applyAlignment="1">
      <alignment vertical="center"/>
    </xf>
    <xf numFmtId="178" fontId="3" fillId="2" borderId="21" xfId="0" applyNumberFormat="1" applyFont="1" applyFill="1" applyBorder="1" applyAlignment="1">
      <alignment vertical="center"/>
    </xf>
    <xf numFmtId="181" fontId="0" fillId="0" borderId="5" xfId="0" applyNumberFormat="1" applyFill="1" applyBorder="1" applyAlignment="1">
      <alignment horizontal="right"/>
    </xf>
    <xf numFmtId="181" fontId="0" fillId="0" borderId="21" xfId="0" applyNumberFormat="1" applyFill="1" applyBorder="1" applyAlignment="1">
      <alignment horizontal="right"/>
    </xf>
    <xf numFmtId="181" fontId="0" fillId="0" borderId="7" xfId="0" applyNumberFormat="1" applyFill="1" applyBorder="1" applyAlignment="1">
      <alignment horizontal="right"/>
    </xf>
    <xf numFmtId="181" fontId="0" fillId="0" borderId="11" xfId="0" applyNumberFormat="1" applyFill="1" applyBorder="1" applyAlignment="1">
      <alignment horizontal="right"/>
    </xf>
    <xf numFmtId="178" fontId="11" fillId="3" borderId="5" xfId="0" applyNumberFormat="1" applyFont="1" applyFill="1" applyBorder="1" applyAlignment="1">
      <alignment horizontal="center" vertical="center" wrapText="1"/>
    </xf>
    <xf numFmtId="178" fontId="11" fillId="3" borderId="6" xfId="0" applyNumberFormat="1" applyFont="1" applyFill="1" applyBorder="1" applyAlignment="1">
      <alignment horizontal="center" vertical="center" wrapText="1"/>
    </xf>
    <xf numFmtId="178" fontId="11" fillId="3" borderId="7" xfId="0" applyNumberFormat="1" applyFont="1" applyFill="1" applyBorder="1" applyAlignment="1">
      <alignment horizontal="center" vertical="center" wrapText="1"/>
    </xf>
    <xf numFmtId="178" fontId="11" fillId="3" borderId="8" xfId="0" applyNumberFormat="1" applyFont="1" applyFill="1" applyBorder="1" applyAlignment="1">
      <alignment horizontal="center" vertical="center" wrapText="1"/>
    </xf>
    <xf numFmtId="178" fontId="3" fillId="2" borderId="4" xfId="0" applyNumberFormat="1" applyFont="1" applyFill="1" applyBorder="1" applyAlignment="1">
      <alignment horizontal="center" vertical="center" wrapText="1"/>
    </xf>
    <xf numFmtId="178" fontId="3" fillId="0" borderId="4" xfId="0" applyNumberFormat="1" applyFont="1" applyFill="1" applyBorder="1" applyAlignment="1">
      <alignment horizontal="center" vertical="center" wrapText="1"/>
    </xf>
    <xf numFmtId="178" fontId="3" fillId="0" borderId="4" xfId="0" applyNumberFormat="1" applyFont="1" applyFill="1" applyBorder="1" applyAlignment="1">
      <alignment horizontal="center" vertical="center"/>
    </xf>
    <xf numFmtId="181" fontId="0" fillId="2" borderId="5" xfId="0" applyNumberFormat="1" applyFill="1" applyBorder="1" applyAlignment="1">
      <alignment horizontal="right"/>
    </xf>
    <xf numFmtId="181" fontId="0" fillId="2" borderId="21" xfId="0" applyNumberFormat="1" applyFill="1" applyBorder="1" applyAlignment="1">
      <alignment horizontal="right"/>
    </xf>
    <xf numFmtId="181" fontId="0" fillId="2" borderId="7" xfId="0" applyNumberFormat="1" applyFill="1" applyBorder="1" applyAlignment="1">
      <alignment horizontal="right"/>
    </xf>
    <xf numFmtId="181" fontId="0" fillId="2" borderId="11" xfId="0" applyNumberFormat="1" applyFill="1" applyBorder="1" applyAlignment="1">
      <alignment horizontal="right"/>
    </xf>
    <xf numFmtId="178" fontId="3" fillId="0" borderId="5" xfId="4" applyNumberFormat="1" applyFont="1" applyFill="1" applyBorder="1" applyAlignment="1">
      <alignment horizontal="right" vertical="center"/>
    </xf>
    <xf numFmtId="178" fontId="3" fillId="0" borderId="6" xfId="4" applyNumberFormat="1" applyFont="1" applyFill="1" applyBorder="1" applyAlignment="1">
      <alignment horizontal="right" vertical="center"/>
    </xf>
    <xf numFmtId="178" fontId="3" fillId="0" borderId="7" xfId="4" applyNumberFormat="1" applyFont="1" applyFill="1" applyBorder="1" applyAlignment="1">
      <alignment horizontal="right" vertical="center"/>
    </xf>
    <xf numFmtId="178" fontId="3" fillId="0" borderId="8" xfId="4" applyNumberFormat="1" applyFont="1" applyFill="1" applyBorder="1" applyAlignment="1">
      <alignment horizontal="right" vertical="center"/>
    </xf>
    <xf numFmtId="178" fontId="3" fillId="0" borderId="24" xfId="4" applyNumberFormat="1" applyFont="1" applyFill="1" applyBorder="1" applyAlignment="1">
      <alignment horizontal="right" vertical="center"/>
    </xf>
    <xf numFmtId="178" fontId="3" fillId="0" borderId="25" xfId="4" applyNumberFormat="1" applyFont="1" applyFill="1" applyBorder="1" applyAlignment="1">
      <alignment horizontal="right" vertical="center"/>
    </xf>
    <xf numFmtId="178" fontId="3" fillId="0" borderId="36" xfId="4" applyNumberFormat="1" applyFont="1" applyFill="1" applyBorder="1" applyAlignment="1">
      <alignment horizontal="right" vertical="center"/>
    </xf>
    <xf numFmtId="178" fontId="3" fillId="0" borderId="26" xfId="4" applyNumberFormat="1" applyFont="1" applyFill="1" applyBorder="1" applyAlignment="1">
      <alignment horizontal="right" vertical="center"/>
    </xf>
    <xf numFmtId="178" fontId="3" fillId="2" borderId="1" xfId="0" applyNumberFormat="1" applyFont="1" applyFill="1" applyBorder="1" applyAlignment="1">
      <alignment vertical="center"/>
    </xf>
    <xf numFmtId="178" fontId="3" fillId="2" borderId="2" xfId="0" applyNumberFormat="1" applyFont="1" applyFill="1" applyBorder="1" applyAlignment="1">
      <alignment vertical="center"/>
    </xf>
    <xf numFmtId="178" fontId="11" fillId="3" borderId="5" xfId="0" applyNumberFormat="1" applyFont="1" applyFill="1" applyBorder="1" applyAlignment="1">
      <alignment horizontal="center" vertical="center" wrapText="1" shrinkToFit="1"/>
    </xf>
    <xf numFmtId="178" fontId="11" fillId="3" borderId="6" xfId="0" applyNumberFormat="1" applyFont="1" applyFill="1" applyBorder="1" applyAlignment="1">
      <alignment horizontal="center" vertical="center" shrinkToFit="1"/>
    </xf>
    <xf numFmtId="178" fontId="11" fillId="3" borderId="7" xfId="0" applyNumberFormat="1" applyFont="1" applyFill="1" applyBorder="1" applyAlignment="1">
      <alignment horizontal="center" vertical="center" shrinkToFit="1"/>
    </xf>
    <xf numFmtId="178" fontId="11" fillId="3" borderId="8" xfId="0" applyNumberFormat="1" applyFont="1" applyFill="1" applyBorder="1" applyAlignment="1">
      <alignment horizontal="center" vertical="center" shrinkToFit="1"/>
    </xf>
    <xf numFmtId="178" fontId="3" fillId="3" borderId="4" xfId="0" applyNumberFormat="1" applyFont="1" applyFill="1" applyBorder="1" applyAlignment="1">
      <alignment horizontal="center" vertical="center" wrapText="1"/>
    </xf>
    <xf numFmtId="178" fontId="3" fillId="3" borderId="0" xfId="0" applyNumberFormat="1" applyFont="1" applyFill="1" applyBorder="1" applyAlignment="1">
      <alignment horizontal="center" vertical="center" wrapText="1"/>
    </xf>
    <xf numFmtId="178" fontId="3" fillId="3" borderId="21" xfId="0" applyNumberFormat="1" applyFont="1" applyFill="1" applyBorder="1" applyAlignment="1">
      <alignment horizontal="left" vertical="top" wrapText="1"/>
    </xf>
    <xf numFmtId="178" fontId="3" fillId="3" borderId="22" xfId="0" applyNumberFormat="1" applyFont="1" applyFill="1" applyBorder="1" applyAlignment="1">
      <alignment horizontal="center" vertical="center" wrapText="1"/>
    </xf>
    <xf numFmtId="178" fontId="3" fillId="3" borderId="23" xfId="0" applyNumberFormat="1" applyFont="1" applyFill="1" applyBorder="1" applyAlignment="1">
      <alignment horizontal="center" vertical="center" wrapText="1"/>
    </xf>
    <xf numFmtId="178" fontId="0" fillId="3" borderId="1" xfId="0" applyNumberFormat="1" applyFill="1" applyBorder="1" applyAlignment="1">
      <alignment horizontal="center" vertical="center"/>
    </xf>
    <xf numFmtId="178" fontId="0" fillId="3" borderId="2" xfId="0" applyNumberFormat="1" applyFill="1" applyBorder="1" applyAlignment="1">
      <alignment horizontal="center" vertical="center"/>
    </xf>
    <xf numFmtId="178" fontId="0" fillId="3" borderId="3" xfId="0" applyNumberFormat="1" applyFill="1" applyBorder="1" applyAlignment="1">
      <alignment horizontal="center" vertical="center"/>
    </xf>
    <xf numFmtId="178" fontId="0" fillId="2" borderId="4" xfId="0" applyNumberFormat="1" applyFill="1" applyBorder="1" applyAlignment="1">
      <alignment horizontal="center" vertical="center"/>
    </xf>
    <xf numFmtId="178" fontId="0" fillId="2" borderId="1" xfId="0" applyNumberFormat="1" applyFill="1" applyBorder="1" applyAlignment="1">
      <alignment horizontal="center" vertical="center"/>
    </xf>
    <xf numFmtId="178" fontId="0" fillId="3" borderId="4" xfId="0" applyNumberFormat="1" applyFill="1" applyBorder="1" applyAlignment="1">
      <alignment vertical="center"/>
    </xf>
    <xf numFmtId="178" fontId="0" fillId="2" borderId="5" xfId="0" applyNumberFormat="1" applyFill="1" applyBorder="1" applyAlignment="1">
      <alignment horizontal="center" vertical="center"/>
    </xf>
    <xf numFmtId="178" fontId="0" fillId="2" borderId="21" xfId="0" applyNumberFormat="1" applyFill="1" applyBorder="1" applyAlignment="1">
      <alignment horizontal="center" vertical="center"/>
    </xf>
    <xf numFmtId="178" fontId="0" fillId="2" borderId="6" xfId="0" applyNumberFormat="1" applyFill="1" applyBorder="1" applyAlignment="1">
      <alignment horizontal="center" vertical="center"/>
    </xf>
    <xf numFmtId="178" fontId="0" fillId="2" borderId="7" xfId="0" applyNumberFormat="1" applyFill="1" applyBorder="1" applyAlignment="1">
      <alignment horizontal="center" vertical="center"/>
    </xf>
    <xf numFmtId="178" fontId="0" fillId="2" borderId="11" xfId="0" applyNumberFormat="1" applyFill="1" applyBorder="1" applyAlignment="1">
      <alignment horizontal="center" vertical="center"/>
    </xf>
    <xf numFmtId="178" fontId="0" fillId="2" borderId="8" xfId="0" applyNumberFormat="1" applyFill="1" applyBorder="1" applyAlignment="1">
      <alignment horizontal="center" vertical="center"/>
    </xf>
    <xf numFmtId="178" fontId="0" fillId="2" borderId="5" xfId="1" applyNumberFormat="1" applyFont="1" applyFill="1" applyBorder="1" applyAlignment="1">
      <alignment horizontal="center" vertical="center"/>
    </xf>
    <xf numFmtId="178" fontId="0" fillId="2" borderId="21" xfId="1" applyNumberFormat="1" applyFont="1" applyFill="1" applyBorder="1" applyAlignment="1">
      <alignment horizontal="center" vertical="center"/>
    </xf>
    <xf numFmtId="178" fontId="0" fillId="2" borderId="6" xfId="1" applyNumberFormat="1" applyFont="1" applyFill="1" applyBorder="1" applyAlignment="1">
      <alignment horizontal="center" vertical="center"/>
    </xf>
    <xf numFmtId="178" fontId="0" fillId="2" borderId="7" xfId="1" applyNumberFormat="1" applyFont="1" applyFill="1" applyBorder="1" applyAlignment="1">
      <alignment horizontal="center" vertical="center"/>
    </xf>
    <xf numFmtId="178" fontId="0" fillId="2" borderId="11" xfId="1" applyNumberFormat="1" applyFont="1" applyFill="1" applyBorder="1" applyAlignment="1">
      <alignment horizontal="center" vertical="center"/>
    </xf>
    <xf numFmtId="178" fontId="0" fillId="2" borderId="8" xfId="1" applyNumberFormat="1" applyFont="1" applyFill="1" applyBorder="1" applyAlignment="1">
      <alignment horizontal="center" vertical="center"/>
    </xf>
    <xf numFmtId="179" fontId="3" fillId="0" borderId="1" xfId="0" applyNumberFormat="1" applyFont="1" applyFill="1" applyBorder="1" applyAlignment="1">
      <alignment horizontal="center" vertical="center"/>
    </xf>
    <xf numFmtId="179" fontId="3" fillId="0" borderId="3" xfId="0" applyNumberFormat="1" applyFont="1" applyFill="1" applyBorder="1" applyAlignment="1">
      <alignment horizontal="center" vertical="center"/>
    </xf>
    <xf numFmtId="178" fontId="5" fillId="3" borderId="1" xfId="0" applyNumberFormat="1" applyFont="1" applyFill="1" applyBorder="1" applyAlignment="1">
      <alignment horizontal="center" vertical="center" wrapText="1"/>
    </xf>
    <xf numFmtId="178" fontId="5" fillId="3" borderId="3" xfId="0" applyNumberFormat="1" applyFont="1" applyFill="1" applyBorder="1" applyAlignment="1">
      <alignment horizontal="center" vertical="center"/>
    </xf>
    <xf numFmtId="178" fontId="0" fillId="3" borderId="27" xfId="2" applyNumberFormat="1" applyFont="1" applyFill="1" applyBorder="1" applyAlignment="1">
      <alignment horizontal="center" vertical="center" wrapText="1"/>
    </xf>
    <xf numFmtId="178" fontId="3" fillId="2" borderId="28" xfId="0" applyNumberFormat="1" applyFont="1" applyFill="1" applyBorder="1" applyAlignment="1">
      <alignment horizontal="right" vertical="center"/>
    </xf>
    <xf numFmtId="178" fontId="3" fillId="2" borderId="29" xfId="0" applyNumberFormat="1" applyFont="1" applyFill="1" applyBorder="1" applyAlignment="1">
      <alignment horizontal="right" vertical="center"/>
    </xf>
    <xf numFmtId="178" fontId="0" fillId="0" borderId="30" xfId="0" applyNumberFormat="1" applyBorder="1" applyAlignment="1">
      <alignment horizontal="left" vertical="center"/>
    </xf>
    <xf numFmtId="178" fontId="0" fillId="0" borderId="31" xfId="0" applyNumberFormat="1" applyBorder="1" applyAlignment="1">
      <alignment horizontal="left" vertical="center"/>
    </xf>
    <xf numFmtId="178" fontId="3" fillId="2" borderId="32" xfId="0" applyNumberFormat="1" applyFont="1" applyFill="1" applyBorder="1" applyAlignment="1">
      <alignment horizontal="right" vertical="center"/>
    </xf>
    <xf numFmtId="178" fontId="3" fillId="2" borderId="31" xfId="0" applyNumberFormat="1" applyFont="1" applyFill="1" applyBorder="1" applyAlignment="1">
      <alignment horizontal="right" vertical="center"/>
    </xf>
    <xf numFmtId="178" fontId="3" fillId="2" borderId="35" xfId="0" applyNumberFormat="1" applyFont="1" applyFill="1" applyBorder="1" applyAlignment="1">
      <alignment horizontal="right" vertical="center"/>
    </xf>
    <xf numFmtId="178" fontId="0" fillId="0" borderId="1" xfId="0" applyNumberFormat="1" applyFill="1" applyBorder="1" applyAlignment="1">
      <alignment horizontal="right" vertical="center"/>
    </xf>
    <xf numFmtId="178" fontId="0" fillId="0" borderId="2" xfId="0" applyNumberFormat="1" applyFill="1" applyBorder="1" applyAlignment="1">
      <alignment horizontal="right" vertical="center"/>
    </xf>
    <xf numFmtId="178" fontId="0" fillId="0" borderId="3" xfId="0" applyNumberFormat="1" applyFill="1" applyBorder="1" applyAlignment="1">
      <alignment horizontal="right" vertical="center"/>
    </xf>
    <xf numFmtId="0" fontId="0" fillId="0" borderId="1" xfId="0" applyFill="1" applyBorder="1" applyAlignment="1">
      <alignment horizontal="right" vertical="center"/>
    </xf>
    <xf numFmtId="0" fontId="0" fillId="0" borderId="2" xfId="0" applyFill="1" applyBorder="1" applyAlignment="1">
      <alignment horizontal="right" vertical="center"/>
    </xf>
    <xf numFmtId="0" fontId="0" fillId="0" borderId="3" xfId="0" applyFill="1" applyBorder="1" applyAlignment="1">
      <alignment horizontal="right" vertical="center"/>
    </xf>
    <xf numFmtId="0" fontId="11" fillId="0" borderId="12" xfId="0" applyFont="1" applyFill="1" applyBorder="1" applyAlignment="1">
      <alignment horizontal="center" vertical="center" textRotation="255" wrapText="1"/>
    </xf>
    <xf numFmtId="0" fontId="11" fillId="0" borderId="13" xfId="0" applyFont="1" applyFill="1" applyBorder="1" applyAlignment="1">
      <alignment horizontal="center" vertical="center" textRotation="255" wrapText="1"/>
    </xf>
    <xf numFmtId="0" fontId="11" fillId="0" borderId="14" xfId="0" applyFont="1" applyFill="1" applyBorder="1" applyAlignment="1">
      <alignment horizontal="center" vertical="center" textRotation="255" wrapText="1"/>
    </xf>
    <xf numFmtId="0" fontId="7" fillId="0" borderId="1" xfId="0" applyFont="1" applyFill="1" applyBorder="1" applyAlignment="1">
      <alignment horizontal="right" vertical="center"/>
    </xf>
    <xf numFmtId="0" fontId="7" fillId="0" borderId="2" xfId="0" applyFont="1" applyFill="1" applyBorder="1" applyAlignment="1">
      <alignment horizontal="right" vertical="center"/>
    </xf>
    <xf numFmtId="0" fontId="7" fillId="0" borderId="3" xfId="0" applyFont="1" applyFill="1" applyBorder="1" applyAlignment="1">
      <alignment horizontal="right" vertical="center"/>
    </xf>
    <xf numFmtId="0" fontId="0" fillId="4" borderId="5" xfId="0" applyFill="1" applyBorder="1" applyAlignment="1">
      <alignment horizontal="center" vertical="center" wrapText="1"/>
    </xf>
    <xf numFmtId="0" fontId="0" fillId="4" borderId="6" xfId="0" applyFill="1" applyBorder="1" applyAlignment="1">
      <alignment horizontal="center" vertical="center"/>
    </xf>
    <xf numFmtId="0" fontId="0" fillId="4" borderId="7" xfId="0" applyFill="1" applyBorder="1" applyAlignment="1">
      <alignment horizontal="center" vertical="center"/>
    </xf>
    <xf numFmtId="0" fontId="0" fillId="4" borderId="8" xfId="0" applyFill="1" applyBorder="1" applyAlignment="1">
      <alignment horizontal="center" vertical="center"/>
    </xf>
    <xf numFmtId="0" fontId="3" fillId="4" borderId="5" xfId="0" applyFont="1" applyFill="1" applyBorder="1" applyAlignment="1">
      <alignment horizontal="center" vertical="center" wrapText="1"/>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178" fontId="3" fillId="4" borderId="1" xfId="0" applyNumberFormat="1" applyFont="1" applyFill="1" applyBorder="1" applyAlignment="1">
      <alignment horizontal="right" vertical="center"/>
    </xf>
    <xf numFmtId="178" fontId="3" fillId="4" borderId="2" xfId="0" applyNumberFormat="1" applyFont="1" applyFill="1" applyBorder="1" applyAlignment="1">
      <alignment horizontal="right" vertical="center"/>
    </xf>
    <xf numFmtId="178" fontId="3" fillId="4" borderId="3" xfId="0" applyNumberFormat="1" applyFont="1" applyFill="1" applyBorder="1" applyAlignment="1">
      <alignment horizontal="right" vertical="center"/>
    </xf>
    <xf numFmtId="0" fontId="22" fillId="4" borderId="1" xfId="0" applyFont="1" applyFill="1" applyBorder="1" applyAlignment="1">
      <alignment horizontal="left" vertical="center" wrapText="1"/>
    </xf>
    <xf numFmtId="0" fontId="22" fillId="4" borderId="2" xfId="0" applyFont="1" applyFill="1" applyBorder="1" applyAlignment="1">
      <alignment horizontal="left" vertical="center" wrapText="1"/>
    </xf>
    <xf numFmtId="0" fontId="22" fillId="4" borderId="3" xfId="0" applyFont="1" applyFill="1" applyBorder="1" applyAlignment="1">
      <alignment horizontal="left" vertical="center" wrapText="1"/>
    </xf>
    <xf numFmtId="0" fontId="0" fillId="4" borderId="6" xfId="0" applyFill="1" applyBorder="1" applyAlignment="1">
      <alignment horizontal="center" vertical="center" wrapText="1"/>
    </xf>
    <xf numFmtId="0" fontId="0" fillId="4" borderId="9" xfId="0" applyFill="1" applyBorder="1" applyAlignment="1">
      <alignment horizontal="center" vertical="center" wrapText="1"/>
    </xf>
    <xf numFmtId="0" fontId="0" fillId="4" borderId="10" xfId="0"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0" fillId="3" borderId="4"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0" fillId="0" borderId="14" xfId="0" applyFill="1" applyBorder="1" applyAlignment="1">
      <alignment horizontal="center" vertical="center" textRotation="255"/>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178" fontId="7" fillId="0" borderId="1" xfId="0" applyNumberFormat="1" applyFont="1" applyFill="1" applyBorder="1" applyAlignment="1">
      <alignment horizontal="right" vertical="center"/>
    </xf>
    <xf numFmtId="178" fontId="7" fillId="0" borderId="2" xfId="0" applyNumberFormat="1" applyFont="1" applyFill="1" applyBorder="1" applyAlignment="1">
      <alignment horizontal="right" vertical="center"/>
    </xf>
    <xf numFmtId="178" fontId="7" fillId="0" borderId="3" xfId="0" applyNumberFormat="1" applyFont="1" applyFill="1" applyBorder="1" applyAlignment="1">
      <alignment horizontal="right" vertical="center"/>
    </xf>
    <xf numFmtId="178" fontId="7" fillId="0" borderId="15" xfId="0" applyNumberFormat="1" applyFont="1" applyFill="1" applyBorder="1" applyAlignment="1">
      <alignment horizontal="right" vertical="center"/>
    </xf>
    <xf numFmtId="178" fontId="7" fillId="0" borderId="17" xfId="0" applyNumberFormat="1" applyFont="1" applyFill="1" applyBorder="1" applyAlignment="1">
      <alignment horizontal="right" vertical="center"/>
    </xf>
    <xf numFmtId="178" fontId="7" fillId="0" borderId="16" xfId="0" applyNumberFormat="1" applyFont="1" applyFill="1" applyBorder="1" applyAlignment="1">
      <alignment horizontal="right" vertical="center"/>
    </xf>
    <xf numFmtId="0" fontId="7" fillId="0" borderId="4" xfId="0" applyFont="1" applyFill="1" applyBorder="1" applyAlignment="1">
      <alignment horizontal="center" vertical="center" wrapText="1"/>
    </xf>
    <xf numFmtId="0" fontId="0" fillId="0" borderId="5" xfId="0" applyFill="1" applyBorder="1" applyAlignment="1">
      <alignment horizontal="center" vertical="center" textRotation="255"/>
    </xf>
    <xf numFmtId="0" fontId="0" fillId="0" borderId="9" xfId="0" applyFill="1" applyBorder="1" applyAlignment="1">
      <alignment horizontal="center" vertical="center" textRotation="255"/>
    </xf>
    <xf numFmtId="0" fontId="0" fillId="0" borderId="7" xfId="0" applyFill="1" applyBorder="1" applyAlignment="1">
      <alignment horizontal="center" vertical="center" textRotation="255"/>
    </xf>
  </cellXfs>
  <cellStyles count="6">
    <cellStyle name="桁区切り" xfId="1" builtinId="6"/>
    <cellStyle name="桁区切り 3" xfId="5"/>
    <cellStyle name="標準" xfId="0" builtinId="0"/>
    <cellStyle name="標準 2 2" xfId="3"/>
    <cellStyle name="標準 2 3" xfId="4"/>
    <cellStyle name="標準 5 3" xfId="2"/>
  </cellStyles>
  <dxfs count="2">
    <dxf>
      <font>
        <b/>
        <i val="0"/>
        <color rgb="FFFFC000"/>
      </font>
    </dxf>
    <dxf>
      <font>
        <b/>
        <i val="0"/>
        <color rgb="FFFFC000"/>
      </font>
    </dxf>
  </dxfs>
  <tableStyles count="0" defaultTableStyle="TableStyleMedium2" defaultPivotStyle="PivotStyleLight16"/>
  <colors>
    <mruColors>
      <color rgb="FF66FF99"/>
      <color rgb="FFFFCCCC"/>
      <color rgb="FFFFCCFF"/>
      <color rgb="FFFF6699"/>
      <color rgb="FFFF9999"/>
      <color rgb="FFFCFF83"/>
      <color rgb="FF00FF00"/>
      <color rgb="FF339966"/>
      <color rgb="FFFF3300"/>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view="pageBreakPreview" zoomScale="85" zoomScaleNormal="50" zoomScaleSheetLayoutView="85" workbookViewId="0"/>
  </sheetViews>
  <sheetFormatPr defaultRowHeight="18.75" x14ac:dyDescent="0.4"/>
  <cols>
    <col min="1" max="5" width="4.625" style="41" customWidth="1"/>
    <col min="6" max="6" width="6.125" style="41" customWidth="1"/>
    <col min="7" max="25" width="4.625" style="41" customWidth="1"/>
    <col min="26" max="16384" width="9" style="41"/>
  </cols>
  <sheetData>
    <row r="1" spans="1:25" s="32" customFormat="1" ht="15.95" customHeight="1" x14ac:dyDescent="0.4">
      <c r="A1" s="44"/>
      <c r="B1" s="6"/>
      <c r="C1" s="1"/>
      <c r="D1" s="1"/>
      <c r="E1" s="1"/>
      <c r="F1" s="1"/>
      <c r="G1" s="1"/>
      <c r="H1" s="1"/>
      <c r="I1" s="1"/>
      <c r="J1" s="45"/>
      <c r="K1" s="45"/>
      <c r="L1" s="45"/>
      <c r="M1" s="45"/>
      <c r="N1" s="45"/>
      <c r="O1" s="45"/>
      <c r="P1" s="45"/>
      <c r="Q1" s="45"/>
      <c r="R1" s="45"/>
      <c r="S1" s="45"/>
      <c r="T1" s="45"/>
      <c r="U1" s="193">
        <v>44555</v>
      </c>
      <c r="V1" s="193"/>
      <c r="W1" s="193"/>
      <c r="X1" s="193"/>
      <c r="Y1" s="193"/>
    </row>
    <row r="2" spans="1:25" s="32" customFormat="1" ht="15.95" customHeight="1" x14ac:dyDescent="0.4">
      <c r="A2" s="44"/>
      <c r="B2" s="6"/>
      <c r="C2" s="1"/>
      <c r="D2" s="1"/>
      <c r="E2" s="1"/>
      <c r="F2" s="1"/>
      <c r="G2" s="1"/>
      <c r="H2" s="1"/>
      <c r="I2" s="1"/>
      <c r="J2" s="2"/>
      <c r="K2" s="2"/>
      <c r="L2" s="2"/>
      <c r="M2" s="2"/>
      <c r="N2" s="2"/>
      <c r="O2" s="2"/>
      <c r="P2" s="2"/>
      <c r="Q2" s="2"/>
      <c r="R2" s="2"/>
      <c r="S2" s="2"/>
      <c r="T2" s="2"/>
      <c r="U2" s="2"/>
      <c r="V2" s="2"/>
      <c r="W2" s="2"/>
      <c r="X2" s="2"/>
      <c r="Y2" s="46" t="s">
        <v>95</v>
      </c>
    </row>
    <row r="3" spans="1:25" s="32" customFormat="1" ht="12" customHeight="1" x14ac:dyDescent="0.4">
      <c r="A3" s="44"/>
      <c r="B3" s="6"/>
      <c r="C3" s="1"/>
      <c r="D3" s="1"/>
      <c r="E3" s="1"/>
      <c r="F3" s="1"/>
      <c r="G3" s="1"/>
      <c r="H3" s="1"/>
      <c r="I3" s="1"/>
      <c r="J3" s="2"/>
      <c r="K3" s="2"/>
      <c r="L3" s="2"/>
      <c r="M3" s="2"/>
      <c r="N3" s="2"/>
      <c r="O3" s="2"/>
      <c r="P3" s="2"/>
      <c r="Q3" s="2"/>
      <c r="R3" s="2"/>
      <c r="S3" s="2"/>
      <c r="T3" s="2"/>
      <c r="U3" s="2"/>
      <c r="V3" s="2"/>
      <c r="W3" s="2"/>
      <c r="X3" s="2"/>
      <c r="Y3" s="46"/>
    </row>
    <row r="4" spans="1:25" s="32" customFormat="1" ht="15.95" customHeight="1" x14ac:dyDescent="0.4">
      <c r="A4" s="1"/>
      <c r="B4" s="194" t="s">
        <v>2</v>
      </c>
      <c r="C4" s="194"/>
      <c r="D4" s="194"/>
      <c r="E4" s="194"/>
      <c r="F4" s="194"/>
      <c r="G4" s="194"/>
      <c r="H4" s="194"/>
      <c r="I4" s="194"/>
      <c r="J4" s="194"/>
      <c r="K4" s="194"/>
      <c r="L4" s="194"/>
      <c r="M4" s="194"/>
      <c r="N4" s="194"/>
      <c r="O4" s="194"/>
      <c r="P4" s="194"/>
      <c r="Q4" s="194"/>
      <c r="R4" s="194"/>
      <c r="S4" s="194"/>
      <c r="T4" s="194"/>
      <c r="U4" s="194"/>
      <c r="V4" s="194"/>
      <c r="W4" s="194"/>
      <c r="X4" s="194"/>
      <c r="Y4" s="47"/>
    </row>
    <row r="5" spans="1:25" s="32" customFormat="1" ht="36" customHeight="1" x14ac:dyDescent="0.4">
      <c r="A5" s="190"/>
      <c r="B5" s="43"/>
      <c r="C5" s="43"/>
      <c r="D5" s="43"/>
      <c r="E5" s="43"/>
      <c r="F5" s="43"/>
      <c r="G5" s="43"/>
      <c r="H5" s="43"/>
      <c r="I5" s="43"/>
      <c r="J5" s="43"/>
      <c r="K5" s="43"/>
      <c r="L5" s="43"/>
      <c r="M5" s="43"/>
      <c r="N5" s="43"/>
      <c r="O5" s="43"/>
      <c r="P5" s="43"/>
      <c r="Q5" s="43"/>
      <c r="R5" s="43"/>
      <c r="S5" s="43"/>
      <c r="T5" s="43"/>
      <c r="U5" s="43"/>
      <c r="V5" s="43"/>
      <c r="W5" s="43"/>
      <c r="X5" s="43"/>
      <c r="Y5" s="43"/>
    </row>
    <row r="6" spans="1:25" s="32" customFormat="1" ht="22.5" customHeight="1" x14ac:dyDescent="0.4">
      <c r="A6" s="195" t="s">
        <v>273</v>
      </c>
      <c r="B6" s="195"/>
      <c r="C6" s="195"/>
      <c r="D6" s="195"/>
      <c r="E6" s="195"/>
      <c r="F6" s="195"/>
      <c r="G6" s="195"/>
      <c r="H6" s="195"/>
      <c r="I6" s="195"/>
      <c r="J6" s="195"/>
      <c r="K6" s="195"/>
      <c r="L6" s="195"/>
      <c r="M6" s="195"/>
      <c r="N6" s="195"/>
      <c r="O6" s="195"/>
      <c r="P6" s="195"/>
      <c r="Q6" s="195"/>
      <c r="R6" s="195"/>
      <c r="S6" s="195"/>
      <c r="T6" s="195"/>
      <c r="U6" s="195"/>
      <c r="V6" s="195"/>
      <c r="W6" s="195"/>
      <c r="X6" s="195"/>
      <c r="Y6" s="195"/>
    </row>
    <row r="7" spans="1:25" s="32" customFormat="1" ht="27.75" customHeight="1" x14ac:dyDescent="0.4">
      <c r="A7" s="189"/>
      <c r="B7" s="186"/>
      <c r="C7" s="187"/>
      <c r="D7" s="187"/>
      <c r="E7" s="187"/>
      <c r="F7" s="188"/>
      <c r="G7" s="188"/>
      <c r="H7" s="188"/>
      <c r="I7" s="188"/>
      <c r="J7" s="188"/>
      <c r="K7" s="188"/>
      <c r="L7" s="188"/>
      <c r="M7" s="188"/>
      <c r="N7" s="188"/>
      <c r="O7" s="188"/>
      <c r="P7" s="188"/>
      <c r="Q7" s="188"/>
      <c r="R7" s="188"/>
      <c r="S7" s="189"/>
      <c r="T7" s="189"/>
      <c r="U7" s="189"/>
      <c r="V7" s="189"/>
      <c r="W7" s="189"/>
      <c r="X7" s="189"/>
      <c r="Y7" s="189"/>
    </row>
    <row r="8" spans="1:25" s="50" customFormat="1" ht="62.25" customHeight="1" x14ac:dyDescent="0.4">
      <c r="A8" s="192" t="s">
        <v>3</v>
      </c>
      <c r="B8" s="192"/>
      <c r="C8" s="192"/>
      <c r="D8" s="192"/>
      <c r="E8" s="192"/>
      <c r="F8" s="192"/>
      <c r="G8" s="192"/>
      <c r="H8" s="192"/>
      <c r="I8" s="192"/>
      <c r="J8" s="192"/>
      <c r="K8" s="192"/>
      <c r="L8" s="192"/>
      <c r="M8" s="192"/>
      <c r="N8" s="192"/>
      <c r="O8" s="192"/>
      <c r="P8" s="192"/>
      <c r="Q8" s="192"/>
      <c r="R8" s="192"/>
      <c r="S8" s="192"/>
      <c r="T8" s="192"/>
      <c r="U8" s="192"/>
      <c r="V8" s="192"/>
      <c r="W8" s="192"/>
      <c r="X8" s="192"/>
      <c r="Y8" s="192"/>
    </row>
  </sheetData>
  <mergeCells count="4">
    <mergeCell ref="A8:Y8"/>
    <mergeCell ref="U1:Y1"/>
    <mergeCell ref="B4:X4"/>
    <mergeCell ref="A6:Y6"/>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C169"/>
  <sheetViews>
    <sheetView showGridLines="0" view="pageBreakPreview" zoomScale="80" zoomScaleNormal="100" zoomScaleSheetLayoutView="80" workbookViewId="0"/>
  </sheetViews>
  <sheetFormatPr defaultRowHeight="18.75" x14ac:dyDescent="0.4"/>
  <cols>
    <col min="1" max="1" width="4.625" customWidth="1"/>
    <col min="2" max="2" width="4.625" style="5" customWidth="1"/>
    <col min="3" max="16" width="4.625" customWidth="1"/>
    <col min="17" max="17" width="5.375" customWidth="1"/>
    <col min="18" max="18" width="4.625" customWidth="1"/>
    <col min="19" max="19" width="4.625" style="4" customWidth="1"/>
    <col min="20" max="26" width="4.625" customWidth="1"/>
    <col min="27" max="27" width="13.5" style="149" customWidth="1"/>
    <col min="28" max="16384" width="9" style="149"/>
  </cols>
  <sheetData>
    <row r="1" spans="1:27" ht="12" customHeight="1" x14ac:dyDescent="0.4">
      <c r="A1" s="53"/>
      <c r="B1" s="54"/>
      <c r="C1" s="55"/>
      <c r="D1" s="55"/>
      <c r="E1" s="55"/>
      <c r="F1" s="55"/>
      <c r="G1" s="55"/>
      <c r="H1" s="55"/>
      <c r="I1" s="55"/>
      <c r="J1" s="55"/>
      <c r="K1" s="55"/>
      <c r="L1" s="55"/>
      <c r="M1" s="55"/>
      <c r="N1" s="55"/>
      <c r="O1" s="55"/>
      <c r="P1" s="55"/>
      <c r="Q1" s="55"/>
      <c r="R1" s="55"/>
      <c r="S1" s="56"/>
      <c r="T1" s="55"/>
      <c r="U1" s="55"/>
      <c r="V1" s="55"/>
      <c r="W1" s="55"/>
      <c r="X1" s="55"/>
      <c r="Y1" s="55"/>
      <c r="Z1" s="55"/>
    </row>
    <row r="2" spans="1:27" ht="15.95" customHeight="1" x14ac:dyDescent="0.4">
      <c r="A2" s="55" t="s">
        <v>4</v>
      </c>
      <c r="B2" s="54"/>
      <c r="C2" s="55"/>
      <c r="D2" s="55"/>
      <c r="E2" s="55"/>
      <c r="F2" s="55"/>
      <c r="G2" s="55"/>
      <c r="H2" s="55"/>
      <c r="I2" s="55"/>
      <c r="J2" s="55"/>
      <c r="K2" s="55"/>
      <c r="L2" s="55"/>
      <c r="M2" s="55"/>
      <c r="N2" s="55"/>
      <c r="O2" s="55"/>
      <c r="P2" s="55"/>
      <c r="Q2" s="55"/>
      <c r="R2" s="55"/>
      <c r="S2" s="56"/>
      <c r="T2" s="57"/>
      <c r="U2" s="57"/>
      <c r="V2" s="57"/>
      <c r="W2" s="57"/>
      <c r="X2" s="57"/>
      <c r="Y2" s="57"/>
      <c r="Z2" s="55"/>
    </row>
    <row r="3" spans="1:27" ht="15.95" customHeight="1" x14ac:dyDescent="0.4">
      <c r="A3" s="307" t="s">
        <v>5</v>
      </c>
      <c r="B3" s="307"/>
      <c r="C3" s="308"/>
      <c r="D3" s="58" t="s">
        <v>6</v>
      </c>
      <c r="E3" s="59"/>
      <c r="F3" s="59"/>
      <c r="G3" s="305"/>
      <c r="H3" s="305"/>
      <c r="I3" s="306"/>
      <c r="J3" s="60"/>
      <c r="K3" s="227" t="s">
        <v>7</v>
      </c>
      <c r="L3" s="227"/>
      <c r="M3" s="227"/>
      <c r="N3" s="227"/>
      <c r="O3" s="309"/>
      <c r="P3" s="309"/>
      <c r="Q3" s="55"/>
      <c r="R3" s="55"/>
      <c r="S3" s="55"/>
      <c r="T3" s="55"/>
      <c r="U3" s="55"/>
      <c r="V3" s="55"/>
      <c r="W3" s="55"/>
      <c r="X3" s="55"/>
      <c r="Y3" s="55"/>
      <c r="Z3" s="55"/>
    </row>
    <row r="4" spans="1:27" ht="15.95" customHeight="1" x14ac:dyDescent="0.4">
      <c r="A4" s="307"/>
      <c r="B4" s="307"/>
      <c r="C4" s="308"/>
      <c r="D4" s="61"/>
      <c r="E4" s="62"/>
      <c r="F4" s="63"/>
      <c r="G4" s="304" t="s">
        <v>1</v>
      </c>
      <c r="H4" s="305"/>
      <c r="I4" s="306"/>
      <c r="J4" s="60"/>
      <c r="K4" s="227" t="s">
        <v>8</v>
      </c>
      <c r="L4" s="227"/>
      <c r="M4" s="227" t="s">
        <v>9</v>
      </c>
      <c r="N4" s="227"/>
      <c r="O4" s="227" t="s">
        <v>10</v>
      </c>
      <c r="P4" s="227"/>
      <c r="Q4" s="55"/>
      <c r="R4" s="55"/>
      <c r="S4" s="55"/>
      <c r="T4" s="55"/>
      <c r="U4" s="55"/>
      <c r="V4" s="55"/>
      <c r="W4" s="55"/>
      <c r="X4" s="55"/>
      <c r="Y4" s="55"/>
      <c r="Z4" s="55"/>
    </row>
    <row r="5" spans="1:27" ht="15.95" customHeight="1" x14ac:dyDescent="0.4">
      <c r="A5" s="307"/>
      <c r="B5" s="307"/>
      <c r="C5" s="307"/>
      <c r="D5" s="310">
        <v>22</v>
      </c>
      <c r="E5" s="311"/>
      <c r="F5" s="312"/>
      <c r="G5" s="316">
        <v>203507</v>
      </c>
      <c r="H5" s="317"/>
      <c r="I5" s="318"/>
      <c r="J5" s="60"/>
      <c r="K5" s="229">
        <v>11</v>
      </c>
      <c r="L5" s="230"/>
      <c r="M5" s="229">
        <v>11</v>
      </c>
      <c r="N5" s="230"/>
      <c r="O5" s="229">
        <v>0</v>
      </c>
      <c r="P5" s="230"/>
      <c r="Q5" s="55"/>
      <c r="R5" s="55"/>
      <c r="S5" s="55"/>
      <c r="T5" s="64"/>
      <c r="U5" s="55"/>
      <c r="V5" s="55"/>
      <c r="W5" s="55"/>
      <c r="X5" s="55"/>
      <c r="Y5" s="55"/>
      <c r="Z5" s="55"/>
      <c r="AA5" s="150"/>
    </row>
    <row r="6" spans="1:27" ht="15.95" customHeight="1" x14ac:dyDescent="0.4">
      <c r="A6" s="307"/>
      <c r="B6" s="307"/>
      <c r="C6" s="307"/>
      <c r="D6" s="313"/>
      <c r="E6" s="314"/>
      <c r="F6" s="315"/>
      <c r="G6" s="319"/>
      <c r="H6" s="320"/>
      <c r="I6" s="321"/>
      <c r="J6" s="60"/>
      <c r="K6" s="231"/>
      <c r="L6" s="232"/>
      <c r="M6" s="231"/>
      <c r="N6" s="232"/>
      <c r="O6" s="231"/>
      <c r="P6" s="232"/>
      <c r="Q6" s="65"/>
      <c r="R6" s="55"/>
      <c r="S6" s="55"/>
      <c r="T6" s="55"/>
      <c r="U6" s="55"/>
      <c r="V6" s="55"/>
      <c r="W6" s="55"/>
      <c r="X6" s="55"/>
      <c r="Y6" s="55"/>
      <c r="Z6" s="55"/>
      <c r="AA6" s="151"/>
    </row>
    <row r="7" spans="1:27" ht="15.95" customHeight="1" x14ac:dyDescent="0.4">
      <c r="A7" s="66" t="s">
        <v>254</v>
      </c>
      <c r="B7" s="54"/>
      <c r="C7" s="67"/>
      <c r="D7" s="67"/>
      <c r="E7" s="67"/>
      <c r="F7" s="67"/>
      <c r="G7" s="67"/>
      <c r="H7" s="67"/>
      <c r="I7" s="67"/>
      <c r="J7" s="67"/>
      <c r="K7" s="67"/>
      <c r="L7" s="67"/>
      <c r="M7" s="60"/>
      <c r="N7" s="67"/>
      <c r="O7" s="67"/>
      <c r="P7" s="67"/>
      <c r="Q7" s="67"/>
      <c r="R7" s="67"/>
      <c r="S7" s="55"/>
      <c r="T7" s="55"/>
      <c r="U7" s="55"/>
      <c r="V7" s="55"/>
      <c r="W7" s="55"/>
      <c r="X7" s="55"/>
      <c r="Y7" s="55"/>
      <c r="Z7" s="55"/>
    </row>
    <row r="8" spans="1:27" ht="15.95" customHeight="1" x14ac:dyDescent="0.4">
      <c r="A8" s="66" t="s">
        <v>255</v>
      </c>
      <c r="B8" s="54"/>
      <c r="C8" s="67"/>
      <c r="D8" s="67"/>
      <c r="E8" s="67"/>
      <c r="F8" s="67"/>
      <c r="G8" s="67"/>
      <c r="H8" s="67"/>
      <c r="I8" s="67"/>
      <c r="J8" s="67"/>
      <c r="K8" s="67"/>
      <c r="L8" s="67"/>
      <c r="M8" s="60"/>
      <c r="N8" s="67"/>
      <c r="O8" s="67"/>
      <c r="P8" s="67"/>
      <c r="Q8" s="67"/>
      <c r="R8" s="67"/>
      <c r="S8" s="67"/>
      <c r="T8" s="55"/>
      <c r="U8" s="55"/>
      <c r="V8" s="55"/>
      <c r="W8" s="55"/>
      <c r="X8" s="55"/>
      <c r="Y8" s="55"/>
      <c r="Z8" s="55"/>
    </row>
    <row r="9" spans="1:27" ht="15.95" customHeight="1" x14ac:dyDescent="0.4">
      <c r="A9" s="66" t="s">
        <v>256</v>
      </c>
      <c r="B9" s="54"/>
      <c r="C9" s="67"/>
      <c r="D9" s="67"/>
      <c r="E9" s="67"/>
      <c r="F9" s="67"/>
      <c r="G9" s="67"/>
      <c r="H9" s="67"/>
      <c r="I9" s="67"/>
      <c r="J9" s="67"/>
      <c r="K9" s="67"/>
      <c r="L9" s="67"/>
      <c r="M9" s="60"/>
      <c r="N9" s="67"/>
      <c r="O9" s="67"/>
      <c r="P9" s="67"/>
      <c r="Q9" s="67"/>
      <c r="R9" s="67"/>
      <c r="S9" s="67"/>
      <c r="T9" s="55"/>
      <c r="U9" s="55"/>
      <c r="V9" s="55"/>
      <c r="W9" s="55"/>
      <c r="X9" s="55"/>
      <c r="Y9" s="55"/>
      <c r="Z9" s="55"/>
    </row>
    <row r="10" spans="1:27" ht="12" customHeight="1" x14ac:dyDescent="0.4">
      <c r="A10" s="67"/>
      <c r="B10" s="67"/>
      <c r="C10" s="67"/>
      <c r="D10" s="67"/>
      <c r="E10" s="67"/>
      <c r="F10" s="67"/>
      <c r="G10" s="67"/>
      <c r="H10" s="67"/>
      <c r="I10" s="67"/>
      <c r="J10" s="55"/>
      <c r="K10" s="67"/>
      <c r="L10" s="67"/>
      <c r="M10" s="67"/>
      <c r="N10" s="67"/>
      <c r="O10" s="67"/>
      <c r="P10" s="67"/>
      <c r="Q10" s="67"/>
      <c r="R10" s="67"/>
      <c r="S10" s="67"/>
      <c r="T10" s="55"/>
      <c r="U10" s="55"/>
      <c r="V10" s="55"/>
      <c r="W10" s="55"/>
      <c r="X10" s="55"/>
      <c r="Y10" s="55"/>
      <c r="Z10" s="55"/>
    </row>
    <row r="11" spans="1:27" ht="15.95" customHeight="1" x14ac:dyDescent="0.4">
      <c r="A11" s="304" t="s">
        <v>11</v>
      </c>
      <c r="B11" s="305"/>
      <c r="C11" s="305"/>
      <c r="D11" s="305"/>
      <c r="E11" s="305"/>
      <c r="F11" s="305"/>
      <c r="G11" s="305"/>
      <c r="H11" s="305"/>
      <c r="I11" s="305"/>
      <c r="J11" s="305"/>
      <c r="K11" s="305"/>
      <c r="L11" s="305"/>
      <c r="M11" s="305"/>
      <c r="N11" s="305"/>
      <c r="O11" s="305"/>
      <c r="P11" s="305"/>
      <c r="Q11" s="305"/>
      <c r="R11" s="305"/>
      <c r="S11" s="305"/>
      <c r="T11" s="305"/>
      <c r="U11" s="305"/>
      <c r="V11" s="305"/>
      <c r="W11" s="305"/>
      <c r="X11" s="306"/>
      <c r="Y11" s="55"/>
      <c r="Z11" s="55"/>
      <c r="AA11" s="152"/>
    </row>
    <row r="12" spans="1:27" ht="15.95" customHeight="1" x14ac:dyDescent="0.4">
      <c r="A12" s="227" t="s">
        <v>12</v>
      </c>
      <c r="B12" s="227"/>
      <c r="C12" s="227" t="s">
        <v>13</v>
      </c>
      <c r="D12" s="227"/>
      <c r="E12" s="227" t="s">
        <v>14</v>
      </c>
      <c r="F12" s="227"/>
      <c r="G12" s="227" t="s">
        <v>15</v>
      </c>
      <c r="H12" s="227"/>
      <c r="I12" s="227" t="s">
        <v>16</v>
      </c>
      <c r="J12" s="227"/>
      <c r="K12" s="227" t="s">
        <v>17</v>
      </c>
      <c r="L12" s="227"/>
      <c r="M12" s="227" t="s">
        <v>18</v>
      </c>
      <c r="N12" s="227"/>
      <c r="O12" s="227" t="s">
        <v>19</v>
      </c>
      <c r="P12" s="227"/>
      <c r="Q12" s="227" t="s">
        <v>20</v>
      </c>
      <c r="R12" s="227"/>
      <c r="S12" s="228" t="s">
        <v>21</v>
      </c>
      <c r="T12" s="228"/>
      <c r="U12" s="228" t="s">
        <v>22</v>
      </c>
      <c r="V12" s="228"/>
      <c r="W12" s="228" t="s">
        <v>23</v>
      </c>
      <c r="X12" s="228"/>
      <c r="Y12" s="55"/>
      <c r="Z12" s="55"/>
    </row>
    <row r="13" spans="1:27" ht="15.95" customHeight="1" x14ac:dyDescent="0.4">
      <c r="A13" s="229">
        <v>2</v>
      </c>
      <c r="B13" s="230"/>
      <c r="C13" s="229">
        <v>0</v>
      </c>
      <c r="D13" s="230"/>
      <c r="E13" s="229">
        <v>3</v>
      </c>
      <c r="F13" s="230"/>
      <c r="G13" s="229">
        <v>5</v>
      </c>
      <c r="H13" s="230"/>
      <c r="I13" s="229">
        <v>4</v>
      </c>
      <c r="J13" s="230"/>
      <c r="K13" s="229">
        <v>3</v>
      </c>
      <c r="L13" s="230"/>
      <c r="M13" s="229">
        <v>1</v>
      </c>
      <c r="N13" s="230"/>
      <c r="O13" s="229">
        <v>3</v>
      </c>
      <c r="P13" s="230"/>
      <c r="Q13" s="229">
        <v>0</v>
      </c>
      <c r="R13" s="230"/>
      <c r="S13" s="229">
        <v>1</v>
      </c>
      <c r="T13" s="230"/>
      <c r="U13" s="229">
        <v>0</v>
      </c>
      <c r="V13" s="230"/>
      <c r="W13" s="229">
        <v>0</v>
      </c>
      <c r="X13" s="230"/>
      <c r="Y13" s="55"/>
      <c r="Z13" s="55"/>
    </row>
    <row r="14" spans="1:27" ht="15.95" customHeight="1" x14ac:dyDescent="0.4">
      <c r="A14" s="231"/>
      <c r="B14" s="232"/>
      <c r="C14" s="231"/>
      <c r="D14" s="232"/>
      <c r="E14" s="231"/>
      <c r="F14" s="232"/>
      <c r="G14" s="231"/>
      <c r="H14" s="232"/>
      <c r="I14" s="231"/>
      <c r="J14" s="232"/>
      <c r="K14" s="231"/>
      <c r="L14" s="232"/>
      <c r="M14" s="231"/>
      <c r="N14" s="232"/>
      <c r="O14" s="231"/>
      <c r="P14" s="232"/>
      <c r="Q14" s="231"/>
      <c r="R14" s="232"/>
      <c r="S14" s="231"/>
      <c r="T14" s="232"/>
      <c r="U14" s="231"/>
      <c r="V14" s="232"/>
      <c r="W14" s="231"/>
      <c r="X14" s="232"/>
      <c r="Y14" s="55"/>
      <c r="Z14" s="55"/>
    </row>
    <row r="15" spans="1:27" ht="12" customHeight="1" x14ac:dyDescent="0.4">
      <c r="A15" s="66"/>
      <c r="B15" s="67"/>
      <c r="C15" s="67"/>
      <c r="D15" s="67"/>
      <c r="E15" s="67"/>
      <c r="F15" s="66"/>
      <c r="G15" s="66"/>
      <c r="H15" s="67"/>
      <c r="I15" s="67"/>
      <c r="J15" s="67"/>
      <c r="K15" s="67"/>
      <c r="L15" s="67"/>
      <c r="M15" s="67"/>
      <c r="N15" s="67"/>
      <c r="O15" s="67"/>
      <c r="P15" s="67"/>
      <c r="Q15" s="55"/>
      <c r="R15" s="55"/>
      <c r="S15" s="56"/>
      <c r="T15" s="57"/>
      <c r="U15" s="57"/>
      <c r="V15" s="57"/>
      <c r="W15" s="57"/>
      <c r="X15" s="57"/>
      <c r="Y15" s="55"/>
      <c r="Z15" s="55"/>
    </row>
    <row r="16" spans="1:27" ht="15.95" customHeight="1" x14ac:dyDescent="0.4">
      <c r="A16" s="66" t="s">
        <v>24</v>
      </c>
      <c r="B16" s="67"/>
      <c r="C16" s="67"/>
      <c r="D16" s="67"/>
      <c r="E16" s="67"/>
      <c r="F16" s="66"/>
      <c r="G16" s="66"/>
      <c r="H16" s="67"/>
      <c r="I16" s="67"/>
      <c r="J16" s="67"/>
      <c r="K16" s="67"/>
      <c r="L16" s="67"/>
      <c r="M16" s="67"/>
      <c r="N16" s="67"/>
      <c r="O16" s="67"/>
      <c r="P16" s="67"/>
      <c r="Q16" s="55"/>
      <c r="R16" s="55"/>
      <c r="S16" s="163"/>
      <c r="T16" s="164"/>
      <c r="U16" s="163"/>
      <c r="V16" s="164"/>
      <c r="W16" s="57"/>
      <c r="X16" s="57"/>
      <c r="Y16" s="57"/>
      <c r="Z16" s="55"/>
    </row>
    <row r="17" spans="1:27" ht="15.75" customHeight="1" x14ac:dyDescent="0.4">
      <c r="A17" s="68"/>
      <c r="B17" s="68"/>
      <c r="C17" s="68"/>
      <c r="D17" s="68"/>
      <c r="E17" s="68"/>
      <c r="F17" s="265" t="s">
        <v>25</v>
      </c>
      <c r="G17" s="266"/>
      <c r="H17" s="266"/>
      <c r="I17" s="267"/>
      <c r="J17" s="69"/>
      <c r="K17" s="69"/>
      <c r="L17" s="234" t="s">
        <v>26</v>
      </c>
      <c r="M17" s="235"/>
      <c r="N17" s="236"/>
      <c r="O17" s="234" t="s">
        <v>27</v>
      </c>
      <c r="P17" s="235"/>
      <c r="Q17" s="236"/>
      <c r="R17" s="57"/>
      <c r="S17" s="250"/>
      <c r="T17" s="250"/>
      <c r="U17" s="250"/>
      <c r="V17" s="250"/>
      <c r="W17" s="57"/>
      <c r="X17" s="57"/>
      <c r="Y17" s="57"/>
      <c r="Z17" s="55"/>
    </row>
    <row r="18" spans="1:27" ht="15.75" customHeight="1" x14ac:dyDescent="0.4">
      <c r="A18" s="70" t="s">
        <v>28</v>
      </c>
      <c r="B18" s="71"/>
      <c r="C18" s="71"/>
      <c r="D18" s="71"/>
      <c r="E18" s="72"/>
      <c r="F18" s="268">
        <v>10723</v>
      </c>
      <c r="G18" s="269"/>
      <c r="H18" s="269"/>
      <c r="I18" s="73" t="s">
        <v>29</v>
      </c>
      <c r="J18" s="69"/>
      <c r="K18" s="69"/>
      <c r="L18" s="270">
        <v>0.2</v>
      </c>
      <c r="M18" s="271"/>
      <c r="N18" s="74"/>
      <c r="O18" s="281">
        <v>0.3</v>
      </c>
      <c r="P18" s="282"/>
      <c r="Q18" s="74"/>
      <c r="R18" s="57"/>
      <c r="S18" s="57"/>
      <c r="T18" s="57"/>
      <c r="U18" s="57"/>
      <c r="V18" s="57"/>
      <c r="W18" s="57"/>
      <c r="X18" s="57"/>
      <c r="Y18" s="57"/>
      <c r="Z18" s="55"/>
    </row>
    <row r="19" spans="1:27" ht="15.75" customHeight="1" x14ac:dyDescent="0.4">
      <c r="A19" s="75"/>
      <c r="B19" s="76" t="s">
        <v>30</v>
      </c>
      <c r="C19" s="76"/>
      <c r="D19" s="76"/>
      <c r="E19" s="77"/>
      <c r="F19" s="268">
        <v>9252</v>
      </c>
      <c r="G19" s="269"/>
      <c r="H19" s="269"/>
      <c r="I19" s="78" t="s">
        <v>29</v>
      </c>
      <c r="J19" s="69"/>
      <c r="K19" s="69"/>
      <c r="L19" s="272"/>
      <c r="M19" s="273"/>
      <c r="N19" s="79" t="s">
        <v>31</v>
      </c>
      <c r="O19" s="283"/>
      <c r="P19" s="284"/>
      <c r="Q19" s="79" t="s">
        <v>31</v>
      </c>
      <c r="R19" s="57"/>
      <c r="S19" s="55"/>
      <c r="T19" s="55"/>
      <c r="U19" s="55"/>
      <c r="V19" s="55"/>
      <c r="W19" s="55"/>
      <c r="X19" s="55"/>
      <c r="Y19" s="55"/>
      <c r="Z19" s="55"/>
    </row>
    <row r="20" spans="1:27" ht="15.75" customHeight="1" x14ac:dyDescent="0.4">
      <c r="A20" s="80"/>
      <c r="B20" s="81" t="s">
        <v>32</v>
      </c>
      <c r="C20" s="81"/>
      <c r="D20" s="81"/>
      <c r="E20" s="82"/>
      <c r="F20" s="293">
        <v>1701</v>
      </c>
      <c r="G20" s="294"/>
      <c r="H20" s="294"/>
      <c r="I20" s="78" t="s">
        <v>29</v>
      </c>
      <c r="J20" s="69"/>
      <c r="K20" s="69"/>
      <c r="L20" s="69"/>
      <c r="M20" s="69"/>
      <c r="N20" s="67"/>
      <c r="O20" s="67"/>
      <c r="P20" s="67"/>
      <c r="Q20" s="55"/>
      <c r="R20" s="57"/>
      <c r="S20" s="55"/>
      <c r="T20" s="55"/>
      <c r="U20" s="55"/>
      <c r="V20" s="55"/>
      <c r="W20" s="55"/>
      <c r="X20" s="55"/>
      <c r="Y20" s="55"/>
      <c r="Z20" s="55"/>
    </row>
    <row r="21" spans="1:27" ht="15.95" customHeight="1" x14ac:dyDescent="0.4">
      <c r="A21" s="68" t="s">
        <v>257</v>
      </c>
      <c r="B21" s="83"/>
      <c r="C21" s="83"/>
      <c r="D21" s="83"/>
      <c r="E21" s="83"/>
      <c r="F21" s="84"/>
      <c r="G21" s="84"/>
      <c r="H21" s="84"/>
      <c r="I21" s="69"/>
      <c r="J21" s="69"/>
      <c r="K21" s="69"/>
      <c r="L21" s="69"/>
      <c r="M21" s="69"/>
      <c r="N21" s="67"/>
      <c r="O21" s="67"/>
      <c r="P21" s="67"/>
      <c r="Q21" s="55"/>
      <c r="R21" s="55"/>
      <c r="S21" s="56"/>
      <c r="T21" s="57"/>
      <c r="U21" s="57"/>
      <c r="V21" s="57"/>
      <c r="W21" s="57"/>
      <c r="X21" s="57"/>
      <c r="Y21" s="57"/>
      <c r="Z21" s="55"/>
    </row>
    <row r="22" spans="1:27" ht="15.95" customHeight="1" x14ac:dyDescent="0.4">
      <c r="A22" s="68" t="s">
        <v>33</v>
      </c>
      <c r="B22" s="67"/>
      <c r="C22" s="67"/>
      <c r="D22" s="67"/>
      <c r="E22" s="67"/>
      <c r="F22" s="66"/>
      <c r="G22" s="66"/>
      <c r="H22" s="67"/>
      <c r="I22" s="67"/>
      <c r="J22" s="67"/>
      <c r="K22" s="67"/>
      <c r="L22" s="67"/>
      <c r="M22" s="67"/>
      <c r="N22" s="67"/>
      <c r="O22" s="67"/>
      <c r="P22" s="67"/>
      <c r="Q22" s="55"/>
      <c r="R22" s="55"/>
      <c r="S22" s="56"/>
      <c r="T22" s="57"/>
      <c r="U22" s="57"/>
      <c r="V22" s="57"/>
      <c r="W22" s="57"/>
      <c r="X22" s="57"/>
      <c r="Y22" s="57"/>
      <c r="Z22" s="55"/>
    </row>
    <row r="23" spans="1:27" ht="15.95" customHeight="1" x14ac:dyDescent="0.4">
      <c r="A23" s="68" t="s">
        <v>34</v>
      </c>
      <c r="B23" s="67"/>
      <c r="C23" s="67"/>
      <c r="D23" s="67"/>
      <c r="E23" s="67"/>
      <c r="F23" s="66"/>
      <c r="G23" s="66"/>
      <c r="H23" s="67"/>
      <c r="I23" s="67"/>
      <c r="J23" s="67"/>
      <c r="K23" s="67"/>
      <c r="L23" s="67"/>
      <c r="M23" s="67"/>
      <c r="N23" s="67"/>
      <c r="O23" s="67"/>
      <c r="P23" s="67"/>
      <c r="Q23" s="55"/>
      <c r="R23" s="55"/>
      <c r="S23" s="56"/>
      <c r="T23" s="57"/>
      <c r="U23" s="57"/>
      <c r="V23" s="57"/>
      <c r="W23" s="57"/>
      <c r="X23" s="57"/>
      <c r="Y23" s="57"/>
      <c r="Z23" s="55"/>
    </row>
    <row r="24" spans="1:27" ht="15.95" customHeight="1" x14ac:dyDescent="0.4">
      <c r="A24" s="68" t="s">
        <v>35</v>
      </c>
      <c r="B24" s="67"/>
      <c r="C24" s="67"/>
      <c r="D24" s="67"/>
      <c r="E24" s="67"/>
      <c r="F24" s="66"/>
      <c r="G24" s="66"/>
      <c r="H24" s="67"/>
      <c r="I24" s="67"/>
      <c r="J24" s="67"/>
      <c r="K24" s="67"/>
      <c r="L24" s="67"/>
      <c r="M24" s="67"/>
      <c r="N24" s="67"/>
      <c r="O24" s="64"/>
      <c r="P24" s="67"/>
      <c r="Q24" s="55"/>
      <c r="R24" s="55"/>
      <c r="S24" s="56"/>
      <c r="T24" s="57"/>
      <c r="U24" s="57"/>
      <c r="V24" s="57"/>
      <c r="W24" s="57"/>
      <c r="X24" s="57"/>
      <c r="Y24" s="57"/>
      <c r="Z24" s="55"/>
    </row>
    <row r="25" spans="1:27" ht="15.95" customHeight="1" x14ac:dyDescent="0.4">
      <c r="A25" s="68" t="s">
        <v>36</v>
      </c>
      <c r="B25" s="67"/>
      <c r="C25" s="67"/>
      <c r="D25" s="67"/>
      <c r="E25" s="67"/>
      <c r="F25" s="66"/>
      <c r="G25" s="66"/>
      <c r="H25" s="67"/>
      <c r="I25" s="67"/>
      <c r="J25" s="67"/>
      <c r="K25" s="67"/>
      <c r="L25" s="67"/>
      <c r="M25" s="67"/>
      <c r="N25" s="67"/>
      <c r="O25" s="67"/>
      <c r="P25" s="67"/>
      <c r="Q25" s="55"/>
      <c r="R25" s="55"/>
      <c r="S25" s="56"/>
      <c r="T25" s="57"/>
      <c r="U25" s="57"/>
      <c r="V25" s="57"/>
      <c r="W25" s="57"/>
      <c r="X25" s="57"/>
      <c r="Y25" s="57"/>
      <c r="Z25" s="55"/>
    </row>
    <row r="26" spans="1:27" ht="15.95" customHeight="1" x14ac:dyDescent="0.4">
      <c r="A26" s="83"/>
      <c r="B26" s="67"/>
      <c r="C26" s="67"/>
      <c r="D26" s="67"/>
      <c r="E26" s="67"/>
      <c r="F26" s="66"/>
      <c r="G26" s="66"/>
      <c r="H26" s="67"/>
      <c r="I26" s="67"/>
      <c r="J26" s="67"/>
      <c r="K26" s="67"/>
      <c r="L26" s="67"/>
      <c r="M26" s="67"/>
      <c r="N26" s="67"/>
      <c r="O26" s="67"/>
      <c r="P26" s="67"/>
      <c r="Q26" s="67"/>
      <c r="R26" s="67"/>
      <c r="S26" s="67"/>
      <c r="T26" s="67"/>
      <c r="U26" s="67"/>
      <c r="V26" s="67"/>
      <c r="W26" s="67"/>
      <c r="X26" s="67"/>
      <c r="Y26" s="67"/>
      <c r="Z26" s="55"/>
    </row>
    <row r="27" spans="1:27" s="26" customFormat="1" ht="15.95" customHeight="1" x14ac:dyDescent="0.4">
      <c r="A27" s="85" t="s">
        <v>37</v>
      </c>
      <c r="B27" s="85"/>
      <c r="C27" s="85"/>
      <c r="D27" s="85"/>
      <c r="E27" s="85"/>
      <c r="F27" s="85"/>
      <c r="G27" s="85"/>
      <c r="H27" s="85"/>
      <c r="I27" s="85"/>
      <c r="J27" s="85"/>
      <c r="K27" s="85"/>
      <c r="L27" s="85"/>
      <c r="M27" s="85"/>
      <c r="N27" s="85"/>
      <c r="O27" s="85"/>
      <c r="P27" s="85"/>
      <c r="Q27" s="85"/>
      <c r="R27" s="85"/>
      <c r="S27" s="86"/>
      <c r="T27" s="85"/>
      <c r="U27" s="85"/>
      <c r="V27" s="87"/>
      <c r="W27" s="85"/>
      <c r="X27" s="85"/>
      <c r="Y27" s="85"/>
      <c r="Z27" s="55"/>
    </row>
    <row r="28" spans="1:27" s="26" customFormat="1" ht="15.95" customHeight="1" x14ac:dyDescent="0.4">
      <c r="A28" s="278"/>
      <c r="B28" s="278"/>
      <c r="C28" s="278"/>
      <c r="D28" s="295" t="s">
        <v>258</v>
      </c>
      <c r="E28" s="296"/>
      <c r="F28" s="299" t="s">
        <v>38</v>
      </c>
      <c r="G28" s="299"/>
      <c r="H28" s="301" t="s">
        <v>39</v>
      </c>
      <c r="I28" s="301"/>
      <c r="J28" s="301"/>
      <c r="K28" s="301"/>
      <c r="L28" s="261" t="s">
        <v>40</v>
      </c>
      <c r="M28" s="262"/>
      <c r="N28" s="261" t="s">
        <v>41</v>
      </c>
      <c r="O28" s="262"/>
      <c r="P28" s="274" t="s">
        <v>261</v>
      </c>
      <c r="Q28" s="275"/>
      <c r="R28" s="177"/>
      <c r="S28" s="177"/>
      <c r="T28" s="85"/>
      <c r="U28" s="85"/>
      <c r="V28" s="85"/>
      <c r="W28" s="85"/>
      <c r="X28" s="85"/>
      <c r="Y28" s="85"/>
      <c r="Z28" s="55"/>
      <c r="AA28" s="144"/>
    </row>
    <row r="29" spans="1:27" s="26" customFormat="1" ht="33.75" customHeight="1" x14ac:dyDescent="0.4">
      <c r="A29" s="278"/>
      <c r="B29" s="278"/>
      <c r="C29" s="278"/>
      <c r="D29" s="297"/>
      <c r="E29" s="298"/>
      <c r="F29" s="299"/>
      <c r="G29" s="299"/>
      <c r="H29" s="300"/>
      <c r="I29" s="300"/>
      <c r="J29" s="302" t="s">
        <v>42</v>
      </c>
      <c r="K29" s="303"/>
      <c r="L29" s="263"/>
      <c r="M29" s="264"/>
      <c r="N29" s="263"/>
      <c r="O29" s="264"/>
      <c r="P29" s="276"/>
      <c r="Q29" s="277"/>
      <c r="R29" s="177"/>
      <c r="S29" s="177"/>
      <c r="T29" s="85"/>
      <c r="U29" s="85"/>
      <c r="V29" s="85"/>
      <c r="W29" s="85"/>
      <c r="X29" s="85"/>
      <c r="Y29" s="85"/>
      <c r="Z29" s="55"/>
      <c r="AA29" s="145"/>
    </row>
    <row r="30" spans="1:27" s="26" customFormat="1" ht="15.95" customHeight="1" x14ac:dyDescent="0.4">
      <c r="A30" s="279" t="s">
        <v>43</v>
      </c>
      <c r="B30" s="280"/>
      <c r="C30" s="280"/>
      <c r="D30" s="285">
        <v>21</v>
      </c>
      <c r="E30" s="286"/>
      <c r="F30" s="285">
        <v>0</v>
      </c>
      <c r="G30" s="286"/>
      <c r="H30" s="285">
        <v>19</v>
      </c>
      <c r="I30" s="289"/>
      <c r="J30" s="291">
        <v>0</v>
      </c>
      <c r="K30" s="286"/>
      <c r="L30" s="285">
        <v>10</v>
      </c>
      <c r="M30" s="286"/>
      <c r="N30" s="285">
        <v>16</v>
      </c>
      <c r="O30" s="286"/>
      <c r="P30" s="285">
        <v>1</v>
      </c>
      <c r="Q30" s="286"/>
      <c r="R30" s="175"/>
      <c r="S30" s="175"/>
      <c r="T30" s="85"/>
      <c r="U30" s="85"/>
      <c r="V30" s="85"/>
      <c r="W30" s="85"/>
      <c r="X30" s="85"/>
      <c r="Y30" s="85"/>
      <c r="Z30" s="55"/>
      <c r="AA30" s="145"/>
    </row>
    <row r="31" spans="1:27" s="26" customFormat="1" ht="15.95" customHeight="1" x14ac:dyDescent="0.4">
      <c r="A31" s="280"/>
      <c r="B31" s="280"/>
      <c r="C31" s="280"/>
      <c r="D31" s="287"/>
      <c r="E31" s="288"/>
      <c r="F31" s="287"/>
      <c r="G31" s="288"/>
      <c r="H31" s="287"/>
      <c r="I31" s="290"/>
      <c r="J31" s="292"/>
      <c r="K31" s="288"/>
      <c r="L31" s="287"/>
      <c r="M31" s="288"/>
      <c r="N31" s="287"/>
      <c r="O31" s="288"/>
      <c r="P31" s="287"/>
      <c r="Q31" s="288"/>
      <c r="R31" s="175"/>
      <c r="S31" s="175"/>
      <c r="T31" s="85"/>
      <c r="U31" s="85"/>
      <c r="V31" s="85"/>
      <c r="W31" s="85"/>
      <c r="X31" s="85"/>
      <c r="Y31" s="85"/>
      <c r="Z31" s="55"/>
      <c r="AA31" s="146"/>
    </row>
    <row r="32" spans="1:27" s="26" customFormat="1" ht="15.95" customHeight="1" x14ac:dyDescent="0.4">
      <c r="A32" s="279" t="s">
        <v>44</v>
      </c>
      <c r="B32" s="280"/>
      <c r="C32" s="280"/>
      <c r="D32" s="237">
        <v>200268</v>
      </c>
      <c r="E32" s="238"/>
      <c r="F32" s="285">
        <v>3064</v>
      </c>
      <c r="G32" s="286"/>
      <c r="H32" s="285">
        <v>83</v>
      </c>
      <c r="I32" s="289"/>
      <c r="J32" s="291">
        <v>2</v>
      </c>
      <c r="K32" s="286"/>
      <c r="L32" s="237">
        <v>40</v>
      </c>
      <c r="M32" s="238"/>
      <c r="N32" s="237">
        <v>47</v>
      </c>
      <c r="O32" s="238"/>
      <c r="P32" s="246">
        <v>5</v>
      </c>
      <c r="Q32" s="247"/>
      <c r="R32" s="176"/>
      <c r="S32" s="176"/>
      <c r="T32" s="85"/>
      <c r="U32" s="85"/>
      <c r="V32" s="85"/>
      <c r="W32" s="85"/>
      <c r="X32" s="85"/>
      <c r="Y32" s="85"/>
      <c r="Z32" s="55"/>
      <c r="AA32" s="147"/>
    </row>
    <row r="33" spans="1:29" s="26" customFormat="1" ht="15.95" customHeight="1" x14ac:dyDescent="0.4">
      <c r="A33" s="280"/>
      <c r="B33" s="280"/>
      <c r="C33" s="280"/>
      <c r="D33" s="239"/>
      <c r="E33" s="240"/>
      <c r="F33" s="287"/>
      <c r="G33" s="288"/>
      <c r="H33" s="287"/>
      <c r="I33" s="290"/>
      <c r="J33" s="292"/>
      <c r="K33" s="288"/>
      <c r="L33" s="239"/>
      <c r="M33" s="240"/>
      <c r="N33" s="239"/>
      <c r="O33" s="240"/>
      <c r="P33" s="248"/>
      <c r="Q33" s="249"/>
      <c r="R33" s="176"/>
      <c r="S33" s="176"/>
      <c r="T33" s="85"/>
      <c r="U33" s="85"/>
      <c r="V33" s="85"/>
      <c r="W33" s="85"/>
      <c r="X33" s="85"/>
      <c r="Y33" s="85"/>
      <c r="Z33" s="55"/>
      <c r="AA33" s="150"/>
    </row>
    <row r="34" spans="1:29" s="26" customFormat="1" ht="15" customHeight="1" x14ac:dyDescent="0.4">
      <c r="A34" s="83" t="s">
        <v>103</v>
      </c>
      <c r="B34" s="88"/>
      <c r="C34" s="88"/>
      <c r="D34" s="88"/>
      <c r="E34" s="88"/>
      <c r="F34" s="88"/>
      <c r="G34" s="88"/>
      <c r="H34" s="88"/>
      <c r="I34" s="88"/>
      <c r="J34" s="89"/>
      <c r="K34" s="89"/>
      <c r="L34" s="89"/>
      <c r="M34" s="89"/>
      <c r="N34" s="88"/>
      <c r="O34" s="88"/>
      <c r="P34" s="88"/>
      <c r="Q34" s="88"/>
      <c r="R34" s="88"/>
      <c r="S34" s="88"/>
      <c r="T34" s="85"/>
      <c r="U34" s="85"/>
      <c r="V34" s="85"/>
      <c r="W34" s="85"/>
      <c r="X34" s="85"/>
      <c r="Y34" s="85"/>
      <c r="Z34" s="55"/>
    </row>
    <row r="35" spans="1:29" s="26" customFormat="1" ht="15" customHeight="1" x14ac:dyDescent="0.4">
      <c r="A35" s="83" t="s">
        <v>259</v>
      </c>
      <c r="B35" s="88"/>
      <c r="C35" s="88"/>
      <c r="D35" s="88"/>
      <c r="E35" s="88"/>
      <c r="F35" s="88"/>
      <c r="G35" s="88"/>
      <c r="H35" s="88"/>
      <c r="I35" s="88"/>
      <c r="J35" s="89"/>
      <c r="K35" s="89"/>
      <c r="L35" s="89"/>
      <c r="M35" s="89"/>
      <c r="N35" s="88"/>
      <c r="O35" s="88"/>
      <c r="P35" s="88"/>
      <c r="Q35" s="88"/>
      <c r="R35" s="88"/>
      <c r="S35" s="88"/>
      <c r="T35" s="85"/>
      <c r="U35" s="85"/>
      <c r="V35" s="85"/>
      <c r="W35" s="85"/>
      <c r="X35" s="85"/>
      <c r="Y35" s="85"/>
      <c r="Z35" s="55"/>
    </row>
    <row r="36" spans="1:29" s="26" customFormat="1" ht="15" customHeight="1" x14ac:dyDescent="0.4">
      <c r="A36" s="83" t="s">
        <v>260</v>
      </c>
      <c r="B36" s="88"/>
      <c r="C36" s="88"/>
      <c r="D36" s="88"/>
      <c r="E36" s="88"/>
      <c r="F36" s="88"/>
      <c r="G36" s="88"/>
      <c r="H36" s="88"/>
      <c r="I36" s="88"/>
      <c r="J36" s="89"/>
      <c r="K36" s="89"/>
      <c r="L36" s="89"/>
      <c r="M36" s="89"/>
      <c r="N36" s="88"/>
      <c r="O36" s="88"/>
      <c r="P36" s="88"/>
      <c r="Q36" s="88"/>
      <c r="R36" s="88"/>
      <c r="S36" s="88"/>
      <c r="T36" s="85"/>
      <c r="U36" s="85"/>
      <c r="V36" s="85"/>
      <c r="W36" s="85"/>
      <c r="X36" s="85"/>
      <c r="Y36" s="85"/>
      <c r="Z36" s="55"/>
    </row>
    <row r="37" spans="1:29" s="26" customFormat="1" ht="15" customHeight="1" x14ac:dyDescent="0.4">
      <c r="A37" s="88"/>
      <c r="B37" s="88"/>
      <c r="C37" s="88"/>
      <c r="D37" s="88"/>
      <c r="E37" s="88"/>
      <c r="F37" s="88"/>
      <c r="G37" s="88"/>
      <c r="H37" s="88"/>
      <c r="I37" s="88"/>
      <c r="J37" s="88"/>
      <c r="K37" s="88"/>
      <c r="L37" s="88"/>
      <c r="M37" s="88"/>
      <c r="N37" s="88"/>
      <c r="O37" s="88"/>
      <c r="P37" s="88"/>
      <c r="Q37" s="88"/>
      <c r="R37" s="88"/>
      <c r="S37" s="88"/>
      <c r="T37" s="88"/>
      <c r="U37" s="88"/>
      <c r="V37" s="88"/>
      <c r="W37" s="88"/>
      <c r="X37" s="88"/>
      <c r="Y37" s="88"/>
      <c r="Z37" s="55"/>
    </row>
    <row r="38" spans="1:29" s="26" customFormat="1" ht="15.95" customHeight="1" x14ac:dyDescent="0.4">
      <c r="A38" s="85" t="s">
        <v>45</v>
      </c>
      <c r="B38" s="68"/>
      <c r="C38" s="68"/>
      <c r="D38" s="68"/>
      <c r="E38" s="68"/>
      <c r="F38" s="68"/>
      <c r="G38" s="68"/>
      <c r="H38" s="68"/>
      <c r="I38" s="68"/>
      <c r="J38" s="68"/>
      <c r="K38" s="88"/>
      <c r="L38" s="88"/>
      <c r="M38" s="88"/>
      <c r="N38" s="88"/>
      <c r="O38" s="88"/>
      <c r="P38" s="88"/>
      <c r="Q38" s="88"/>
      <c r="R38" s="88"/>
      <c r="S38" s="88"/>
      <c r="T38" s="88"/>
      <c r="U38" s="88"/>
      <c r="V38" s="88"/>
      <c r="W38" s="88"/>
      <c r="X38" s="88"/>
      <c r="Y38" s="88"/>
      <c r="Z38" s="42"/>
    </row>
    <row r="39" spans="1:29" s="26" customFormat="1" ht="15.95" customHeight="1" x14ac:dyDescent="0.4">
      <c r="A39" s="90"/>
      <c r="B39" s="91"/>
      <c r="C39" s="91"/>
      <c r="D39" s="91"/>
      <c r="E39" s="91"/>
      <c r="F39" s="91"/>
      <c r="G39" s="91"/>
      <c r="H39" s="91"/>
      <c r="I39" s="91"/>
      <c r="J39" s="91"/>
      <c r="K39" s="91"/>
      <c r="L39" s="91"/>
      <c r="M39" s="92"/>
      <c r="N39" s="92"/>
      <c r="O39" s="90"/>
      <c r="P39" s="90"/>
      <c r="Q39" s="93"/>
      <c r="R39" s="93"/>
      <c r="S39" s="93"/>
      <c r="T39" s="93"/>
      <c r="U39" s="93"/>
      <c r="V39" s="93"/>
      <c r="W39" s="94"/>
      <c r="X39" s="94"/>
      <c r="Y39" s="31"/>
      <c r="Z39" s="31"/>
      <c r="AA39" s="149"/>
    </row>
    <row r="40" spans="1:29" s="26" customFormat="1" ht="15.95" customHeight="1" x14ac:dyDescent="0.4">
      <c r="A40" s="265" t="s">
        <v>46</v>
      </c>
      <c r="B40" s="266"/>
      <c r="C40" s="266"/>
      <c r="D40" s="266"/>
      <c r="E40" s="266"/>
      <c r="F40" s="266"/>
      <c r="G40" s="266"/>
      <c r="H40" s="266"/>
      <c r="I40" s="266"/>
      <c r="J40" s="266"/>
      <c r="K40" s="266"/>
      <c r="L40" s="266"/>
      <c r="M40" s="267"/>
      <c r="N40" s="91"/>
      <c r="O40" s="91"/>
      <c r="P40" s="91"/>
      <c r="Q40" s="85"/>
      <c r="R40" s="233" t="s">
        <v>47</v>
      </c>
      <c r="S40" s="233"/>
      <c r="T40" s="233"/>
      <c r="U40" s="233"/>
      <c r="V40" s="233"/>
      <c r="W40" s="233"/>
      <c r="X40" s="233"/>
      <c r="Y40" s="85"/>
      <c r="Z40" s="85"/>
    </row>
    <row r="41" spans="1:29" s="26" customFormat="1" ht="30.75" customHeight="1" x14ac:dyDescent="0.4">
      <c r="A41" s="95"/>
      <c r="B41" s="233" t="s">
        <v>48</v>
      </c>
      <c r="C41" s="233"/>
      <c r="D41" s="233" t="s">
        <v>49</v>
      </c>
      <c r="E41" s="233"/>
      <c r="F41" s="233" t="s">
        <v>50</v>
      </c>
      <c r="G41" s="233"/>
      <c r="H41" s="233" t="s">
        <v>51</v>
      </c>
      <c r="I41" s="233"/>
      <c r="J41" s="324" t="s">
        <v>96</v>
      </c>
      <c r="K41" s="325"/>
      <c r="L41" s="324" t="s">
        <v>97</v>
      </c>
      <c r="M41" s="325"/>
      <c r="N41" s="91"/>
      <c r="O41" s="91"/>
      <c r="P41" s="91"/>
      <c r="Q41" s="85"/>
      <c r="R41" s="95"/>
      <c r="S41" s="233" t="s">
        <v>48</v>
      </c>
      <c r="T41" s="233"/>
      <c r="U41" s="233" t="s">
        <v>49</v>
      </c>
      <c r="V41" s="233"/>
      <c r="W41" s="233" t="s">
        <v>51</v>
      </c>
      <c r="X41" s="233"/>
      <c r="Y41" s="85"/>
      <c r="Z41" s="85"/>
    </row>
    <row r="42" spans="1:29" s="26" customFormat="1" ht="15.95" customHeight="1" x14ac:dyDescent="0.4">
      <c r="A42" s="96"/>
      <c r="B42" s="259"/>
      <c r="C42" s="260"/>
      <c r="D42" s="259"/>
      <c r="E42" s="260"/>
      <c r="F42" s="322"/>
      <c r="G42" s="323"/>
      <c r="H42" s="259"/>
      <c r="I42" s="260"/>
      <c r="J42" s="259"/>
      <c r="K42" s="260"/>
      <c r="L42" s="259"/>
      <c r="M42" s="260"/>
      <c r="N42" s="91"/>
      <c r="O42" s="91"/>
      <c r="P42" s="91"/>
      <c r="Q42" s="85"/>
      <c r="R42" s="96"/>
      <c r="S42" s="257"/>
      <c r="T42" s="258"/>
      <c r="U42" s="257"/>
      <c r="V42" s="258"/>
      <c r="W42" s="259"/>
      <c r="X42" s="260"/>
      <c r="Y42" s="85"/>
      <c r="Z42" s="85"/>
      <c r="AA42" s="165"/>
      <c r="AB42" s="165"/>
      <c r="AC42" s="165"/>
    </row>
    <row r="43" spans="1:29" s="26" customFormat="1" ht="15.95" customHeight="1" x14ac:dyDescent="0.4">
      <c r="A43" s="27"/>
      <c r="B43" s="91"/>
      <c r="C43" s="91"/>
      <c r="D43" s="91"/>
      <c r="E43" s="91"/>
      <c r="F43" s="138"/>
      <c r="G43" s="138"/>
      <c r="H43" s="91"/>
      <c r="I43" s="91"/>
      <c r="J43" s="91"/>
      <c r="K43" s="91"/>
      <c r="L43" s="91"/>
      <c r="M43" s="91"/>
      <c r="N43" s="139"/>
      <c r="O43" s="140"/>
      <c r="P43" s="141"/>
      <c r="Q43" s="142"/>
      <c r="R43" s="90"/>
      <c r="S43" s="93"/>
      <c r="T43" s="93"/>
      <c r="U43" s="93"/>
      <c r="V43" s="93"/>
      <c r="W43" s="91"/>
      <c r="X43" s="91"/>
      <c r="Y43" s="143"/>
      <c r="Z43" s="143"/>
      <c r="AA43" s="148"/>
    </row>
    <row r="44" spans="1:29" s="26" customFormat="1" ht="15.75" customHeight="1" x14ac:dyDescent="0.4">
      <c r="A44" s="3"/>
      <c r="B44" s="97"/>
      <c r="C44" s="97"/>
      <c r="D44" s="97"/>
      <c r="E44" s="97"/>
      <c r="F44" s="97"/>
      <c r="G44" s="97"/>
      <c r="H44" s="91"/>
      <c r="I44" s="91"/>
      <c r="J44" s="91"/>
      <c r="K44" s="91"/>
      <c r="L44" s="91"/>
      <c r="M44" s="98"/>
      <c r="N44" s="93"/>
      <c r="O44" s="99"/>
      <c r="P44" s="99"/>
      <c r="Q44" s="99"/>
      <c r="R44" s="99"/>
      <c r="S44" s="99"/>
      <c r="T44" s="99"/>
      <c r="U44" s="99"/>
      <c r="V44" s="99"/>
      <c r="W44" s="100"/>
      <c r="X44" s="101"/>
      <c r="Y44" s="85"/>
      <c r="Z44" s="85"/>
    </row>
    <row r="45" spans="1:29" s="26" customFormat="1" ht="15.75" customHeight="1" x14ac:dyDescent="0.4">
      <c r="A45" s="90"/>
      <c r="B45" s="97"/>
      <c r="C45" s="97"/>
      <c r="D45" s="97"/>
      <c r="E45" s="97"/>
      <c r="F45" s="97"/>
      <c r="G45" s="97"/>
      <c r="H45" s="91"/>
      <c r="I45" s="91"/>
      <c r="J45" s="91"/>
      <c r="K45" s="91"/>
      <c r="L45" s="91"/>
      <c r="M45" s="98"/>
      <c r="N45" s="93"/>
      <c r="O45" s="99"/>
      <c r="P45" s="99"/>
      <c r="Q45" s="99"/>
      <c r="R45" s="99"/>
      <c r="S45" s="99"/>
      <c r="T45" s="99"/>
      <c r="U45" s="99"/>
      <c r="V45" s="99"/>
      <c r="W45" s="100"/>
      <c r="X45" s="101"/>
      <c r="Y45" s="85"/>
      <c r="Z45" s="85"/>
      <c r="AA45" s="90"/>
    </row>
    <row r="46" spans="1:29" s="26" customFormat="1" ht="15.95" customHeight="1" x14ac:dyDescent="0.4">
      <c r="A46" s="102" t="s">
        <v>52</v>
      </c>
      <c r="B46" s="102"/>
      <c r="C46" s="102"/>
      <c r="D46" s="102"/>
      <c r="E46" s="102"/>
      <c r="F46" s="102"/>
      <c r="G46" s="102"/>
      <c r="H46" s="102"/>
      <c r="I46" s="102"/>
      <c r="J46" s="102"/>
      <c r="K46" s="102"/>
      <c r="L46" s="102"/>
      <c r="M46" s="102"/>
      <c r="N46" s="102"/>
      <c r="O46" s="102"/>
      <c r="P46" s="102"/>
      <c r="Q46" s="102"/>
      <c r="R46" s="102"/>
      <c r="S46" s="102"/>
      <c r="T46" s="102"/>
      <c r="U46" s="103" t="s">
        <v>53</v>
      </c>
      <c r="V46" s="102"/>
      <c r="W46" s="102"/>
      <c r="X46" s="102"/>
      <c r="Y46" s="102"/>
      <c r="Z46" s="55"/>
      <c r="AA46" s="27"/>
    </row>
    <row r="47" spans="1:29" s="26" customFormat="1" ht="15.95" customHeight="1" thickBot="1" x14ac:dyDescent="0.45">
      <c r="A47" s="197" t="s">
        <v>54</v>
      </c>
      <c r="B47" s="198"/>
      <c r="C47" s="199"/>
      <c r="D47" s="326" t="s">
        <v>55</v>
      </c>
      <c r="E47" s="326"/>
      <c r="F47" s="326"/>
      <c r="G47" s="196" t="s">
        <v>1</v>
      </c>
      <c r="H47" s="196"/>
      <c r="I47" s="196"/>
      <c r="J47" s="197" t="s">
        <v>54</v>
      </c>
      <c r="K47" s="198"/>
      <c r="L47" s="198"/>
      <c r="M47" s="199"/>
      <c r="N47" s="251" t="s">
        <v>266</v>
      </c>
      <c r="O47" s="252"/>
      <c r="P47" s="253"/>
      <c r="Q47" s="254" t="s">
        <v>267</v>
      </c>
      <c r="R47" s="255"/>
      <c r="S47" s="256"/>
      <c r="T47" s="85"/>
      <c r="U47" s="243" t="s">
        <v>56</v>
      </c>
      <c r="V47" s="243"/>
      <c r="W47" s="244" t="s">
        <v>55</v>
      </c>
      <c r="X47" s="245"/>
      <c r="Y47" s="243" t="s">
        <v>1</v>
      </c>
      <c r="Z47" s="243"/>
      <c r="AA47" s="27"/>
    </row>
    <row r="48" spans="1:29" s="26" customFormat="1" ht="15.95" customHeight="1" thickTop="1" x14ac:dyDescent="0.4">
      <c r="A48" s="104" t="s">
        <v>57</v>
      </c>
      <c r="B48" s="105"/>
      <c r="C48" s="106"/>
      <c r="D48" s="206">
        <v>11</v>
      </c>
      <c r="E48" s="207"/>
      <c r="F48" s="208"/>
      <c r="G48" s="209">
        <v>88958</v>
      </c>
      <c r="H48" s="210"/>
      <c r="I48" s="211"/>
      <c r="J48" s="105" t="s">
        <v>227</v>
      </c>
      <c r="K48" s="107"/>
      <c r="L48" s="107"/>
      <c r="M48" s="106"/>
      <c r="N48" s="206">
        <v>1</v>
      </c>
      <c r="O48" s="207"/>
      <c r="P48" s="208"/>
      <c r="Q48" s="206">
        <v>1853</v>
      </c>
      <c r="R48" s="207"/>
      <c r="S48" s="208"/>
      <c r="T48" s="85"/>
      <c r="U48" s="157" t="s">
        <v>114</v>
      </c>
      <c r="V48" s="158"/>
      <c r="W48" s="241">
        <v>0</v>
      </c>
      <c r="X48" s="242"/>
      <c r="Y48" s="241">
        <v>12</v>
      </c>
      <c r="Z48" s="242"/>
    </row>
    <row r="49" spans="1:26" s="26" customFormat="1" ht="15.95" customHeight="1" x14ac:dyDescent="0.4">
      <c r="A49" s="109" t="s">
        <v>58</v>
      </c>
      <c r="B49" s="110"/>
      <c r="C49" s="111"/>
      <c r="D49" s="200">
        <v>1</v>
      </c>
      <c r="E49" s="201"/>
      <c r="F49" s="202"/>
      <c r="G49" s="203">
        <v>13853</v>
      </c>
      <c r="H49" s="204"/>
      <c r="I49" s="205"/>
      <c r="J49" s="109" t="s">
        <v>228</v>
      </c>
      <c r="K49" s="52"/>
      <c r="L49" s="52"/>
      <c r="M49" s="111"/>
      <c r="N49" s="200">
        <v>0</v>
      </c>
      <c r="O49" s="201"/>
      <c r="P49" s="202"/>
      <c r="Q49" s="200">
        <v>2872</v>
      </c>
      <c r="R49" s="201"/>
      <c r="S49" s="202"/>
      <c r="T49" s="85"/>
      <c r="U49" s="113" t="s">
        <v>115</v>
      </c>
      <c r="V49" s="155"/>
      <c r="W49" s="215">
        <v>0</v>
      </c>
      <c r="X49" s="216"/>
      <c r="Y49" s="215">
        <v>0</v>
      </c>
      <c r="Z49" s="216"/>
    </row>
    <row r="50" spans="1:26" ht="15.95" customHeight="1" x14ac:dyDescent="0.4">
      <c r="A50" s="112" t="s">
        <v>59</v>
      </c>
      <c r="B50" s="110"/>
      <c r="C50" s="111"/>
      <c r="D50" s="200">
        <v>0</v>
      </c>
      <c r="E50" s="201"/>
      <c r="F50" s="202"/>
      <c r="G50" s="203">
        <v>3399</v>
      </c>
      <c r="H50" s="204"/>
      <c r="I50" s="205"/>
      <c r="J50" s="109" t="s">
        <v>229</v>
      </c>
      <c r="K50" s="52"/>
      <c r="L50" s="52"/>
      <c r="M50" s="111"/>
      <c r="N50" s="200">
        <v>0</v>
      </c>
      <c r="O50" s="201"/>
      <c r="P50" s="202"/>
      <c r="Q50" s="200">
        <v>1823</v>
      </c>
      <c r="R50" s="201"/>
      <c r="S50" s="202"/>
      <c r="T50" s="55"/>
      <c r="U50" s="108" t="s">
        <v>116</v>
      </c>
      <c r="V50" s="113"/>
      <c r="W50" s="215">
        <v>0</v>
      </c>
      <c r="X50" s="216"/>
      <c r="Y50" s="215">
        <v>0</v>
      </c>
      <c r="Z50" s="216"/>
    </row>
    <row r="51" spans="1:26" s="26" customFormat="1" ht="15.95" customHeight="1" x14ac:dyDescent="0.4">
      <c r="A51" s="112" t="s">
        <v>60</v>
      </c>
      <c r="B51" s="110"/>
      <c r="C51" s="111"/>
      <c r="D51" s="200">
        <v>0</v>
      </c>
      <c r="E51" s="201"/>
      <c r="F51" s="202"/>
      <c r="G51" s="203">
        <v>7713</v>
      </c>
      <c r="H51" s="204"/>
      <c r="I51" s="205"/>
      <c r="J51" s="105" t="s">
        <v>230</v>
      </c>
      <c r="K51" s="51"/>
      <c r="L51" s="52"/>
      <c r="M51" s="111"/>
      <c r="N51" s="200">
        <v>0</v>
      </c>
      <c r="O51" s="201"/>
      <c r="P51" s="202"/>
      <c r="Q51" s="200">
        <v>1036</v>
      </c>
      <c r="R51" s="201"/>
      <c r="S51" s="202"/>
      <c r="T51" s="85"/>
      <c r="U51" s="116" t="s">
        <v>117</v>
      </c>
      <c r="V51" s="117"/>
      <c r="W51" s="215">
        <v>0</v>
      </c>
      <c r="X51" s="216"/>
      <c r="Y51" s="215">
        <v>1</v>
      </c>
      <c r="Z51" s="216"/>
    </row>
    <row r="52" spans="1:26" s="26" customFormat="1" ht="15.95" customHeight="1" x14ac:dyDescent="0.4">
      <c r="A52" s="112" t="s">
        <v>61</v>
      </c>
      <c r="B52" s="110"/>
      <c r="C52" s="111"/>
      <c r="D52" s="200">
        <v>0</v>
      </c>
      <c r="E52" s="201"/>
      <c r="F52" s="202"/>
      <c r="G52" s="203">
        <v>1740</v>
      </c>
      <c r="H52" s="204"/>
      <c r="I52" s="205"/>
      <c r="J52" s="109" t="s">
        <v>231</v>
      </c>
      <c r="K52" s="51"/>
      <c r="L52" s="52"/>
      <c r="M52" s="111"/>
      <c r="N52" s="200">
        <v>0</v>
      </c>
      <c r="O52" s="201"/>
      <c r="P52" s="202"/>
      <c r="Q52" s="200">
        <v>1124</v>
      </c>
      <c r="R52" s="201"/>
      <c r="S52" s="202"/>
      <c r="T52" s="85"/>
      <c r="U52" s="116" t="s">
        <v>118</v>
      </c>
      <c r="V52" s="117"/>
      <c r="W52" s="215">
        <v>0</v>
      </c>
      <c r="X52" s="216"/>
      <c r="Y52" s="215">
        <v>0</v>
      </c>
      <c r="Z52" s="216"/>
    </row>
    <row r="53" spans="1:26" s="26" customFormat="1" ht="15.95" customHeight="1" x14ac:dyDescent="0.4">
      <c r="A53" s="112" t="s">
        <v>62</v>
      </c>
      <c r="B53" s="110"/>
      <c r="C53" s="111"/>
      <c r="D53" s="200">
        <v>1</v>
      </c>
      <c r="E53" s="201"/>
      <c r="F53" s="202"/>
      <c r="G53" s="203">
        <v>6841</v>
      </c>
      <c r="H53" s="204"/>
      <c r="I53" s="205"/>
      <c r="J53" s="109" t="s">
        <v>232</v>
      </c>
      <c r="K53" s="51"/>
      <c r="L53" s="52"/>
      <c r="M53" s="111"/>
      <c r="N53" s="200">
        <v>0</v>
      </c>
      <c r="O53" s="201"/>
      <c r="P53" s="202"/>
      <c r="Q53" s="200">
        <v>12498</v>
      </c>
      <c r="R53" s="201"/>
      <c r="S53" s="202"/>
      <c r="T53" s="85"/>
      <c r="U53" s="113" t="s">
        <v>119</v>
      </c>
      <c r="V53" s="114"/>
      <c r="W53" s="215">
        <v>0</v>
      </c>
      <c r="X53" s="216"/>
      <c r="Y53" s="215">
        <v>1</v>
      </c>
      <c r="Z53" s="216"/>
    </row>
    <row r="54" spans="1:26" s="26" customFormat="1" ht="15.95" customHeight="1" x14ac:dyDescent="0.4">
      <c r="A54" s="112" t="s">
        <v>63</v>
      </c>
      <c r="B54" s="110"/>
      <c r="C54" s="111"/>
      <c r="D54" s="200">
        <v>0</v>
      </c>
      <c r="E54" s="201"/>
      <c r="F54" s="202"/>
      <c r="G54" s="203">
        <v>1399</v>
      </c>
      <c r="H54" s="204"/>
      <c r="I54" s="205"/>
      <c r="J54" s="109" t="s">
        <v>233</v>
      </c>
      <c r="K54" s="51"/>
      <c r="L54" s="52"/>
      <c r="M54" s="111"/>
      <c r="N54" s="200">
        <v>0</v>
      </c>
      <c r="O54" s="201"/>
      <c r="P54" s="202"/>
      <c r="Q54" s="200">
        <v>722</v>
      </c>
      <c r="R54" s="201"/>
      <c r="S54" s="202"/>
      <c r="T54" s="85"/>
      <c r="U54" s="115" t="s">
        <v>120</v>
      </c>
      <c r="V54" s="114"/>
      <c r="W54" s="215">
        <v>0</v>
      </c>
      <c r="X54" s="216"/>
      <c r="Y54" s="215">
        <v>2</v>
      </c>
      <c r="Z54" s="216"/>
    </row>
    <row r="55" spans="1:26" s="26" customFormat="1" ht="15.95" customHeight="1" x14ac:dyDescent="0.4">
      <c r="A55" s="112" t="s">
        <v>64</v>
      </c>
      <c r="B55" s="110"/>
      <c r="C55" s="111"/>
      <c r="D55" s="200">
        <v>0</v>
      </c>
      <c r="E55" s="201"/>
      <c r="F55" s="202"/>
      <c r="G55" s="203">
        <v>4883</v>
      </c>
      <c r="H55" s="204"/>
      <c r="I55" s="205"/>
      <c r="J55" s="109" t="s">
        <v>234</v>
      </c>
      <c r="K55" s="51"/>
      <c r="L55" s="52"/>
      <c r="M55" s="111"/>
      <c r="N55" s="200">
        <v>0</v>
      </c>
      <c r="O55" s="201"/>
      <c r="P55" s="202"/>
      <c r="Q55" s="200">
        <v>974</v>
      </c>
      <c r="R55" s="201"/>
      <c r="S55" s="202"/>
      <c r="T55" s="85"/>
      <c r="U55" s="115" t="s">
        <v>121</v>
      </c>
      <c r="V55" s="114"/>
      <c r="W55" s="215">
        <v>0</v>
      </c>
      <c r="X55" s="216"/>
      <c r="Y55" s="215">
        <v>9</v>
      </c>
      <c r="Z55" s="216"/>
    </row>
    <row r="56" spans="1:26" s="26" customFormat="1" ht="15.95" customHeight="1" x14ac:dyDescent="0.4">
      <c r="A56" s="112" t="s">
        <v>65</v>
      </c>
      <c r="B56" s="110"/>
      <c r="C56" s="111"/>
      <c r="D56" s="200">
        <v>0</v>
      </c>
      <c r="E56" s="201"/>
      <c r="F56" s="202"/>
      <c r="G56" s="203">
        <v>1217</v>
      </c>
      <c r="H56" s="204"/>
      <c r="I56" s="205"/>
      <c r="J56" s="109" t="s">
        <v>235</v>
      </c>
      <c r="K56" s="51"/>
      <c r="L56" s="52"/>
      <c r="M56" s="111"/>
      <c r="N56" s="200">
        <v>0</v>
      </c>
      <c r="O56" s="201"/>
      <c r="P56" s="202"/>
      <c r="Q56" s="200">
        <v>1184</v>
      </c>
      <c r="R56" s="201"/>
      <c r="S56" s="202"/>
      <c r="T56" s="85"/>
      <c r="U56" s="115" t="s">
        <v>122</v>
      </c>
      <c r="V56" s="155"/>
      <c r="W56" s="215">
        <v>0</v>
      </c>
      <c r="X56" s="216"/>
      <c r="Y56" s="215">
        <v>0</v>
      </c>
      <c r="Z56" s="216"/>
    </row>
    <row r="57" spans="1:26" s="26" customFormat="1" ht="15.95" customHeight="1" x14ac:dyDescent="0.4">
      <c r="A57" s="112" t="s">
        <v>66</v>
      </c>
      <c r="B57" s="110"/>
      <c r="C57" s="111"/>
      <c r="D57" s="200">
        <v>3</v>
      </c>
      <c r="E57" s="201"/>
      <c r="F57" s="202"/>
      <c r="G57" s="203">
        <v>3249</v>
      </c>
      <c r="H57" s="204"/>
      <c r="I57" s="205"/>
      <c r="J57" s="109" t="s">
        <v>236</v>
      </c>
      <c r="K57" s="51"/>
      <c r="L57" s="52"/>
      <c r="M57" s="111"/>
      <c r="N57" s="200">
        <v>0</v>
      </c>
      <c r="O57" s="201"/>
      <c r="P57" s="202"/>
      <c r="Q57" s="200">
        <v>887</v>
      </c>
      <c r="R57" s="201"/>
      <c r="S57" s="202"/>
      <c r="T57" s="85"/>
      <c r="U57" s="154" t="s">
        <v>123</v>
      </c>
      <c r="V57" s="155"/>
      <c r="W57" s="215">
        <v>0</v>
      </c>
      <c r="X57" s="216"/>
      <c r="Y57" s="215">
        <v>0</v>
      </c>
      <c r="Z57" s="216"/>
    </row>
    <row r="58" spans="1:26" s="26" customFormat="1" ht="15.95" customHeight="1" x14ac:dyDescent="0.4">
      <c r="A58" s="112" t="s">
        <v>68</v>
      </c>
      <c r="B58" s="110"/>
      <c r="C58" s="111"/>
      <c r="D58" s="200">
        <v>1</v>
      </c>
      <c r="E58" s="201"/>
      <c r="F58" s="202"/>
      <c r="G58" s="203">
        <v>6430</v>
      </c>
      <c r="H58" s="204"/>
      <c r="I58" s="205"/>
      <c r="J58" s="170" t="s">
        <v>237</v>
      </c>
      <c r="K58" s="51"/>
      <c r="L58" s="52"/>
      <c r="M58" s="111"/>
      <c r="N58" s="200">
        <v>0</v>
      </c>
      <c r="O58" s="201"/>
      <c r="P58" s="202"/>
      <c r="Q58" s="200">
        <v>583</v>
      </c>
      <c r="R58" s="201"/>
      <c r="S58" s="202"/>
      <c r="T58" s="85"/>
      <c r="U58" s="154" t="s">
        <v>124</v>
      </c>
      <c r="V58" s="155"/>
      <c r="W58" s="215">
        <v>0</v>
      </c>
      <c r="X58" s="216"/>
      <c r="Y58" s="215">
        <v>23</v>
      </c>
      <c r="Z58" s="216"/>
    </row>
    <row r="59" spans="1:26" s="26" customFormat="1" ht="15.95" customHeight="1" x14ac:dyDescent="0.4">
      <c r="A59" s="112" t="s">
        <v>70</v>
      </c>
      <c r="B59" s="110"/>
      <c r="C59" s="111"/>
      <c r="D59" s="200">
        <v>0</v>
      </c>
      <c r="E59" s="201"/>
      <c r="F59" s="202"/>
      <c r="G59" s="203">
        <v>4809</v>
      </c>
      <c r="H59" s="204"/>
      <c r="I59" s="205"/>
      <c r="J59" s="109" t="s">
        <v>238</v>
      </c>
      <c r="K59" s="51"/>
      <c r="L59" s="52"/>
      <c r="M59" s="111"/>
      <c r="N59" s="200">
        <v>0</v>
      </c>
      <c r="O59" s="201"/>
      <c r="P59" s="202"/>
      <c r="Q59" s="200">
        <v>396</v>
      </c>
      <c r="R59" s="201"/>
      <c r="S59" s="202"/>
      <c r="T59" s="85"/>
      <c r="U59" s="154" t="s">
        <v>125</v>
      </c>
      <c r="V59" s="155"/>
      <c r="W59" s="215">
        <v>0</v>
      </c>
      <c r="X59" s="216"/>
      <c r="Y59" s="215">
        <v>29</v>
      </c>
      <c r="Z59" s="216"/>
    </row>
    <row r="60" spans="1:26" s="26" customFormat="1" ht="15.95" customHeight="1" x14ac:dyDescent="0.4">
      <c r="A60" s="112" t="s">
        <v>71</v>
      </c>
      <c r="B60" s="110"/>
      <c r="C60" s="111"/>
      <c r="D60" s="200">
        <v>0</v>
      </c>
      <c r="E60" s="201"/>
      <c r="F60" s="202"/>
      <c r="G60" s="203">
        <v>5453</v>
      </c>
      <c r="H60" s="204"/>
      <c r="I60" s="205"/>
      <c r="J60" s="109" t="s">
        <v>239</v>
      </c>
      <c r="K60" s="51"/>
      <c r="L60" s="52"/>
      <c r="M60" s="111"/>
      <c r="N60" s="200">
        <v>0</v>
      </c>
      <c r="O60" s="201"/>
      <c r="P60" s="202"/>
      <c r="Q60" s="200">
        <v>179</v>
      </c>
      <c r="R60" s="201"/>
      <c r="S60" s="202"/>
      <c r="T60" s="85"/>
      <c r="U60" s="154" t="s">
        <v>126</v>
      </c>
      <c r="V60" s="155"/>
      <c r="W60" s="215">
        <v>0</v>
      </c>
      <c r="X60" s="216"/>
      <c r="Y60" s="215">
        <v>131</v>
      </c>
      <c r="Z60" s="216"/>
    </row>
    <row r="61" spans="1:26" s="26" customFormat="1" ht="15.95" customHeight="1" x14ac:dyDescent="0.4">
      <c r="A61" s="112" t="s">
        <v>72</v>
      </c>
      <c r="B61" s="110"/>
      <c r="C61" s="111"/>
      <c r="D61" s="200">
        <v>0</v>
      </c>
      <c r="E61" s="201"/>
      <c r="F61" s="202"/>
      <c r="G61" s="203">
        <v>1184</v>
      </c>
      <c r="H61" s="204"/>
      <c r="I61" s="205"/>
      <c r="J61" s="109" t="s">
        <v>240</v>
      </c>
      <c r="K61" s="51"/>
      <c r="L61" s="52"/>
      <c r="M61" s="111"/>
      <c r="N61" s="200">
        <v>0</v>
      </c>
      <c r="O61" s="201"/>
      <c r="P61" s="202"/>
      <c r="Q61" s="200">
        <v>83</v>
      </c>
      <c r="R61" s="201"/>
      <c r="S61" s="202"/>
      <c r="T61" s="85"/>
      <c r="U61" s="154" t="s">
        <v>127</v>
      </c>
      <c r="V61" s="155"/>
      <c r="W61" s="215">
        <v>0</v>
      </c>
      <c r="X61" s="216"/>
      <c r="Y61" s="215">
        <v>47</v>
      </c>
      <c r="Z61" s="216"/>
    </row>
    <row r="62" spans="1:26" s="26" customFormat="1" ht="15.95" customHeight="1" x14ac:dyDescent="0.4">
      <c r="A62" s="112" t="s">
        <v>73</v>
      </c>
      <c r="B62" s="110"/>
      <c r="C62" s="111"/>
      <c r="D62" s="200">
        <v>0</v>
      </c>
      <c r="E62" s="201"/>
      <c r="F62" s="202"/>
      <c r="G62" s="203">
        <v>1704</v>
      </c>
      <c r="H62" s="204"/>
      <c r="I62" s="205"/>
      <c r="J62" s="171" t="s">
        <v>241</v>
      </c>
      <c r="K62" s="118"/>
      <c r="L62" s="118"/>
      <c r="M62" s="119"/>
      <c r="N62" s="200">
        <v>0</v>
      </c>
      <c r="O62" s="201"/>
      <c r="P62" s="202"/>
      <c r="Q62" s="200">
        <v>272</v>
      </c>
      <c r="R62" s="201"/>
      <c r="S62" s="202"/>
      <c r="T62" s="85"/>
      <c r="U62" s="154" t="s">
        <v>128</v>
      </c>
      <c r="V62" s="155"/>
      <c r="W62" s="215">
        <v>0</v>
      </c>
      <c r="X62" s="216"/>
      <c r="Y62" s="215">
        <v>1</v>
      </c>
      <c r="Z62" s="216"/>
    </row>
    <row r="63" spans="1:26" s="26" customFormat="1" ht="15.95" customHeight="1" x14ac:dyDescent="0.4">
      <c r="A63" s="112" t="s">
        <v>74</v>
      </c>
      <c r="B63" s="110"/>
      <c r="C63" s="111"/>
      <c r="D63" s="200">
        <v>0</v>
      </c>
      <c r="E63" s="201"/>
      <c r="F63" s="202"/>
      <c r="G63" s="203">
        <v>4414</v>
      </c>
      <c r="H63" s="204"/>
      <c r="I63" s="205"/>
      <c r="J63" s="109" t="s">
        <v>242</v>
      </c>
      <c r="K63" s="52"/>
      <c r="L63" s="52"/>
      <c r="M63" s="111"/>
      <c r="N63" s="200">
        <v>0</v>
      </c>
      <c r="O63" s="201"/>
      <c r="P63" s="202"/>
      <c r="Q63" s="200">
        <v>533</v>
      </c>
      <c r="R63" s="201"/>
      <c r="S63" s="202"/>
      <c r="T63" s="85"/>
      <c r="U63" s="154" t="s">
        <v>129</v>
      </c>
      <c r="V63" s="114"/>
      <c r="W63" s="215">
        <v>0</v>
      </c>
      <c r="X63" s="216"/>
      <c r="Y63" s="215">
        <v>0</v>
      </c>
      <c r="Z63" s="216"/>
    </row>
    <row r="64" spans="1:26" s="26" customFormat="1" ht="15.95" customHeight="1" x14ac:dyDescent="0.4">
      <c r="A64" s="112" t="s">
        <v>75</v>
      </c>
      <c r="B64" s="110"/>
      <c r="C64" s="111"/>
      <c r="D64" s="200">
        <v>0</v>
      </c>
      <c r="E64" s="201"/>
      <c r="F64" s="202"/>
      <c r="G64" s="203">
        <v>1243</v>
      </c>
      <c r="H64" s="204"/>
      <c r="I64" s="205"/>
      <c r="J64" s="172" t="s">
        <v>243</v>
      </c>
      <c r="K64" s="118"/>
      <c r="L64" s="118"/>
      <c r="M64" s="119"/>
      <c r="N64" s="200">
        <v>0</v>
      </c>
      <c r="O64" s="201"/>
      <c r="P64" s="202"/>
      <c r="Q64" s="200">
        <v>84</v>
      </c>
      <c r="R64" s="201"/>
      <c r="S64" s="202"/>
      <c r="T64" s="85"/>
      <c r="U64" s="154" t="s">
        <v>130</v>
      </c>
      <c r="V64" s="114"/>
      <c r="W64" s="215">
        <v>0</v>
      </c>
      <c r="X64" s="216"/>
      <c r="Y64" s="215">
        <v>6</v>
      </c>
      <c r="Z64" s="216"/>
    </row>
    <row r="65" spans="1:27" s="26" customFormat="1" ht="15.95" customHeight="1" x14ac:dyDescent="0.4">
      <c r="A65" s="112" t="s">
        <v>76</v>
      </c>
      <c r="B65" s="110"/>
      <c r="C65" s="111"/>
      <c r="D65" s="200">
        <v>0</v>
      </c>
      <c r="E65" s="201"/>
      <c r="F65" s="202"/>
      <c r="G65" s="203">
        <v>2392</v>
      </c>
      <c r="H65" s="204"/>
      <c r="I65" s="205"/>
      <c r="J65" s="109" t="s">
        <v>244</v>
      </c>
      <c r="K65" s="52"/>
      <c r="L65" s="52"/>
      <c r="M65" s="111"/>
      <c r="N65" s="200">
        <v>0</v>
      </c>
      <c r="O65" s="201"/>
      <c r="P65" s="202"/>
      <c r="Q65" s="200">
        <v>114</v>
      </c>
      <c r="R65" s="201"/>
      <c r="S65" s="202"/>
      <c r="T65" s="85"/>
      <c r="U65" s="154" t="s">
        <v>131</v>
      </c>
      <c r="V65" s="155"/>
      <c r="W65" s="215">
        <v>0</v>
      </c>
      <c r="X65" s="216"/>
      <c r="Y65" s="215">
        <v>1</v>
      </c>
      <c r="Z65" s="216"/>
    </row>
    <row r="66" spans="1:27" s="26" customFormat="1" ht="15.95" customHeight="1" x14ac:dyDescent="0.4">
      <c r="A66" s="112" t="s">
        <v>77</v>
      </c>
      <c r="B66" s="110"/>
      <c r="C66" s="111"/>
      <c r="D66" s="200">
        <v>1</v>
      </c>
      <c r="E66" s="201"/>
      <c r="F66" s="202"/>
      <c r="G66" s="203">
        <v>2731</v>
      </c>
      <c r="H66" s="204"/>
      <c r="I66" s="205"/>
      <c r="J66" s="172" t="s">
        <v>245</v>
      </c>
      <c r="K66" s="118"/>
      <c r="L66" s="118"/>
      <c r="M66" s="119"/>
      <c r="N66" s="200">
        <v>0</v>
      </c>
      <c r="O66" s="201"/>
      <c r="P66" s="202"/>
      <c r="Q66" s="200">
        <v>111</v>
      </c>
      <c r="R66" s="201"/>
      <c r="S66" s="202"/>
      <c r="T66" s="85"/>
      <c r="U66" s="154" t="s">
        <v>132</v>
      </c>
      <c r="V66" s="155"/>
      <c r="W66" s="215">
        <v>0</v>
      </c>
      <c r="X66" s="216"/>
      <c r="Y66" s="215">
        <v>0</v>
      </c>
      <c r="Z66" s="216"/>
    </row>
    <row r="67" spans="1:27" s="26" customFormat="1" ht="15.95" customHeight="1" x14ac:dyDescent="0.4">
      <c r="A67" s="112" t="s">
        <v>78</v>
      </c>
      <c r="B67" s="110"/>
      <c r="C67" s="111"/>
      <c r="D67" s="200">
        <v>0</v>
      </c>
      <c r="E67" s="201"/>
      <c r="F67" s="202"/>
      <c r="G67" s="203">
        <v>2973</v>
      </c>
      <c r="H67" s="204"/>
      <c r="I67" s="205"/>
      <c r="J67" s="109" t="s">
        <v>246</v>
      </c>
      <c r="K67" s="52"/>
      <c r="L67" s="52"/>
      <c r="M67" s="111"/>
      <c r="N67" s="200">
        <v>0</v>
      </c>
      <c r="O67" s="201"/>
      <c r="P67" s="202"/>
      <c r="Q67" s="200">
        <v>157</v>
      </c>
      <c r="R67" s="201"/>
      <c r="S67" s="202"/>
      <c r="T67" s="85"/>
      <c r="U67" s="154" t="s">
        <v>133</v>
      </c>
      <c r="V67" s="155"/>
      <c r="W67" s="215">
        <v>0</v>
      </c>
      <c r="X67" s="216"/>
      <c r="Y67" s="215">
        <v>4</v>
      </c>
      <c r="Z67" s="216"/>
    </row>
    <row r="68" spans="1:27" s="26" customFormat="1" ht="15.95" customHeight="1" x14ac:dyDescent="0.4">
      <c r="A68" s="112" t="s">
        <v>79</v>
      </c>
      <c r="B68" s="110"/>
      <c r="C68" s="111"/>
      <c r="D68" s="200">
        <v>1</v>
      </c>
      <c r="E68" s="201"/>
      <c r="F68" s="202"/>
      <c r="G68" s="203">
        <v>2229</v>
      </c>
      <c r="H68" s="204"/>
      <c r="I68" s="205"/>
      <c r="J68" s="170" t="s">
        <v>247</v>
      </c>
      <c r="K68" s="52"/>
      <c r="L68" s="52"/>
      <c r="M68" s="111"/>
      <c r="N68" s="200">
        <v>0</v>
      </c>
      <c r="O68" s="201"/>
      <c r="P68" s="202"/>
      <c r="Q68" s="200">
        <v>39</v>
      </c>
      <c r="R68" s="201"/>
      <c r="S68" s="202"/>
      <c r="T68" s="85"/>
      <c r="U68" s="113" t="s">
        <v>134</v>
      </c>
      <c r="V68" s="113"/>
      <c r="W68" s="215">
        <v>0</v>
      </c>
      <c r="X68" s="216"/>
      <c r="Y68" s="215">
        <v>5</v>
      </c>
      <c r="Z68" s="216"/>
    </row>
    <row r="69" spans="1:27" s="26" customFormat="1" ht="15.95" customHeight="1" x14ac:dyDescent="0.4">
      <c r="A69" s="112" t="s">
        <v>80</v>
      </c>
      <c r="B69" s="110"/>
      <c r="C69" s="111"/>
      <c r="D69" s="200">
        <v>1</v>
      </c>
      <c r="E69" s="201"/>
      <c r="F69" s="202"/>
      <c r="G69" s="203">
        <v>1153</v>
      </c>
      <c r="H69" s="204"/>
      <c r="I69" s="205"/>
      <c r="J69" s="173" t="s">
        <v>248</v>
      </c>
      <c r="K69" s="107"/>
      <c r="L69" s="107"/>
      <c r="M69" s="106"/>
      <c r="N69" s="200">
        <v>1</v>
      </c>
      <c r="O69" s="201"/>
      <c r="P69" s="202"/>
      <c r="Q69" s="200">
        <v>5606</v>
      </c>
      <c r="R69" s="201"/>
      <c r="S69" s="202"/>
      <c r="T69" s="85"/>
      <c r="U69" s="113" t="s">
        <v>135</v>
      </c>
      <c r="V69" s="113"/>
      <c r="W69" s="215">
        <v>0</v>
      </c>
      <c r="X69" s="216"/>
      <c r="Y69" s="215">
        <v>10</v>
      </c>
      <c r="Z69" s="216"/>
    </row>
    <row r="70" spans="1:27" s="26" customFormat="1" ht="15.95" customHeight="1" x14ac:dyDescent="0.35">
      <c r="A70" s="120" t="s">
        <v>81</v>
      </c>
      <c r="B70" s="121"/>
      <c r="C70" s="121"/>
      <c r="D70" s="121"/>
      <c r="E70" s="121"/>
      <c r="F70" s="122"/>
      <c r="G70" s="122"/>
      <c r="H70" s="122"/>
      <c r="I70" s="122"/>
      <c r="J70" s="224" t="s">
        <v>82</v>
      </c>
      <c r="K70" s="225"/>
      <c r="L70" s="225"/>
      <c r="M70" s="226"/>
      <c r="N70" s="221">
        <f>W94</f>
        <v>0</v>
      </c>
      <c r="O70" s="222"/>
      <c r="P70" s="223"/>
      <c r="Q70" s="221">
        <f>Y94</f>
        <v>1943</v>
      </c>
      <c r="R70" s="222"/>
      <c r="S70" s="223"/>
      <c r="T70" s="85"/>
      <c r="U70" s="154" t="s">
        <v>136</v>
      </c>
      <c r="V70" s="155"/>
      <c r="W70" s="215">
        <v>0</v>
      </c>
      <c r="X70" s="216"/>
      <c r="Y70" s="215">
        <v>31</v>
      </c>
      <c r="Z70" s="216"/>
    </row>
    <row r="71" spans="1:27" s="26" customFormat="1" ht="15.95" customHeight="1" thickBot="1" x14ac:dyDescent="0.45">
      <c r="A71" s="123"/>
      <c r="B71" s="124"/>
      <c r="C71" s="124"/>
      <c r="D71" s="124"/>
      <c r="E71" s="124"/>
      <c r="F71" s="124"/>
      <c r="G71" s="124"/>
      <c r="H71" s="124"/>
      <c r="I71" s="124"/>
      <c r="J71" s="125" t="s">
        <v>83</v>
      </c>
      <c r="K71" s="118"/>
      <c r="L71" s="118"/>
      <c r="M71" s="126"/>
      <c r="N71" s="218">
        <v>0</v>
      </c>
      <c r="O71" s="219"/>
      <c r="P71" s="220"/>
      <c r="Q71" s="218">
        <v>410</v>
      </c>
      <c r="R71" s="219"/>
      <c r="S71" s="220"/>
      <c r="T71" s="85"/>
      <c r="U71" s="154" t="s">
        <v>137</v>
      </c>
      <c r="V71" s="155"/>
      <c r="W71" s="215">
        <v>0</v>
      </c>
      <c r="X71" s="216"/>
      <c r="Y71" s="215">
        <v>11</v>
      </c>
      <c r="Z71" s="216"/>
    </row>
    <row r="72" spans="1:27" s="26" customFormat="1" ht="15.95" customHeight="1" thickBot="1" x14ac:dyDescent="0.45">
      <c r="A72" s="124"/>
      <c r="B72" s="124"/>
      <c r="C72" s="124"/>
      <c r="D72" s="124"/>
      <c r="E72" s="124"/>
      <c r="F72" s="124"/>
      <c r="G72" s="124"/>
      <c r="H72" s="124"/>
      <c r="I72" s="124"/>
      <c r="J72" s="127" t="s">
        <v>0</v>
      </c>
      <c r="K72" s="128"/>
      <c r="L72" s="128"/>
      <c r="M72" s="128"/>
      <c r="N72" s="212">
        <f>SUM(D48:F69,N48:P69)+N71</f>
        <v>22</v>
      </c>
      <c r="O72" s="213"/>
      <c r="P72" s="214"/>
      <c r="Q72" s="212">
        <f>SUM(G48:I69,Q48:S69)+Q71</f>
        <v>203507</v>
      </c>
      <c r="R72" s="213"/>
      <c r="S72" s="217"/>
      <c r="T72" s="85"/>
      <c r="U72" s="113" t="s">
        <v>138</v>
      </c>
      <c r="V72" s="113"/>
      <c r="W72" s="215">
        <v>0</v>
      </c>
      <c r="X72" s="216"/>
      <c r="Y72" s="215">
        <v>48</v>
      </c>
      <c r="Z72" s="216"/>
    </row>
    <row r="73" spans="1:27" ht="15.95" customHeight="1" x14ac:dyDescent="0.4">
      <c r="A73" s="91"/>
      <c r="B73" s="91"/>
      <c r="C73" s="129"/>
      <c r="D73" s="129"/>
      <c r="E73" s="90"/>
      <c r="F73" s="64"/>
      <c r="G73" s="64"/>
      <c r="H73" s="64"/>
      <c r="I73" s="64"/>
      <c r="J73" s="64"/>
      <c r="K73" s="64"/>
      <c r="L73" s="64"/>
      <c r="M73" s="64"/>
      <c r="N73" s="64"/>
      <c r="O73" s="64"/>
      <c r="P73" s="64"/>
      <c r="Q73" s="64"/>
      <c r="R73" s="64"/>
      <c r="S73" s="130"/>
      <c r="T73" s="85"/>
      <c r="U73" s="113" t="s">
        <v>139</v>
      </c>
      <c r="V73" s="113"/>
      <c r="W73" s="215">
        <v>0</v>
      </c>
      <c r="X73" s="216"/>
      <c r="Y73" s="215">
        <v>769</v>
      </c>
      <c r="Z73" s="216"/>
      <c r="AA73" s="26"/>
    </row>
    <row r="74" spans="1:27" ht="15.95" customHeight="1" x14ac:dyDescent="0.4">
      <c r="A74" s="64"/>
      <c r="B74" s="131"/>
      <c r="C74" s="64"/>
      <c r="D74" s="64"/>
      <c r="E74" s="64"/>
      <c r="F74" s="64"/>
      <c r="G74" s="64"/>
      <c r="H74" s="64"/>
      <c r="I74" s="64"/>
      <c r="J74" s="64"/>
      <c r="K74" s="64"/>
      <c r="L74" s="64"/>
      <c r="M74" s="64"/>
      <c r="N74" s="64"/>
      <c r="O74" s="64"/>
      <c r="P74" s="64"/>
      <c r="Q74" s="64"/>
      <c r="R74" s="64"/>
      <c r="S74" s="130"/>
      <c r="T74" s="85"/>
      <c r="U74" s="113" t="s">
        <v>140</v>
      </c>
      <c r="V74" s="113"/>
      <c r="W74" s="215">
        <v>0</v>
      </c>
      <c r="X74" s="216"/>
      <c r="Y74" s="215">
        <v>557</v>
      </c>
      <c r="Z74" s="216"/>
      <c r="AA74" s="26"/>
    </row>
    <row r="75" spans="1:27" ht="15.95" customHeight="1" x14ac:dyDescent="0.4">
      <c r="A75" s="64"/>
      <c r="B75" s="131"/>
      <c r="C75" s="64"/>
      <c r="D75" s="64"/>
      <c r="E75" s="64"/>
      <c r="F75" s="64"/>
      <c r="G75" s="64"/>
      <c r="H75" s="64"/>
      <c r="I75" s="64"/>
      <c r="J75" s="64"/>
      <c r="K75" s="64"/>
      <c r="L75" s="64"/>
      <c r="M75" s="64"/>
      <c r="N75" s="64"/>
      <c r="O75" s="64"/>
      <c r="P75" s="64"/>
      <c r="Q75" s="64"/>
      <c r="R75" s="64"/>
      <c r="S75" s="130"/>
      <c r="T75" s="85"/>
      <c r="U75" s="113" t="s">
        <v>141</v>
      </c>
      <c r="V75" s="113"/>
      <c r="W75" s="215">
        <v>0</v>
      </c>
      <c r="X75" s="216"/>
      <c r="Y75" s="215">
        <v>155</v>
      </c>
      <c r="Z75" s="216"/>
    </row>
    <row r="76" spans="1:27" ht="15.95" customHeight="1" x14ac:dyDescent="0.4">
      <c r="A76" s="64"/>
      <c r="B76" s="131"/>
      <c r="C76" s="64"/>
      <c r="D76" s="64"/>
      <c r="E76" s="64"/>
      <c r="F76" s="64"/>
      <c r="G76" s="64"/>
      <c r="H76" s="64"/>
      <c r="I76" s="64"/>
      <c r="J76" s="64"/>
      <c r="K76" s="64"/>
      <c r="L76" s="64"/>
      <c r="M76" s="64"/>
      <c r="N76" s="64"/>
      <c r="O76" s="64"/>
      <c r="P76" s="64"/>
      <c r="Q76" s="64"/>
      <c r="R76" s="64"/>
      <c r="S76" s="130"/>
      <c r="T76" s="85"/>
      <c r="U76" s="113" t="s">
        <v>142</v>
      </c>
      <c r="V76" s="113"/>
      <c r="W76" s="215">
        <v>0</v>
      </c>
      <c r="X76" s="216"/>
      <c r="Y76" s="215">
        <v>34</v>
      </c>
      <c r="Z76" s="216"/>
    </row>
    <row r="77" spans="1:27" ht="15.95" customHeight="1" x14ac:dyDescent="0.4">
      <c r="A77" s="64"/>
      <c r="B77" s="131"/>
      <c r="C77" s="64"/>
      <c r="D77" s="64"/>
      <c r="E77" s="64"/>
      <c r="F77" s="64"/>
      <c r="G77" s="64"/>
      <c r="H77" s="64"/>
      <c r="I77" s="64"/>
      <c r="J77" s="64"/>
      <c r="K77" s="64"/>
      <c r="L77" s="64"/>
      <c r="M77" s="64"/>
      <c r="N77" s="64"/>
      <c r="O77" s="64"/>
      <c r="P77" s="64"/>
      <c r="Q77" s="64"/>
      <c r="R77" s="64"/>
      <c r="S77" s="130"/>
      <c r="T77" s="85"/>
      <c r="U77" s="113" t="s">
        <v>143</v>
      </c>
      <c r="V77" s="113"/>
      <c r="W77" s="215">
        <v>0</v>
      </c>
      <c r="X77" s="216"/>
      <c r="Y77" s="215">
        <v>2</v>
      </c>
      <c r="Z77" s="216"/>
    </row>
    <row r="78" spans="1:27" ht="15.95" customHeight="1" x14ac:dyDescent="0.4">
      <c r="A78" s="64"/>
      <c r="B78" s="131"/>
      <c r="C78" s="64"/>
      <c r="D78" s="64"/>
      <c r="E78" s="64"/>
      <c r="F78" s="64"/>
      <c r="G78" s="64"/>
      <c r="H78" s="64"/>
      <c r="I78" s="64"/>
      <c r="J78" s="64"/>
      <c r="K78" s="64"/>
      <c r="L78" s="64"/>
      <c r="M78" s="64"/>
      <c r="N78" s="64"/>
      <c r="O78" s="64"/>
      <c r="P78" s="64"/>
      <c r="Q78" s="64"/>
      <c r="R78" s="64"/>
      <c r="S78" s="130"/>
      <c r="T78" s="85"/>
      <c r="U78" s="113" t="s">
        <v>144</v>
      </c>
      <c r="V78" s="113"/>
      <c r="W78" s="215">
        <v>0</v>
      </c>
      <c r="X78" s="216"/>
      <c r="Y78" s="215">
        <v>2</v>
      </c>
      <c r="Z78" s="216"/>
    </row>
    <row r="79" spans="1:27" ht="15.95" customHeight="1" x14ac:dyDescent="0.4">
      <c r="A79" s="64"/>
      <c r="B79" s="131"/>
      <c r="C79" s="64"/>
      <c r="D79" s="64"/>
      <c r="E79" s="64"/>
      <c r="F79" s="64"/>
      <c r="G79" s="64"/>
      <c r="H79" s="64"/>
      <c r="I79" s="64"/>
      <c r="J79" s="64"/>
      <c r="K79" s="64"/>
      <c r="L79" s="64"/>
      <c r="M79" s="64"/>
      <c r="N79" s="64"/>
      <c r="O79" s="64"/>
      <c r="P79" s="64"/>
      <c r="Q79" s="64"/>
      <c r="R79" s="64"/>
      <c r="S79" s="130"/>
      <c r="T79" s="85"/>
      <c r="U79" s="113" t="s">
        <v>145</v>
      </c>
      <c r="V79" s="113"/>
      <c r="W79" s="215">
        <v>0</v>
      </c>
      <c r="X79" s="216"/>
      <c r="Y79" s="215">
        <v>5</v>
      </c>
      <c r="Z79" s="216"/>
    </row>
    <row r="80" spans="1:27" ht="15.95" customHeight="1" x14ac:dyDescent="0.4">
      <c r="A80" s="64"/>
      <c r="B80" s="131"/>
      <c r="C80" s="64"/>
      <c r="D80" s="64"/>
      <c r="E80" s="64"/>
      <c r="F80" s="64"/>
      <c r="G80" s="64"/>
      <c r="H80" s="64"/>
      <c r="I80" s="64"/>
      <c r="J80" s="64"/>
      <c r="K80" s="64"/>
      <c r="L80" s="64"/>
      <c r="M80" s="64"/>
      <c r="N80" s="64"/>
      <c r="O80" s="64"/>
      <c r="P80" s="64"/>
      <c r="Q80" s="64"/>
      <c r="R80" s="64"/>
      <c r="S80" s="130"/>
      <c r="T80" s="85"/>
      <c r="U80" s="116" t="s">
        <v>146</v>
      </c>
      <c r="V80" s="117"/>
      <c r="W80" s="215">
        <v>0</v>
      </c>
      <c r="X80" s="216"/>
      <c r="Y80" s="215">
        <v>8</v>
      </c>
      <c r="Z80" s="216"/>
    </row>
    <row r="81" spans="1:26" ht="15.95" customHeight="1" x14ac:dyDescent="0.4">
      <c r="A81" s="64"/>
      <c r="B81" s="131"/>
      <c r="C81" s="64"/>
      <c r="D81" s="64"/>
      <c r="E81" s="64"/>
      <c r="F81" s="64"/>
      <c r="G81" s="64"/>
      <c r="H81" s="64"/>
      <c r="I81" s="64"/>
      <c r="J81" s="64"/>
      <c r="K81" s="64"/>
      <c r="L81" s="64"/>
      <c r="M81" s="64"/>
      <c r="N81" s="64"/>
      <c r="O81" s="64"/>
      <c r="P81" s="64"/>
      <c r="Q81" s="64"/>
      <c r="R81" s="64"/>
      <c r="S81" s="130"/>
      <c r="T81" s="64"/>
      <c r="U81" s="113" t="s">
        <v>147</v>
      </c>
      <c r="V81" s="113"/>
      <c r="W81" s="215">
        <v>0</v>
      </c>
      <c r="X81" s="216"/>
      <c r="Y81" s="215">
        <v>1</v>
      </c>
      <c r="Z81" s="216"/>
    </row>
    <row r="82" spans="1:26" ht="15.95" customHeight="1" x14ac:dyDescent="0.4">
      <c r="A82" s="64"/>
      <c r="B82" s="131"/>
      <c r="C82" s="64"/>
      <c r="D82" s="64"/>
      <c r="E82" s="64"/>
      <c r="F82" s="64"/>
      <c r="G82" s="64"/>
      <c r="H82" s="64"/>
      <c r="I82" s="64"/>
      <c r="J82" s="64"/>
      <c r="K82" s="64"/>
      <c r="L82" s="64"/>
      <c r="M82" s="64"/>
      <c r="N82" s="64"/>
      <c r="O82" s="64"/>
      <c r="P82" s="64"/>
      <c r="Q82" s="64"/>
      <c r="R82" s="64"/>
      <c r="S82" s="130"/>
      <c r="T82" s="64"/>
      <c r="U82" s="113" t="s">
        <v>148</v>
      </c>
      <c r="V82" s="113"/>
      <c r="W82" s="215">
        <v>0</v>
      </c>
      <c r="X82" s="216"/>
      <c r="Y82" s="215">
        <v>2</v>
      </c>
      <c r="Z82" s="216"/>
    </row>
    <row r="83" spans="1:26" x14ac:dyDescent="0.4">
      <c r="A83" s="64"/>
      <c r="B83" s="131"/>
      <c r="C83" s="64"/>
      <c r="D83" s="64"/>
      <c r="E83" s="64"/>
      <c r="F83" s="64"/>
      <c r="G83" s="64"/>
      <c r="H83" s="64"/>
      <c r="I83" s="64"/>
      <c r="J83" s="64"/>
      <c r="K83" s="64"/>
      <c r="L83" s="64"/>
      <c r="M83" s="64"/>
      <c r="N83" s="64"/>
      <c r="O83" s="64"/>
      <c r="P83" s="64"/>
      <c r="Q83" s="64"/>
      <c r="R83" s="64"/>
      <c r="S83" s="130"/>
      <c r="T83" s="64"/>
      <c r="U83" s="113" t="s">
        <v>149</v>
      </c>
      <c r="V83" s="113"/>
      <c r="W83" s="215">
        <v>0</v>
      </c>
      <c r="X83" s="216"/>
      <c r="Y83" s="215">
        <v>4</v>
      </c>
      <c r="Z83" s="216"/>
    </row>
    <row r="84" spans="1:26" x14ac:dyDescent="0.4">
      <c r="A84" s="64"/>
      <c r="B84" s="131"/>
      <c r="C84" s="64"/>
      <c r="D84" s="64"/>
      <c r="E84" s="64"/>
      <c r="F84" s="64"/>
      <c r="G84" s="64"/>
      <c r="H84" s="64"/>
      <c r="I84" s="64"/>
      <c r="J84" s="64"/>
      <c r="K84" s="64"/>
      <c r="L84" s="64"/>
      <c r="M84" s="64"/>
      <c r="N84" s="64"/>
      <c r="O84" s="64"/>
      <c r="P84" s="64"/>
      <c r="Q84" s="64"/>
      <c r="R84" s="64"/>
      <c r="S84" s="130"/>
      <c r="T84" s="64"/>
      <c r="U84" s="113" t="s">
        <v>150</v>
      </c>
      <c r="V84" s="156"/>
      <c r="W84" s="215">
        <v>0</v>
      </c>
      <c r="X84" s="216"/>
      <c r="Y84" s="215">
        <v>1</v>
      </c>
      <c r="Z84" s="216"/>
    </row>
    <row r="85" spans="1:26" x14ac:dyDescent="0.4">
      <c r="A85" s="64"/>
      <c r="B85" s="131"/>
      <c r="C85" s="64"/>
      <c r="D85" s="64"/>
      <c r="E85" s="64"/>
      <c r="F85" s="64"/>
      <c r="G85" s="64"/>
      <c r="H85" s="64"/>
      <c r="I85" s="64"/>
      <c r="J85" s="64"/>
      <c r="K85" s="64"/>
      <c r="L85" s="64"/>
      <c r="M85" s="64"/>
      <c r="N85" s="64"/>
      <c r="O85" s="64"/>
      <c r="P85" s="64"/>
      <c r="Q85" s="64"/>
      <c r="R85" s="64"/>
      <c r="S85" s="130"/>
      <c r="T85" s="64"/>
      <c r="U85" s="113" t="s">
        <v>151</v>
      </c>
      <c r="V85" s="156"/>
      <c r="W85" s="215">
        <v>0</v>
      </c>
      <c r="X85" s="216"/>
      <c r="Y85" s="215">
        <v>2</v>
      </c>
      <c r="Z85" s="216"/>
    </row>
    <row r="86" spans="1:26" x14ac:dyDescent="0.4">
      <c r="A86" s="64"/>
      <c r="B86" s="131"/>
      <c r="C86" s="64"/>
      <c r="D86" s="64"/>
      <c r="E86" s="64"/>
      <c r="F86" s="64"/>
      <c r="G86" s="64"/>
      <c r="H86" s="64"/>
      <c r="I86" s="64"/>
      <c r="J86" s="64"/>
      <c r="K86" s="64"/>
      <c r="L86" s="64"/>
      <c r="M86" s="64"/>
      <c r="N86" s="64"/>
      <c r="O86" s="64"/>
      <c r="P86" s="64"/>
      <c r="Q86" s="64"/>
      <c r="R86" s="64"/>
      <c r="S86" s="130"/>
      <c r="T86" s="64"/>
      <c r="U86" s="113" t="s">
        <v>152</v>
      </c>
      <c r="V86" s="156"/>
      <c r="W86" s="215">
        <v>0</v>
      </c>
      <c r="X86" s="216"/>
      <c r="Y86" s="215">
        <v>15</v>
      </c>
      <c r="Z86" s="216"/>
    </row>
    <row r="87" spans="1:26" x14ac:dyDescent="0.4">
      <c r="A87" s="64"/>
      <c r="B87" s="131"/>
      <c r="C87" s="64"/>
      <c r="D87" s="64"/>
      <c r="E87" s="64"/>
      <c r="F87" s="64"/>
      <c r="G87" s="64"/>
      <c r="H87" s="64"/>
      <c r="I87" s="64"/>
      <c r="J87" s="64"/>
      <c r="K87" s="64"/>
      <c r="L87" s="64"/>
      <c r="M87" s="64"/>
      <c r="N87" s="64"/>
      <c r="O87" s="64"/>
      <c r="P87" s="64"/>
      <c r="Q87" s="64"/>
      <c r="R87" s="64"/>
      <c r="S87" s="130"/>
      <c r="T87" s="64"/>
      <c r="U87" s="113" t="s">
        <v>153</v>
      </c>
      <c r="V87" s="156"/>
      <c r="W87" s="215">
        <v>0</v>
      </c>
      <c r="X87" s="216"/>
      <c r="Y87" s="215">
        <v>0</v>
      </c>
      <c r="Z87" s="216"/>
    </row>
    <row r="88" spans="1:26" x14ac:dyDescent="0.4">
      <c r="U88" s="113" t="s">
        <v>154</v>
      </c>
      <c r="V88" s="156"/>
      <c r="W88" s="215">
        <v>0</v>
      </c>
      <c r="X88" s="216"/>
      <c r="Y88" s="215">
        <v>3</v>
      </c>
      <c r="Z88" s="216"/>
    </row>
    <row r="89" spans="1:26" x14ac:dyDescent="0.4">
      <c r="U89" s="113" t="s">
        <v>155</v>
      </c>
      <c r="V89" s="156"/>
      <c r="W89" s="215">
        <v>0</v>
      </c>
      <c r="X89" s="216"/>
      <c r="Y89" s="215">
        <v>1</v>
      </c>
      <c r="Z89" s="216"/>
    </row>
    <row r="90" spans="1:26" x14ac:dyDescent="0.4">
      <c r="U90" s="113" t="s">
        <v>156</v>
      </c>
      <c r="V90" s="156"/>
      <c r="W90" s="215">
        <v>0</v>
      </c>
      <c r="X90" s="216"/>
      <c r="Y90" s="215">
        <v>0</v>
      </c>
      <c r="Z90" s="216"/>
    </row>
    <row r="91" spans="1:26" x14ac:dyDescent="0.4">
      <c r="N91" s="32"/>
      <c r="O91" s="32"/>
      <c r="P91" s="32"/>
      <c r="Q91" s="32"/>
      <c r="R91" s="32"/>
      <c r="U91" s="113" t="s">
        <v>157</v>
      </c>
      <c r="V91" s="156"/>
      <c r="W91" s="215">
        <v>0</v>
      </c>
      <c r="X91" s="216"/>
      <c r="Y91" s="215">
        <v>2</v>
      </c>
      <c r="Z91" s="216"/>
    </row>
    <row r="92" spans="1:26" x14ac:dyDescent="0.4">
      <c r="N92" s="32"/>
      <c r="O92" s="32"/>
      <c r="P92" s="32"/>
      <c r="Q92" s="32"/>
      <c r="R92" s="32"/>
      <c r="U92" s="113" t="s">
        <v>158</v>
      </c>
      <c r="V92" s="156"/>
      <c r="W92" s="215">
        <v>0</v>
      </c>
      <c r="X92" s="216"/>
      <c r="Y92" s="215">
        <v>2</v>
      </c>
      <c r="Z92" s="216"/>
    </row>
    <row r="93" spans="1:26" ht="19.5" thickBot="1" x14ac:dyDescent="0.45">
      <c r="N93" s="32"/>
      <c r="O93" s="32"/>
      <c r="P93" s="32"/>
      <c r="Q93" s="32"/>
      <c r="R93" s="32"/>
      <c r="U93" s="181" t="s">
        <v>159</v>
      </c>
      <c r="V93" s="182"/>
      <c r="W93" s="327">
        <v>0</v>
      </c>
      <c r="X93" s="328"/>
      <c r="Y93" s="327">
        <v>6</v>
      </c>
      <c r="Z93" s="328"/>
    </row>
    <row r="94" spans="1:26" ht="19.5" thickBot="1" x14ac:dyDescent="0.45">
      <c r="N94" s="32"/>
      <c r="O94" s="32"/>
      <c r="P94" s="32"/>
      <c r="Q94" s="32"/>
      <c r="R94" s="32"/>
      <c r="U94" s="329" t="s">
        <v>160</v>
      </c>
      <c r="V94" s="330"/>
      <c r="W94" s="331">
        <v>0</v>
      </c>
      <c r="X94" s="332"/>
      <c r="Y94" s="331">
        <v>1943</v>
      </c>
      <c r="Z94" s="333"/>
    </row>
    <row r="95" spans="1:26" x14ac:dyDescent="0.4">
      <c r="N95" s="32"/>
      <c r="O95" s="32"/>
      <c r="P95" s="32"/>
      <c r="Q95" s="32"/>
      <c r="R95" s="32"/>
      <c r="U95" s="87" t="s">
        <v>67</v>
      </c>
      <c r="V95" s="85"/>
      <c r="W95" s="64"/>
      <c r="X95" s="64"/>
      <c r="Y95" s="64"/>
      <c r="Z95" s="64"/>
    </row>
    <row r="96" spans="1:26" x14ac:dyDescent="0.4">
      <c r="U96" s="87" t="s">
        <v>69</v>
      </c>
      <c r="V96" s="85"/>
      <c r="W96" s="64"/>
      <c r="X96" s="64"/>
      <c r="Y96" s="64"/>
      <c r="Z96" s="64"/>
    </row>
    <row r="134" spans="6:6" x14ac:dyDescent="0.4">
      <c r="F134" s="7"/>
    </row>
    <row r="169" spans="15:15" x14ac:dyDescent="0.4">
      <c r="O169" s="8"/>
    </row>
  </sheetData>
  <sortState ref="B42:Q47">
    <sortCondition ref="F42:F47"/>
    <sortCondition ref="B42:B47"/>
  </sortState>
  <mergeCells count="291">
    <mergeCell ref="W51:X51"/>
    <mergeCell ref="Y93:Z93"/>
    <mergeCell ref="Y51:Z51"/>
    <mergeCell ref="W50:X50"/>
    <mergeCell ref="Y50:Z50"/>
    <mergeCell ref="Y48:Z48"/>
    <mergeCell ref="Q54:S54"/>
    <mergeCell ref="Y59:Z59"/>
    <mergeCell ref="Y61:Z61"/>
    <mergeCell ref="Y52:Z52"/>
    <mergeCell ref="W53:X53"/>
    <mergeCell ref="W52:X52"/>
    <mergeCell ref="W58:X58"/>
    <mergeCell ref="W60:X60"/>
    <mergeCell ref="Y60:Z60"/>
    <mergeCell ref="Q61:S61"/>
    <mergeCell ref="Y56:Z56"/>
    <mergeCell ref="W56:X56"/>
    <mergeCell ref="W61:X61"/>
    <mergeCell ref="Q57:S57"/>
    <mergeCell ref="Q60:S60"/>
    <mergeCell ref="Q59:S59"/>
    <mergeCell ref="Q58:S58"/>
    <mergeCell ref="Q56:S56"/>
    <mergeCell ref="Y82:Z82"/>
    <mergeCell ref="Y81:Z81"/>
    <mergeCell ref="W55:X55"/>
    <mergeCell ref="Y84:Z84"/>
    <mergeCell ref="W84:X84"/>
    <mergeCell ref="U94:V94"/>
    <mergeCell ref="W94:X94"/>
    <mergeCell ref="Y94:Z94"/>
    <mergeCell ref="W86:X86"/>
    <mergeCell ref="Y86:Z86"/>
    <mergeCell ref="W87:X87"/>
    <mergeCell ref="Y87:Z87"/>
    <mergeCell ref="W88:X88"/>
    <mergeCell ref="Y88:Z88"/>
    <mergeCell ref="W89:X89"/>
    <mergeCell ref="Y89:Z89"/>
    <mergeCell ref="W90:X90"/>
    <mergeCell ref="Y90:Z90"/>
    <mergeCell ref="W91:X91"/>
    <mergeCell ref="Y91:Z91"/>
    <mergeCell ref="W92:X92"/>
    <mergeCell ref="Y92:Z92"/>
    <mergeCell ref="W93:X93"/>
    <mergeCell ref="D49:F49"/>
    <mergeCell ref="G49:I49"/>
    <mergeCell ref="N51:P51"/>
    <mergeCell ref="S42:T42"/>
    <mergeCell ref="W85:X85"/>
    <mergeCell ref="Y85:Z85"/>
    <mergeCell ref="W78:X78"/>
    <mergeCell ref="Y78:Z78"/>
    <mergeCell ref="W82:X82"/>
    <mergeCell ref="Y74:Z74"/>
    <mergeCell ref="Y63:Z63"/>
    <mergeCell ref="W62:X62"/>
    <mergeCell ref="Y53:Z53"/>
    <mergeCell ref="Y54:Z54"/>
    <mergeCell ref="Y55:Z55"/>
    <mergeCell ref="W74:X74"/>
    <mergeCell ref="Y66:Z66"/>
    <mergeCell ref="W64:X64"/>
    <mergeCell ref="W66:X66"/>
    <mergeCell ref="Y58:Z58"/>
    <mergeCell ref="Y57:Z57"/>
    <mergeCell ref="W54:X54"/>
    <mergeCell ref="W59:X59"/>
    <mergeCell ref="W57:X57"/>
    <mergeCell ref="A32:C33"/>
    <mergeCell ref="D32:E33"/>
    <mergeCell ref="F32:G33"/>
    <mergeCell ref="H32:I33"/>
    <mergeCell ref="J32:K33"/>
    <mergeCell ref="L32:M33"/>
    <mergeCell ref="A40:M40"/>
    <mergeCell ref="B41:C41"/>
    <mergeCell ref="B42:C42"/>
    <mergeCell ref="D42:E42"/>
    <mergeCell ref="F42:G42"/>
    <mergeCell ref="H42:I42"/>
    <mergeCell ref="J42:K42"/>
    <mergeCell ref="L42:M42"/>
    <mergeCell ref="H41:I41"/>
    <mergeCell ref="L41:M41"/>
    <mergeCell ref="D41:E41"/>
    <mergeCell ref="F41:G41"/>
    <mergeCell ref="J41:K41"/>
    <mergeCell ref="A47:C47"/>
    <mergeCell ref="D47:F47"/>
    <mergeCell ref="G50:I50"/>
    <mergeCell ref="G51:I51"/>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U12:V12"/>
    <mergeCell ref="S12:T12"/>
    <mergeCell ref="A28:C29"/>
    <mergeCell ref="A30:C31"/>
    <mergeCell ref="A13:B14"/>
    <mergeCell ref="N28:O29"/>
    <mergeCell ref="O18:P19"/>
    <mergeCell ref="F19:H19"/>
    <mergeCell ref="K13:L14"/>
    <mergeCell ref="M13:N14"/>
    <mergeCell ref="F30:G31"/>
    <mergeCell ref="N30:O31"/>
    <mergeCell ref="P30:Q31"/>
    <mergeCell ref="H30:I31"/>
    <mergeCell ref="J30:K31"/>
    <mergeCell ref="D30:E31"/>
    <mergeCell ref="C13:D14"/>
    <mergeCell ref="F20:H20"/>
    <mergeCell ref="D28:E29"/>
    <mergeCell ref="F28:G29"/>
    <mergeCell ref="H29:I29"/>
    <mergeCell ref="H28:K28"/>
    <mergeCell ref="J29:K29"/>
    <mergeCell ref="Q13:R14"/>
    <mergeCell ref="L30:M31"/>
    <mergeCell ref="E13:F14"/>
    <mergeCell ref="G13:H14"/>
    <mergeCell ref="I13:J14"/>
    <mergeCell ref="L28:M29"/>
    <mergeCell ref="F17:I17"/>
    <mergeCell ref="L17:N17"/>
    <mergeCell ref="F18:H18"/>
    <mergeCell ref="L18:M19"/>
    <mergeCell ref="O13:P14"/>
    <mergeCell ref="P28:Q29"/>
    <mergeCell ref="S13:T14"/>
    <mergeCell ref="R40:X40"/>
    <mergeCell ref="W41:X41"/>
    <mergeCell ref="Y49:Z49"/>
    <mergeCell ref="W13:X14"/>
    <mergeCell ref="O17:Q17"/>
    <mergeCell ref="N32:O33"/>
    <mergeCell ref="W48:X48"/>
    <mergeCell ref="U47:V47"/>
    <mergeCell ref="W47:X47"/>
    <mergeCell ref="U41:V41"/>
    <mergeCell ref="S41:T41"/>
    <mergeCell ref="P32:Q33"/>
    <mergeCell ref="U13:V14"/>
    <mergeCell ref="U17:V17"/>
    <mergeCell ref="S17:T17"/>
    <mergeCell ref="W49:X49"/>
    <mergeCell ref="Y47:Z47"/>
    <mergeCell ref="Q49:S49"/>
    <mergeCell ref="N47:P47"/>
    <mergeCell ref="Q47:S47"/>
    <mergeCell ref="U42:V42"/>
    <mergeCell ref="W42:X42"/>
    <mergeCell ref="W83:X83"/>
    <mergeCell ref="W76:X76"/>
    <mergeCell ref="Y76:Z76"/>
    <mergeCell ref="Y72:Z72"/>
    <mergeCell ref="Y83:Z83"/>
    <mergeCell ref="W81:X81"/>
    <mergeCell ref="W79:X79"/>
    <mergeCell ref="Y79:Z79"/>
    <mergeCell ref="Q12:R12"/>
    <mergeCell ref="W12:X12"/>
    <mergeCell ref="Q66:S66"/>
    <mergeCell ref="Y68:Z68"/>
    <mergeCell ref="Q68:S68"/>
    <mergeCell ref="Q69:S69"/>
    <mergeCell ref="W67:X67"/>
    <mergeCell ref="Y64:Z64"/>
    <mergeCell ref="Q67:S67"/>
    <mergeCell ref="Y67:Z67"/>
    <mergeCell ref="Q55:S55"/>
    <mergeCell ref="W71:X71"/>
    <mergeCell ref="Y71:Z71"/>
    <mergeCell ref="W80:X80"/>
    <mergeCell ref="Y80:Z80"/>
    <mergeCell ref="Q48:S48"/>
    <mergeCell ref="N65:P65"/>
    <mergeCell ref="N66:P66"/>
    <mergeCell ref="N55:P55"/>
    <mergeCell ref="Y62:Z62"/>
    <mergeCell ref="N64:P64"/>
    <mergeCell ref="N67:P67"/>
    <mergeCell ref="N63:P63"/>
    <mergeCell ref="J70:M70"/>
    <mergeCell ref="G63:I63"/>
    <mergeCell ref="Y70:Z70"/>
    <mergeCell ref="W70:X70"/>
    <mergeCell ref="Y69:Z69"/>
    <mergeCell ref="G66:I66"/>
    <mergeCell ref="Q70:S70"/>
    <mergeCell ref="Q63:S63"/>
    <mergeCell ref="W65:X65"/>
    <mergeCell ref="Y65:Z65"/>
    <mergeCell ref="W63:X63"/>
    <mergeCell ref="Q65:S65"/>
    <mergeCell ref="Q64:S64"/>
    <mergeCell ref="Q62:S62"/>
    <mergeCell ref="N61:P61"/>
    <mergeCell ref="G61:I61"/>
    <mergeCell ref="G62:I62"/>
    <mergeCell ref="D69:F69"/>
    <mergeCell ref="G69:I69"/>
    <mergeCell ref="D64:F64"/>
    <mergeCell ref="D63:F63"/>
    <mergeCell ref="G64:I64"/>
    <mergeCell ref="G67:I67"/>
    <mergeCell ref="D68:F68"/>
    <mergeCell ref="G68:I68"/>
    <mergeCell ref="D67:F67"/>
    <mergeCell ref="D65:F65"/>
    <mergeCell ref="G65:I65"/>
    <mergeCell ref="D66:F66"/>
    <mergeCell ref="N72:P72"/>
    <mergeCell ref="W68:X68"/>
    <mergeCell ref="Q72:S72"/>
    <mergeCell ref="W69:X69"/>
    <mergeCell ref="Q71:S71"/>
    <mergeCell ref="W72:X72"/>
    <mergeCell ref="Y77:Z77"/>
    <mergeCell ref="N68:P68"/>
    <mergeCell ref="Y75:Z75"/>
    <mergeCell ref="W75:X75"/>
    <mergeCell ref="W77:X77"/>
    <mergeCell ref="N71:P71"/>
    <mergeCell ref="N70:P70"/>
    <mergeCell ref="N69:P69"/>
    <mergeCell ref="Y73:Z73"/>
    <mergeCell ref="W73:X73"/>
    <mergeCell ref="D62:F62"/>
    <mergeCell ref="N62:P62"/>
    <mergeCell ref="N48:P48"/>
    <mergeCell ref="N49:P49"/>
    <mergeCell ref="N54:P54"/>
    <mergeCell ref="D56:F56"/>
    <mergeCell ref="G56:I56"/>
    <mergeCell ref="D51:F51"/>
    <mergeCell ref="D53:F53"/>
    <mergeCell ref="D58:F58"/>
    <mergeCell ref="N53:P53"/>
    <mergeCell ref="G60:I60"/>
    <mergeCell ref="N57:P57"/>
    <mergeCell ref="N59:P59"/>
    <mergeCell ref="D55:F55"/>
    <mergeCell ref="G55:I55"/>
    <mergeCell ref="G54:I54"/>
    <mergeCell ref="N60:P60"/>
    <mergeCell ref="G57:I57"/>
    <mergeCell ref="G58:I58"/>
    <mergeCell ref="D60:F60"/>
    <mergeCell ref="N58:P58"/>
    <mergeCell ref="D61:F61"/>
    <mergeCell ref="D59:F59"/>
    <mergeCell ref="G59:I59"/>
    <mergeCell ref="N56:P56"/>
    <mergeCell ref="D57:F57"/>
    <mergeCell ref="Q51:S51"/>
    <mergeCell ref="Q50:S50"/>
    <mergeCell ref="Q52:S52"/>
    <mergeCell ref="Q53:S53"/>
    <mergeCell ref="N52:P52"/>
    <mergeCell ref="D52:F52"/>
    <mergeCell ref="G47:I47"/>
    <mergeCell ref="J47:M47"/>
    <mergeCell ref="N50:P50"/>
    <mergeCell ref="G52:I52"/>
    <mergeCell ref="G53:I53"/>
    <mergeCell ref="D48:F48"/>
    <mergeCell ref="G48:I48"/>
    <mergeCell ref="D50:F50"/>
    <mergeCell ref="D54:F54"/>
  </mergeCells>
  <phoneticPr fontId="2"/>
  <printOptions horizontalCentered="1"/>
  <pageMargins left="0.39370078740157483" right="0.19685039370078741" top="0.39370078740157483" bottom="0.19685039370078741" header="0" footer="0"/>
  <pageSetup paperSize="9" scale="67" fitToWidth="0" fitToHeight="0" orientation="portrait" r:id="rId1"/>
  <rowBreaks count="1" manualBreakCount="1">
    <brk id="43"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59999389629810485"/>
    <pageSetUpPr fitToPage="1"/>
  </sheetPr>
  <dimension ref="A1:AJ92"/>
  <sheetViews>
    <sheetView view="pageBreakPreview" zoomScale="90" zoomScaleNormal="100" zoomScaleSheetLayoutView="90" workbookViewId="0"/>
  </sheetViews>
  <sheetFormatPr defaultRowHeight="18.75" x14ac:dyDescent="0.4"/>
  <cols>
    <col min="1" max="1" width="4.625" style="26" customWidth="1"/>
    <col min="2" max="2" width="6.25" style="152" customWidth="1"/>
    <col min="3" max="17" width="4.625" style="26" customWidth="1"/>
    <col min="18" max="18" width="4.5" style="26" customWidth="1"/>
    <col min="19" max="19" width="4.625" style="151" customWidth="1"/>
    <col min="20" max="20" width="5.125" style="26" customWidth="1"/>
    <col min="21" max="21" width="4.625" style="26" customWidth="1"/>
    <col min="22" max="24" width="5.625" style="26" customWidth="1"/>
    <col min="25" max="25" width="7.875" style="26" customWidth="1"/>
    <col min="26" max="26" width="10.125" style="26" customWidth="1"/>
    <col min="27" max="27" width="9.5" style="26" bestFit="1" customWidth="1"/>
    <col min="28" max="28" width="7.125" style="26" customWidth="1"/>
    <col min="29" max="16384" width="9" style="26"/>
  </cols>
  <sheetData>
    <row r="1" spans="1:28" ht="15.95" customHeight="1" x14ac:dyDescent="0.4">
      <c r="A1" s="1" t="s">
        <v>86</v>
      </c>
      <c r="B1" s="9"/>
      <c r="C1" s="1"/>
      <c r="D1" s="10"/>
      <c r="E1" s="1"/>
      <c r="F1" s="1"/>
      <c r="G1" s="1"/>
      <c r="H1" s="1"/>
      <c r="I1" s="1"/>
      <c r="J1" s="1"/>
      <c r="K1" s="1"/>
      <c r="L1" s="1"/>
      <c r="M1" s="1"/>
      <c r="N1" s="1"/>
      <c r="O1" s="1"/>
      <c r="P1" s="1"/>
      <c r="Q1" s="1"/>
      <c r="R1" s="2"/>
      <c r="S1" s="1"/>
      <c r="T1" s="1"/>
      <c r="U1" s="1"/>
      <c r="V1" s="153"/>
      <c r="W1" s="153"/>
      <c r="Y1" s="28"/>
      <c r="Z1" s="28"/>
      <c r="AA1" s="28"/>
    </row>
    <row r="2" spans="1:28" ht="16.5" customHeight="1" x14ac:dyDescent="0.4">
      <c r="A2" s="167"/>
      <c r="B2" s="168"/>
      <c r="C2" s="168"/>
      <c r="D2" s="168"/>
      <c r="E2" s="168"/>
      <c r="F2" s="168"/>
      <c r="G2" s="168"/>
      <c r="H2" s="168"/>
      <c r="I2" s="168"/>
      <c r="J2" s="168"/>
      <c r="K2" s="168"/>
      <c r="L2" s="168"/>
      <c r="M2" s="169"/>
      <c r="N2" s="365" t="s">
        <v>87</v>
      </c>
      <c r="O2" s="365"/>
      <c r="P2" s="365"/>
      <c r="Q2" s="365"/>
      <c r="R2" s="366" t="s">
        <v>1</v>
      </c>
      <c r="S2" s="367"/>
      <c r="T2" s="367"/>
      <c r="U2" s="368"/>
      <c r="V2" s="23"/>
      <c r="Y2" s="29"/>
      <c r="Z2" s="29"/>
      <c r="AA2" s="29"/>
    </row>
    <row r="3" spans="1:28" ht="16.5" customHeight="1" x14ac:dyDescent="0.4">
      <c r="A3" s="346" t="s">
        <v>88</v>
      </c>
      <c r="B3" s="347"/>
      <c r="C3" s="350" t="s">
        <v>98</v>
      </c>
      <c r="D3" s="351"/>
      <c r="E3" s="11" t="s">
        <v>89</v>
      </c>
      <c r="F3" s="12"/>
      <c r="G3" s="12"/>
      <c r="H3" s="12"/>
      <c r="I3" s="12"/>
      <c r="J3" s="12"/>
      <c r="K3" s="12"/>
      <c r="L3" s="12"/>
      <c r="M3" s="13"/>
      <c r="N3" s="354">
        <v>0</v>
      </c>
      <c r="O3" s="355"/>
      <c r="P3" s="355"/>
      <c r="Q3" s="356"/>
      <c r="R3" s="354">
        <v>363</v>
      </c>
      <c r="S3" s="355"/>
      <c r="T3" s="355"/>
      <c r="U3" s="356"/>
      <c r="V3" s="23"/>
      <c r="Z3" s="25"/>
      <c r="AA3" s="25"/>
      <c r="AB3" s="25"/>
    </row>
    <row r="4" spans="1:28" ht="16.5" customHeight="1" x14ac:dyDescent="0.4">
      <c r="A4" s="348"/>
      <c r="B4" s="349"/>
      <c r="C4" s="352"/>
      <c r="D4" s="353"/>
      <c r="E4" s="11" t="s">
        <v>90</v>
      </c>
      <c r="F4" s="12"/>
      <c r="G4" s="12"/>
      <c r="H4" s="12"/>
      <c r="I4" s="12"/>
      <c r="J4" s="12"/>
      <c r="K4" s="12"/>
      <c r="L4" s="12"/>
      <c r="M4" s="13"/>
      <c r="N4" s="354">
        <v>0</v>
      </c>
      <c r="O4" s="355"/>
      <c r="P4" s="355"/>
      <c r="Q4" s="356"/>
      <c r="R4" s="354">
        <v>49</v>
      </c>
      <c r="S4" s="355"/>
      <c r="T4" s="355"/>
      <c r="U4" s="356"/>
      <c r="V4" s="23"/>
      <c r="Y4" s="24"/>
      <c r="Z4" s="29"/>
      <c r="AA4" s="25"/>
      <c r="AB4" s="25"/>
    </row>
    <row r="5" spans="1:28" ht="16.5" customHeight="1" x14ac:dyDescent="0.4">
      <c r="A5" s="346" t="s">
        <v>91</v>
      </c>
      <c r="B5" s="347"/>
      <c r="C5" s="350" t="s">
        <v>99</v>
      </c>
      <c r="D5" s="351"/>
      <c r="E5" s="11" t="s">
        <v>92</v>
      </c>
      <c r="F5" s="12"/>
      <c r="G5" s="12"/>
      <c r="H5" s="12"/>
      <c r="I5" s="12"/>
      <c r="J5" s="12"/>
      <c r="K5" s="12"/>
      <c r="L5" s="12"/>
      <c r="M5" s="13"/>
      <c r="N5" s="354">
        <v>0</v>
      </c>
      <c r="O5" s="355"/>
      <c r="P5" s="355"/>
      <c r="Q5" s="356"/>
      <c r="R5" s="354">
        <v>840</v>
      </c>
      <c r="S5" s="355"/>
      <c r="T5" s="355"/>
      <c r="U5" s="356"/>
      <c r="V5" s="23"/>
      <c r="Y5" s="24"/>
      <c r="Z5" s="29"/>
      <c r="AA5" s="25"/>
      <c r="AB5" s="25"/>
    </row>
    <row r="6" spans="1:28" ht="16.5" customHeight="1" x14ac:dyDescent="0.4">
      <c r="A6" s="348"/>
      <c r="B6" s="349"/>
      <c r="C6" s="352"/>
      <c r="D6" s="353"/>
      <c r="E6" s="11" t="s">
        <v>93</v>
      </c>
      <c r="F6" s="12"/>
      <c r="G6" s="12"/>
      <c r="H6" s="12"/>
      <c r="I6" s="12"/>
      <c r="J6" s="12"/>
      <c r="K6" s="12"/>
      <c r="L6" s="12"/>
      <c r="M6" s="13"/>
      <c r="N6" s="354">
        <v>0</v>
      </c>
      <c r="O6" s="355"/>
      <c r="P6" s="355"/>
      <c r="Q6" s="356"/>
      <c r="R6" s="354">
        <v>107</v>
      </c>
      <c r="S6" s="355"/>
      <c r="T6" s="355"/>
      <c r="U6" s="356"/>
      <c r="V6" s="23"/>
      <c r="Y6" s="24"/>
      <c r="Z6" s="29"/>
      <c r="AA6" s="25"/>
      <c r="AB6" s="25"/>
    </row>
    <row r="7" spans="1:28" ht="18" customHeight="1" x14ac:dyDescent="0.4">
      <c r="A7" s="346" t="s">
        <v>100</v>
      </c>
      <c r="B7" s="360"/>
      <c r="C7" s="350" t="s">
        <v>101</v>
      </c>
      <c r="D7" s="351"/>
      <c r="E7" s="11" t="s">
        <v>102</v>
      </c>
      <c r="F7" s="12"/>
      <c r="G7" s="12"/>
      <c r="H7" s="12"/>
      <c r="I7" s="12"/>
      <c r="J7" s="12"/>
      <c r="K7" s="12"/>
      <c r="L7" s="12"/>
      <c r="M7" s="13"/>
      <c r="N7" s="354">
        <v>0</v>
      </c>
      <c r="O7" s="355"/>
      <c r="P7" s="355"/>
      <c r="Q7" s="356"/>
      <c r="R7" s="354">
        <v>5701</v>
      </c>
      <c r="S7" s="355"/>
      <c r="T7" s="355"/>
      <c r="U7" s="356"/>
      <c r="V7" s="23"/>
      <c r="AA7" s="30"/>
      <c r="AB7" s="30"/>
    </row>
    <row r="8" spans="1:28" ht="18" customHeight="1" x14ac:dyDescent="0.4">
      <c r="A8" s="361"/>
      <c r="B8" s="362"/>
      <c r="C8" s="352"/>
      <c r="D8" s="353"/>
      <c r="E8" s="14" t="s">
        <v>104</v>
      </c>
      <c r="F8" s="12"/>
      <c r="G8" s="12"/>
      <c r="H8" s="12"/>
      <c r="I8" s="12"/>
      <c r="J8" s="12"/>
      <c r="K8" s="12"/>
      <c r="L8" s="12"/>
      <c r="M8" s="13"/>
      <c r="N8" s="354">
        <v>0</v>
      </c>
      <c r="O8" s="355"/>
      <c r="P8" s="355"/>
      <c r="Q8" s="356"/>
      <c r="R8" s="354">
        <v>641</v>
      </c>
      <c r="S8" s="355"/>
      <c r="T8" s="355"/>
      <c r="U8" s="356"/>
      <c r="V8" s="23"/>
    </row>
    <row r="9" spans="1:28" ht="18" customHeight="1" x14ac:dyDescent="0.4">
      <c r="A9" s="346" t="s">
        <v>105</v>
      </c>
      <c r="B9" s="360"/>
      <c r="C9" s="350" t="s">
        <v>106</v>
      </c>
      <c r="D9" s="351"/>
      <c r="E9" s="11" t="s">
        <v>107</v>
      </c>
      <c r="F9" s="12"/>
      <c r="G9" s="12"/>
      <c r="H9" s="12"/>
      <c r="I9" s="12"/>
      <c r="J9" s="12"/>
      <c r="K9" s="12"/>
      <c r="L9" s="12"/>
      <c r="M9" s="13"/>
      <c r="N9" s="354">
        <v>0</v>
      </c>
      <c r="O9" s="355"/>
      <c r="P9" s="355"/>
      <c r="Q9" s="356"/>
      <c r="R9" s="354">
        <v>4122</v>
      </c>
      <c r="S9" s="355"/>
      <c r="T9" s="355"/>
      <c r="U9" s="356"/>
      <c r="V9" s="23"/>
      <c r="AA9" s="30"/>
      <c r="AB9" s="30"/>
    </row>
    <row r="10" spans="1:28" ht="18" customHeight="1" x14ac:dyDescent="0.4">
      <c r="A10" s="361"/>
      <c r="B10" s="362"/>
      <c r="C10" s="352"/>
      <c r="D10" s="353"/>
      <c r="E10" s="14" t="s">
        <v>108</v>
      </c>
      <c r="F10" s="12"/>
      <c r="G10" s="12"/>
      <c r="H10" s="12"/>
      <c r="I10" s="12"/>
      <c r="J10" s="12"/>
      <c r="K10" s="12"/>
      <c r="L10" s="12"/>
      <c r="M10" s="13"/>
      <c r="N10" s="354">
        <v>0</v>
      </c>
      <c r="O10" s="355"/>
      <c r="P10" s="355"/>
      <c r="Q10" s="356"/>
      <c r="R10" s="354">
        <v>360</v>
      </c>
      <c r="S10" s="355"/>
      <c r="T10" s="355"/>
      <c r="U10" s="356"/>
      <c r="V10" s="23"/>
    </row>
    <row r="11" spans="1:28" ht="18.75" customHeight="1" x14ac:dyDescent="0.4">
      <c r="A11" s="346" t="s">
        <v>109</v>
      </c>
      <c r="B11" s="360"/>
      <c r="C11" s="350" t="s">
        <v>110</v>
      </c>
      <c r="D11" s="351"/>
      <c r="E11" s="11" t="s">
        <v>111</v>
      </c>
      <c r="F11" s="12"/>
      <c r="G11" s="12"/>
      <c r="H11" s="12"/>
      <c r="I11" s="12"/>
      <c r="J11" s="12"/>
      <c r="K11" s="12"/>
      <c r="L11" s="12"/>
      <c r="M11" s="13"/>
      <c r="N11" s="354">
        <v>0</v>
      </c>
      <c r="O11" s="355"/>
      <c r="P11" s="355"/>
      <c r="Q11" s="356"/>
      <c r="R11" s="354">
        <v>1100</v>
      </c>
      <c r="S11" s="355"/>
      <c r="T11" s="355"/>
      <c r="U11" s="356"/>
      <c r="V11" s="23"/>
    </row>
    <row r="12" spans="1:28" ht="36.75" customHeight="1" x14ac:dyDescent="0.4">
      <c r="A12" s="361"/>
      <c r="B12" s="362"/>
      <c r="C12" s="352"/>
      <c r="D12" s="353"/>
      <c r="E12" s="357" t="s">
        <v>112</v>
      </c>
      <c r="F12" s="358"/>
      <c r="G12" s="358"/>
      <c r="H12" s="358"/>
      <c r="I12" s="358"/>
      <c r="J12" s="358"/>
      <c r="K12" s="358"/>
      <c r="L12" s="358"/>
      <c r="M12" s="359"/>
      <c r="N12" s="354">
        <v>0</v>
      </c>
      <c r="O12" s="355"/>
      <c r="P12" s="355"/>
      <c r="Q12" s="356"/>
      <c r="R12" s="354">
        <v>216</v>
      </c>
      <c r="S12" s="355"/>
      <c r="T12" s="355"/>
      <c r="U12" s="356"/>
      <c r="V12" s="23"/>
      <c r="Z12" s="31"/>
    </row>
    <row r="13" spans="1:28" ht="16.5" customHeight="1" x14ac:dyDescent="0.4">
      <c r="A13" s="132" t="s">
        <v>113</v>
      </c>
      <c r="B13" s="133"/>
      <c r="C13" s="133"/>
      <c r="D13" s="133"/>
      <c r="E13" s="133"/>
      <c r="F13" s="133"/>
      <c r="G13" s="133"/>
      <c r="H13" s="133"/>
      <c r="I13" s="133"/>
      <c r="J13" s="133"/>
      <c r="K13" s="133"/>
      <c r="L13" s="133"/>
      <c r="M13" s="134"/>
      <c r="N13" s="135"/>
      <c r="O13" s="136"/>
      <c r="P13" s="136"/>
      <c r="Q13" s="136"/>
      <c r="R13" s="136"/>
      <c r="S13" s="136"/>
      <c r="T13" s="136"/>
      <c r="U13" s="137"/>
      <c r="V13" s="23"/>
      <c r="Z13" s="31"/>
    </row>
    <row r="14" spans="1:28" ht="18.75" customHeight="1" x14ac:dyDescent="0.4">
      <c r="A14" s="346" t="s">
        <v>194</v>
      </c>
      <c r="B14" s="360"/>
      <c r="C14" s="350" t="s">
        <v>195</v>
      </c>
      <c r="D14" s="351"/>
      <c r="E14" s="11" t="s">
        <v>196</v>
      </c>
      <c r="F14" s="12"/>
      <c r="G14" s="12"/>
      <c r="H14" s="12"/>
      <c r="I14" s="12"/>
      <c r="J14" s="12"/>
      <c r="K14" s="12"/>
      <c r="L14" s="12"/>
      <c r="M14" s="13"/>
      <c r="N14" s="354">
        <v>0</v>
      </c>
      <c r="O14" s="355"/>
      <c r="P14" s="355"/>
      <c r="Q14" s="356"/>
      <c r="R14" s="354">
        <v>2056</v>
      </c>
      <c r="S14" s="355"/>
      <c r="T14" s="355"/>
      <c r="U14" s="356"/>
      <c r="V14" s="23"/>
    </row>
    <row r="15" spans="1:28" ht="36.75" customHeight="1" x14ac:dyDescent="0.4">
      <c r="A15" s="361"/>
      <c r="B15" s="362"/>
      <c r="C15" s="352"/>
      <c r="D15" s="353"/>
      <c r="E15" s="357" t="s">
        <v>197</v>
      </c>
      <c r="F15" s="358"/>
      <c r="G15" s="358"/>
      <c r="H15" s="358"/>
      <c r="I15" s="358"/>
      <c r="J15" s="358"/>
      <c r="K15" s="358"/>
      <c r="L15" s="358"/>
      <c r="M15" s="359"/>
      <c r="N15" s="354">
        <v>0</v>
      </c>
      <c r="O15" s="355"/>
      <c r="P15" s="355"/>
      <c r="Q15" s="356"/>
      <c r="R15" s="354">
        <v>86</v>
      </c>
      <c r="S15" s="355"/>
      <c r="T15" s="355"/>
      <c r="U15" s="356"/>
      <c r="V15" s="23"/>
      <c r="Z15" s="31"/>
    </row>
    <row r="16" spans="1:28" ht="16.5" customHeight="1" x14ac:dyDescent="0.4">
      <c r="A16" s="132" t="s">
        <v>198</v>
      </c>
      <c r="B16" s="133"/>
      <c r="C16" s="133"/>
      <c r="D16" s="133"/>
      <c r="E16" s="133"/>
      <c r="F16" s="133"/>
      <c r="G16" s="133"/>
      <c r="H16" s="133"/>
      <c r="I16" s="133"/>
      <c r="J16" s="133"/>
      <c r="K16" s="133"/>
      <c r="L16" s="133"/>
      <c r="M16" s="134"/>
      <c r="N16" s="135"/>
      <c r="O16" s="136"/>
      <c r="P16" s="136"/>
      <c r="Q16" s="136"/>
      <c r="R16" s="136"/>
      <c r="S16" s="136"/>
      <c r="T16" s="136"/>
      <c r="U16" s="137"/>
      <c r="V16" s="23"/>
      <c r="Z16" s="31"/>
    </row>
    <row r="17" spans="1:28" s="48" customFormat="1" ht="18.75" customHeight="1" x14ac:dyDescent="0.4">
      <c r="A17" s="340" t="s">
        <v>199</v>
      </c>
      <c r="B17" s="166">
        <v>125</v>
      </c>
      <c r="C17" s="15" t="s">
        <v>167</v>
      </c>
      <c r="D17" s="15"/>
      <c r="E17" s="15"/>
      <c r="F17" s="15"/>
      <c r="G17" s="15"/>
      <c r="H17" s="15"/>
      <c r="I17" s="15"/>
      <c r="J17" s="15"/>
      <c r="K17" s="15"/>
      <c r="L17" s="15"/>
      <c r="M17" s="15"/>
      <c r="N17" s="334">
        <v>0</v>
      </c>
      <c r="O17" s="335"/>
      <c r="P17" s="335"/>
      <c r="Q17" s="336"/>
      <c r="R17" s="343">
        <v>29</v>
      </c>
      <c r="S17" s="344"/>
      <c r="T17" s="344"/>
      <c r="U17" s="345"/>
      <c r="V17" s="23"/>
      <c r="W17" s="191"/>
      <c r="X17" s="191"/>
      <c r="Y17" s="26"/>
      <c r="Z17" s="42"/>
      <c r="AA17" s="26"/>
      <c r="AB17" s="26"/>
    </row>
    <row r="18" spans="1:28" s="48" customFormat="1" ht="18.75" customHeight="1" x14ac:dyDescent="0.4">
      <c r="A18" s="341"/>
      <c r="B18" s="166">
        <v>126</v>
      </c>
      <c r="C18" s="15" t="s">
        <v>188</v>
      </c>
      <c r="D18" s="15"/>
      <c r="E18" s="15"/>
      <c r="F18" s="15"/>
      <c r="G18" s="15"/>
      <c r="H18" s="15"/>
      <c r="I18" s="15"/>
      <c r="J18" s="15"/>
      <c r="K18" s="15"/>
      <c r="L18" s="15"/>
      <c r="M18" s="15"/>
      <c r="N18" s="334">
        <v>0</v>
      </c>
      <c r="O18" s="335"/>
      <c r="P18" s="335"/>
      <c r="Q18" s="336"/>
      <c r="R18" s="343">
        <v>34</v>
      </c>
      <c r="S18" s="344"/>
      <c r="T18" s="344"/>
      <c r="U18" s="345"/>
      <c r="V18" s="23"/>
      <c r="W18" s="191"/>
      <c r="X18" s="191"/>
      <c r="Y18" s="26"/>
      <c r="Z18" s="42"/>
      <c r="AA18" s="26"/>
      <c r="AB18" s="26"/>
    </row>
    <row r="19" spans="1:28" s="48" customFormat="1" ht="18.75" customHeight="1" x14ac:dyDescent="0.4">
      <c r="A19" s="341"/>
      <c r="B19" s="179">
        <v>127</v>
      </c>
      <c r="C19" s="15" t="s">
        <v>190</v>
      </c>
      <c r="D19" s="15"/>
      <c r="E19" s="15"/>
      <c r="F19" s="15"/>
      <c r="G19" s="15"/>
      <c r="H19" s="15"/>
      <c r="I19" s="15"/>
      <c r="J19" s="15"/>
      <c r="K19" s="15"/>
      <c r="L19" s="15"/>
      <c r="M19" s="15"/>
      <c r="N19" s="334">
        <v>0</v>
      </c>
      <c r="O19" s="335"/>
      <c r="P19" s="335"/>
      <c r="Q19" s="336"/>
      <c r="R19" s="343">
        <v>14</v>
      </c>
      <c r="S19" s="344"/>
      <c r="T19" s="344"/>
      <c r="U19" s="345"/>
      <c r="V19" s="23"/>
      <c r="W19" s="191"/>
      <c r="X19" s="191"/>
      <c r="Y19" s="26"/>
      <c r="Z19" s="42"/>
      <c r="AA19" s="26"/>
      <c r="AB19" s="26"/>
    </row>
    <row r="20" spans="1:28" s="48" customFormat="1" ht="18.75" customHeight="1" x14ac:dyDescent="0.4">
      <c r="A20" s="341"/>
      <c r="B20" s="179">
        <v>128</v>
      </c>
      <c r="C20" s="15" t="s">
        <v>222</v>
      </c>
      <c r="D20" s="15"/>
      <c r="E20" s="15"/>
      <c r="F20" s="15"/>
      <c r="G20" s="15"/>
      <c r="H20" s="15"/>
      <c r="I20" s="15"/>
      <c r="J20" s="15"/>
      <c r="K20" s="15"/>
      <c r="L20" s="15"/>
      <c r="M20" s="15"/>
      <c r="N20" s="334">
        <v>0</v>
      </c>
      <c r="O20" s="335"/>
      <c r="P20" s="335"/>
      <c r="Q20" s="336"/>
      <c r="R20" s="343">
        <v>19</v>
      </c>
      <c r="S20" s="344"/>
      <c r="T20" s="344"/>
      <c r="U20" s="345"/>
      <c r="V20" s="23"/>
      <c r="W20" s="191"/>
      <c r="X20" s="191"/>
      <c r="Y20" s="26"/>
      <c r="Z20" s="42"/>
      <c r="AA20" s="26"/>
      <c r="AB20" s="26"/>
    </row>
    <row r="21" spans="1:28" s="48" customFormat="1" x14ac:dyDescent="0.4">
      <c r="A21" s="341"/>
      <c r="B21" s="179">
        <v>129</v>
      </c>
      <c r="C21" s="15" t="s">
        <v>223</v>
      </c>
      <c r="D21" s="15"/>
      <c r="E21" s="15"/>
      <c r="F21" s="15"/>
      <c r="G21" s="15"/>
      <c r="H21" s="15"/>
      <c r="I21" s="15"/>
      <c r="J21" s="15"/>
      <c r="K21" s="15"/>
      <c r="L21" s="15"/>
      <c r="M21" s="15"/>
      <c r="N21" s="334">
        <v>0</v>
      </c>
      <c r="O21" s="335"/>
      <c r="P21" s="335"/>
      <c r="Q21" s="336"/>
      <c r="R21" s="343">
        <v>17</v>
      </c>
      <c r="S21" s="344"/>
      <c r="T21" s="344"/>
      <c r="U21" s="345"/>
      <c r="V21" s="23"/>
      <c r="W21" s="191"/>
      <c r="X21" s="191"/>
      <c r="Y21" s="26"/>
      <c r="Z21" s="42"/>
      <c r="AA21" s="26"/>
      <c r="AB21" s="26"/>
    </row>
    <row r="22" spans="1:28" s="48" customFormat="1" x14ac:dyDescent="0.4">
      <c r="A22" s="342"/>
      <c r="B22" s="179">
        <v>130</v>
      </c>
      <c r="C22" s="15" t="s">
        <v>224</v>
      </c>
      <c r="D22" s="15"/>
      <c r="E22" s="15"/>
      <c r="F22" s="15"/>
      <c r="G22" s="15"/>
      <c r="H22" s="15"/>
      <c r="I22" s="15"/>
      <c r="J22" s="15"/>
      <c r="K22" s="15"/>
      <c r="L22" s="15"/>
      <c r="M22" s="15"/>
      <c r="N22" s="334">
        <v>0</v>
      </c>
      <c r="O22" s="335"/>
      <c r="P22" s="335"/>
      <c r="Q22" s="336"/>
      <c r="R22" s="343">
        <v>6</v>
      </c>
      <c r="S22" s="344"/>
      <c r="T22" s="344"/>
      <c r="U22" s="345"/>
      <c r="V22" s="23"/>
      <c r="W22" s="191"/>
      <c r="X22" s="191"/>
      <c r="Y22" s="26"/>
      <c r="Z22" s="42"/>
      <c r="AA22" s="26"/>
      <c r="AB22" s="26"/>
    </row>
    <row r="23" spans="1:28" s="48" customFormat="1" ht="18.75" customHeight="1" x14ac:dyDescent="0.4">
      <c r="A23" s="369" t="s">
        <v>200</v>
      </c>
      <c r="B23" s="179">
        <v>317</v>
      </c>
      <c r="C23" s="15" t="s">
        <v>162</v>
      </c>
      <c r="D23" s="33"/>
      <c r="E23" s="33"/>
      <c r="F23" s="33"/>
      <c r="G23" s="33"/>
      <c r="H23" s="49"/>
      <c r="I23" s="33"/>
      <c r="J23" s="33"/>
      <c r="K23" s="33"/>
      <c r="L23" s="33"/>
      <c r="M23" s="33"/>
      <c r="N23" s="334">
        <v>0</v>
      </c>
      <c r="O23" s="335"/>
      <c r="P23" s="335"/>
      <c r="Q23" s="336"/>
      <c r="R23" s="337">
        <v>15</v>
      </c>
      <c r="S23" s="338"/>
      <c r="T23" s="338"/>
      <c r="U23" s="339"/>
      <c r="V23" s="23"/>
      <c r="W23" s="191"/>
      <c r="X23" s="191"/>
      <c r="Y23" s="26"/>
      <c r="Z23" s="42"/>
      <c r="AA23" s="26"/>
      <c r="AB23" s="26"/>
    </row>
    <row r="24" spans="1:28" s="48" customFormat="1" x14ac:dyDescent="0.4">
      <c r="A24" s="370"/>
      <c r="B24" s="179">
        <v>318</v>
      </c>
      <c r="C24" s="15" t="s">
        <v>166</v>
      </c>
      <c r="D24" s="33"/>
      <c r="E24" s="33"/>
      <c r="F24" s="33"/>
      <c r="G24" s="33"/>
      <c r="H24" s="49"/>
      <c r="I24" s="33"/>
      <c r="J24" s="33"/>
      <c r="K24" s="33"/>
      <c r="L24" s="33"/>
      <c r="M24" s="33"/>
      <c r="N24" s="334">
        <v>0</v>
      </c>
      <c r="O24" s="335"/>
      <c r="P24" s="335"/>
      <c r="Q24" s="336"/>
      <c r="R24" s="337">
        <v>5</v>
      </c>
      <c r="S24" s="338"/>
      <c r="T24" s="338"/>
      <c r="U24" s="339"/>
      <c r="V24" s="23"/>
      <c r="W24" s="191"/>
      <c r="X24" s="191"/>
      <c r="Y24" s="26"/>
      <c r="Z24" s="42"/>
      <c r="AA24" s="26"/>
      <c r="AB24" s="26"/>
    </row>
    <row r="25" spans="1:28" s="48" customFormat="1" x14ac:dyDescent="0.4">
      <c r="A25" s="370"/>
      <c r="B25" s="179">
        <v>319</v>
      </c>
      <c r="C25" s="15" t="s">
        <v>169</v>
      </c>
      <c r="D25" s="33"/>
      <c r="E25" s="33"/>
      <c r="F25" s="33"/>
      <c r="G25" s="33"/>
      <c r="H25" s="49"/>
      <c r="I25" s="33"/>
      <c r="J25" s="33"/>
      <c r="K25" s="33"/>
      <c r="L25" s="33"/>
      <c r="M25" s="33"/>
      <c r="N25" s="334">
        <v>0</v>
      </c>
      <c r="O25" s="335"/>
      <c r="P25" s="335"/>
      <c r="Q25" s="336"/>
      <c r="R25" s="337">
        <v>6</v>
      </c>
      <c r="S25" s="338"/>
      <c r="T25" s="338"/>
      <c r="U25" s="339"/>
      <c r="V25" s="23"/>
      <c r="W25" s="191"/>
      <c r="X25" s="191"/>
      <c r="Y25" s="26"/>
      <c r="Z25" s="42"/>
      <c r="AA25" s="26"/>
      <c r="AB25" s="26"/>
    </row>
    <row r="26" spans="1:28" s="48" customFormat="1" x14ac:dyDescent="0.4">
      <c r="A26" s="370"/>
      <c r="B26" s="179">
        <v>320</v>
      </c>
      <c r="C26" s="15" t="s">
        <v>168</v>
      </c>
      <c r="D26" s="33"/>
      <c r="E26" s="33"/>
      <c r="F26" s="33"/>
      <c r="G26" s="33"/>
      <c r="H26" s="49"/>
      <c r="I26" s="33"/>
      <c r="J26" s="33"/>
      <c r="K26" s="33"/>
      <c r="L26" s="33"/>
      <c r="M26" s="33"/>
      <c r="N26" s="334">
        <v>0</v>
      </c>
      <c r="O26" s="335"/>
      <c r="P26" s="335"/>
      <c r="Q26" s="336"/>
      <c r="R26" s="337">
        <v>12</v>
      </c>
      <c r="S26" s="338"/>
      <c r="T26" s="338"/>
      <c r="U26" s="339"/>
      <c r="V26" s="23"/>
      <c r="W26" s="191"/>
      <c r="X26" s="191"/>
      <c r="Y26" s="26"/>
      <c r="Z26" s="42"/>
      <c r="AA26" s="26"/>
      <c r="AB26" s="26"/>
    </row>
    <row r="27" spans="1:28" s="48" customFormat="1" x14ac:dyDescent="0.4">
      <c r="A27" s="370"/>
      <c r="B27" s="179">
        <v>321</v>
      </c>
      <c r="C27" s="15" t="s">
        <v>174</v>
      </c>
      <c r="D27" s="33"/>
      <c r="E27" s="33"/>
      <c r="F27" s="33"/>
      <c r="G27" s="33"/>
      <c r="H27" s="49"/>
      <c r="I27" s="33"/>
      <c r="J27" s="33"/>
      <c r="K27" s="33"/>
      <c r="L27" s="33"/>
      <c r="M27" s="33"/>
      <c r="N27" s="334">
        <v>0</v>
      </c>
      <c r="O27" s="335"/>
      <c r="P27" s="335"/>
      <c r="Q27" s="336"/>
      <c r="R27" s="337">
        <v>20</v>
      </c>
      <c r="S27" s="338"/>
      <c r="T27" s="338"/>
      <c r="U27" s="339"/>
      <c r="V27" s="23"/>
      <c r="W27" s="191"/>
      <c r="X27" s="191"/>
      <c r="Y27" s="26"/>
      <c r="Z27" s="42"/>
      <c r="AA27" s="26"/>
      <c r="AB27" s="26"/>
    </row>
    <row r="28" spans="1:28" s="48" customFormat="1" x14ac:dyDescent="0.4">
      <c r="A28" s="370"/>
      <c r="B28" s="179">
        <v>322</v>
      </c>
      <c r="C28" s="15" t="s">
        <v>175</v>
      </c>
      <c r="D28" s="33"/>
      <c r="E28" s="33"/>
      <c r="F28" s="33"/>
      <c r="G28" s="33"/>
      <c r="H28" s="49"/>
      <c r="I28" s="33"/>
      <c r="J28" s="33"/>
      <c r="K28" s="33"/>
      <c r="L28" s="33"/>
      <c r="M28" s="33"/>
      <c r="N28" s="334">
        <v>0</v>
      </c>
      <c r="O28" s="335"/>
      <c r="P28" s="335"/>
      <c r="Q28" s="336"/>
      <c r="R28" s="337">
        <v>8</v>
      </c>
      <c r="S28" s="338"/>
      <c r="T28" s="338"/>
      <c r="U28" s="339"/>
      <c r="V28" s="23"/>
      <c r="W28" s="191"/>
      <c r="X28" s="191"/>
      <c r="Y28" s="26"/>
      <c r="Z28" s="42"/>
      <c r="AA28" s="26"/>
      <c r="AB28" s="26"/>
    </row>
    <row r="29" spans="1:28" s="48" customFormat="1" x14ac:dyDescent="0.4">
      <c r="A29" s="370"/>
      <c r="B29" s="179">
        <v>323</v>
      </c>
      <c r="C29" s="15" t="s">
        <v>176</v>
      </c>
      <c r="D29" s="33"/>
      <c r="E29" s="33"/>
      <c r="F29" s="33"/>
      <c r="G29" s="33"/>
      <c r="H29" s="49"/>
      <c r="I29" s="33"/>
      <c r="J29" s="33"/>
      <c r="K29" s="33"/>
      <c r="L29" s="33"/>
      <c r="M29" s="33"/>
      <c r="N29" s="334">
        <v>0</v>
      </c>
      <c r="O29" s="335"/>
      <c r="P29" s="335"/>
      <c r="Q29" s="336"/>
      <c r="R29" s="337">
        <v>9</v>
      </c>
      <c r="S29" s="338"/>
      <c r="T29" s="338"/>
      <c r="U29" s="339"/>
      <c r="V29" s="23"/>
      <c r="W29" s="191"/>
      <c r="X29" s="191"/>
      <c r="Y29" s="26"/>
      <c r="Z29" s="42"/>
      <c r="AA29" s="26"/>
      <c r="AB29" s="26"/>
    </row>
    <row r="30" spans="1:28" s="48" customFormat="1" x14ac:dyDescent="0.4">
      <c r="A30" s="370"/>
      <c r="B30" s="363">
        <v>324</v>
      </c>
      <c r="C30" s="15" t="s">
        <v>177</v>
      </c>
      <c r="D30" s="33"/>
      <c r="E30" s="33"/>
      <c r="F30" s="33"/>
      <c r="G30" s="33"/>
      <c r="H30" s="49"/>
      <c r="I30" s="33"/>
      <c r="J30" s="33"/>
      <c r="K30" s="33"/>
      <c r="L30" s="33"/>
      <c r="M30" s="33"/>
      <c r="N30" s="334">
        <v>0</v>
      </c>
      <c r="O30" s="335"/>
      <c r="P30" s="335"/>
      <c r="Q30" s="336"/>
      <c r="R30" s="337">
        <v>7</v>
      </c>
      <c r="S30" s="338"/>
      <c r="T30" s="338"/>
      <c r="U30" s="339"/>
      <c r="V30" s="23"/>
      <c r="W30" s="191"/>
      <c r="X30" s="191"/>
      <c r="Y30" s="26"/>
      <c r="Z30" s="42"/>
      <c r="AA30" s="26"/>
      <c r="AB30" s="26"/>
    </row>
    <row r="31" spans="1:28" s="48" customFormat="1" x14ac:dyDescent="0.4">
      <c r="A31" s="370"/>
      <c r="B31" s="364"/>
      <c r="C31" s="15" t="s">
        <v>193</v>
      </c>
      <c r="D31" s="33"/>
      <c r="E31" s="33"/>
      <c r="F31" s="33"/>
      <c r="G31" s="33"/>
      <c r="H31" s="49"/>
      <c r="I31" s="33"/>
      <c r="J31" s="33"/>
      <c r="K31" s="33"/>
      <c r="L31" s="33"/>
      <c r="M31" s="33"/>
      <c r="N31" s="334">
        <v>0</v>
      </c>
      <c r="O31" s="335"/>
      <c r="P31" s="335"/>
      <c r="Q31" s="336"/>
      <c r="R31" s="337">
        <v>1</v>
      </c>
      <c r="S31" s="338"/>
      <c r="T31" s="338"/>
      <c r="U31" s="339"/>
      <c r="V31" s="23"/>
      <c r="W31" s="191"/>
      <c r="X31" s="191"/>
      <c r="Z31" s="42"/>
      <c r="AA31" s="26"/>
      <c r="AB31" s="26"/>
    </row>
    <row r="32" spans="1:28" s="48" customFormat="1" x14ac:dyDescent="0.4">
      <c r="A32" s="370"/>
      <c r="B32" s="179">
        <v>325</v>
      </c>
      <c r="C32" s="15" t="s">
        <v>178</v>
      </c>
      <c r="D32" s="33"/>
      <c r="E32" s="33"/>
      <c r="F32" s="33"/>
      <c r="G32" s="33"/>
      <c r="H32" s="49"/>
      <c r="I32" s="33"/>
      <c r="J32" s="33"/>
      <c r="K32" s="33"/>
      <c r="L32" s="33"/>
      <c r="M32" s="33"/>
      <c r="N32" s="334">
        <v>0</v>
      </c>
      <c r="O32" s="335"/>
      <c r="P32" s="335"/>
      <c r="Q32" s="336"/>
      <c r="R32" s="337">
        <v>6</v>
      </c>
      <c r="S32" s="338"/>
      <c r="T32" s="338"/>
      <c r="U32" s="339"/>
      <c r="V32" s="23"/>
      <c r="W32" s="191"/>
      <c r="X32" s="191"/>
      <c r="Z32" s="42"/>
      <c r="AA32" s="26"/>
      <c r="AB32" s="26"/>
    </row>
    <row r="33" spans="1:28" s="48" customFormat="1" x14ac:dyDescent="0.4">
      <c r="A33" s="370"/>
      <c r="B33" s="179">
        <v>326</v>
      </c>
      <c r="C33" s="15" t="s">
        <v>179</v>
      </c>
      <c r="D33" s="33"/>
      <c r="E33" s="33"/>
      <c r="F33" s="33"/>
      <c r="G33" s="33"/>
      <c r="H33" s="49"/>
      <c r="I33" s="33"/>
      <c r="J33" s="33"/>
      <c r="K33" s="33"/>
      <c r="L33" s="33"/>
      <c r="M33" s="33"/>
      <c r="N33" s="334">
        <v>0</v>
      </c>
      <c r="O33" s="335"/>
      <c r="P33" s="335"/>
      <c r="Q33" s="336"/>
      <c r="R33" s="337">
        <v>7</v>
      </c>
      <c r="S33" s="338"/>
      <c r="T33" s="338"/>
      <c r="U33" s="339"/>
      <c r="V33" s="23"/>
      <c r="W33" s="191"/>
      <c r="X33" s="191"/>
      <c r="Z33" s="42"/>
      <c r="AA33" s="26"/>
      <c r="AB33" s="26"/>
    </row>
    <row r="34" spans="1:28" s="48" customFormat="1" x14ac:dyDescent="0.4">
      <c r="A34" s="370"/>
      <c r="B34" s="179">
        <v>327</v>
      </c>
      <c r="C34" s="15" t="s">
        <v>186</v>
      </c>
      <c r="D34" s="33"/>
      <c r="E34" s="33"/>
      <c r="F34" s="33"/>
      <c r="G34" s="33"/>
      <c r="H34" s="49"/>
      <c r="I34" s="33"/>
      <c r="J34" s="33"/>
      <c r="K34" s="33"/>
      <c r="L34" s="33"/>
      <c r="M34" s="33"/>
      <c r="N34" s="334">
        <v>0</v>
      </c>
      <c r="O34" s="335"/>
      <c r="P34" s="335"/>
      <c r="Q34" s="336"/>
      <c r="R34" s="337">
        <v>6</v>
      </c>
      <c r="S34" s="338"/>
      <c r="T34" s="338"/>
      <c r="U34" s="339"/>
      <c r="V34" s="23"/>
      <c r="W34" s="191"/>
      <c r="X34" s="191"/>
      <c r="Z34" s="42"/>
      <c r="AA34" s="26"/>
      <c r="AB34" s="26"/>
    </row>
    <row r="35" spans="1:28" s="48" customFormat="1" x14ac:dyDescent="0.4">
      <c r="A35" s="370"/>
      <c r="B35" s="179">
        <v>328</v>
      </c>
      <c r="C35" s="15" t="s">
        <v>192</v>
      </c>
      <c r="D35" s="33"/>
      <c r="E35" s="33"/>
      <c r="F35" s="33"/>
      <c r="G35" s="33"/>
      <c r="H35" s="49"/>
      <c r="I35" s="33"/>
      <c r="J35" s="33"/>
      <c r="K35" s="33"/>
      <c r="L35" s="33"/>
      <c r="M35" s="33"/>
      <c r="N35" s="334">
        <v>0</v>
      </c>
      <c r="O35" s="335"/>
      <c r="P35" s="335"/>
      <c r="Q35" s="336"/>
      <c r="R35" s="337">
        <v>5</v>
      </c>
      <c r="S35" s="338"/>
      <c r="T35" s="338"/>
      <c r="U35" s="339"/>
      <c r="V35" s="23"/>
      <c r="W35" s="191"/>
      <c r="X35" s="191"/>
      <c r="Z35" s="42"/>
      <c r="AA35" s="26"/>
      <c r="AB35" s="26"/>
    </row>
    <row r="36" spans="1:28" s="48" customFormat="1" x14ac:dyDescent="0.4">
      <c r="A36" s="370"/>
      <c r="B36" s="363">
        <v>329</v>
      </c>
      <c r="C36" s="15" t="s">
        <v>202</v>
      </c>
      <c r="D36" s="33"/>
      <c r="E36" s="33"/>
      <c r="F36" s="33"/>
      <c r="G36" s="33"/>
      <c r="H36" s="49"/>
      <c r="I36" s="33"/>
      <c r="J36" s="33"/>
      <c r="K36" s="33"/>
      <c r="L36" s="33"/>
      <c r="M36" s="33"/>
      <c r="N36" s="334">
        <v>0</v>
      </c>
      <c r="O36" s="335"/>
      <c r="P36" s="335"/>
      <c r="Q36" s="336"/>
      <c r="R36" s="337">
        <v>8</v>
      </c>
      <c r="S36" s="338"/>
      <c r="T36" s="338"/>
      <c r="U36" s="339"/>
      <c r="V36" s="23"/>
      <c r="W36" s="191"/>
      <c r="X36" s="191"/>
      <c r="Z36" s="42"/>
      <c r="AA36" s="26"/>
      <c r="AB36" s="26"/>
    </row>
    <row r="37" spans="1:28" s="48" customFormat="1" x14ac:dyDescent="0.4">
      <c r="A37" s="370"/>
      <c r="B37" s="364"/>
      <c r="C37" s="15" t="s">
        <v>203</v>
      </c>
      <c r="D37" s="33"/>
      <c r="E37" s="33"/>
      <c r="F37" s="33"/>
      <c r="G37" s="33"/>
      <c r="H37" s="49"/>
      <c r="I37" s="33"/>
      <c r="J37" s="33"/>
      <c r="K37" s="33"/>
      <c r="L37" s="33"/>
      <c r="M37" s="33"/>
      <c r="N37" s="334">
        <v>0</v>
      </c>
      <c r="O37" s="335"/>
      <c r="P37" s="335"/>
      <c r="Q37" s="336"/>
      <c r="R37" s="337">
        <v>4</v>
      </c>
      <c r="S37" s="338"/>
      <c r="T37" s="338"/>
      <c r="U37" s="339"/>
      <c r="V37" s="23"/>
      <c r="W37" s="191"/>
      <c r="X37" s="191"/>
      <c r="Z37" s="42"/>
      <c r="AA37" s="26"/>
      <c r="AB37" s="26"/>
    </row>
    <row r="38" spans="1:28" s="48" customFormat="1" x14ac:dyDescent="0.4">
      <c r="A38" s="370"/>
      <c r="B38" s="178">
        <v>330</v>
      </c>
      <c r="C38" s="15" t="s">
        <v>204</v>
      </c>
      <c r="D38" s="33"/>
      <c r="E38" s="33"/>
      <c r="F38" s="33"/>
      <c r="G38" s="33"/>
      <c r="H38" s="49"/>
      <c r="I38" s="33"/>
      <c r="J38" s="33"/>
      <c r="K38" s="33"/>
      <c r="L38" s="33"/>
      <c r="M38" s="33"/>
      <c r="N38" s="334">
        <v>0</v>
      </c>
      <c r="O38" s="335"/>
      <c r="P38" s="335"/>
      <c r="Q38" s="336"/>
      <c r="R38" s="337">
        <v>14</v>
      </c>
      <c r="S38" s="338"/>
      <c r="T38" s="338"/>
      <c r="U38" s="339"/>
      <c r="V38" s="23"/>
      <c r="W38" s="191"/>
      <c r="X38" s="191"/>
      <c r="Z38" s="42"/>
      <c r="AA38" s="26"/>
      <c r="AB38" s="26"/>
    </row>
    <row r="39" spans="1:28" s="48" customFormat="1" x14ac:dyDescent="0.4">
      <c r="A39" s="370"/>
      <c r="B39" s="178">
        <v>331</v>
      </c>
      <c r="C39" s="15" t="s">
        <v>205</v>
      </c>
      <c r="D39" s="33"/>
      <c r="E39" s="33"/>
      <c r="F39" s="33"/>
      <c r="G39" s="33"/>
      <c r="H39" s="49"/>
      <c r="I39" s="33"/>
      <c r="J39" s="33"/>
      <c r="K39" s="33"/>
      <c r="L39" s="33"/>
      <c r="M39" s="33"/>
      <c r="N39" s="334">
        <v>0</v>
      </c>
      <c r="O39" s="335"/>
      <c r="P39" s="335"/>
      <c r="Q39" s="336"/>
      <c r="R39" s="337">
        <v>6</v>
      </c>
      <c r="S39" s="338"/>
      <c r="T39" s="338"/>
      <c r="U39" s="339"/>
      <c r="V39" s="23"/>
      <c r="W39" s="191"/>
      <c r="X39" s="191"/>
      <c r="Z39" s="42"/>
      <c r="AA39" s="26"/>
      <c r="AB39" s="26"/>
    </row>
    <row r="40" spans="1:28" s="48" customFormat="1" x14ac:dyDescent="0.4">
      <c r="A40" s="370"/>
      <c r="B40" s="178">
        <v>332</v>
      </c>
      <c r="C40" s="15" t="s">
        <v>206</v>
      </c>
      <c r="D40" s="33"/>
      <c r="E40" s="33"/>
      <c r="F40" s="33"/>
      <c r="G40" s="33"/>
      <c r="H40" s="49"/>
      <c r="I40" s="33"/>
      <c r="J40" s="33"/>
      <c r="K40" s="33"/>
      <c r="L40" s="33"/>
      <c r="M40" s="33"/>
      <c r="N40" s="334">
        <v>0</v>
      </c>
      <c r="O40" s="335"/>
      <c r="P40" s="335"/>
      <c r="Q40" s="336"/>
      <c r="R40" s="337">
        <v>4</v>
      </c>
      <c r="S40" s="338"/>
      <c r="T40" s="338"/>
      <c r="U40" s="339"/>
      <c r="V40" s="23"/>
      <c r="W40" s="191"/>
      <c r="X40" s="191"/>
      <c r="Z40" s="42"/>
      <c r="AA40" s="26"/>
      <c r="AB40" s="26"/>
    </row>
    <row r="41" spans="1:28" s="48" customFormat="1" x14ac:dyDescent="0.4">
      <c r="A41" s="370"/>
      <c r="B41" s="178">
        <v>333</v>
      </c>
      <c r="C41" s="15" t="s">
        <v>207</v>
      </c>
      <c r="D41" s="33"/>
      <c r="E41" s="33"/>
      <c r="F41" s="33"/>
      <c r="G41" s="33"/>
      <c r="H41" s="49"/>
      <c r="I41" s="33"/>
      <c r="J41" s="33"/>
      <c r="K41" s="33"/>
      <c r="L41" s="33"/>
      <c r="M41" s="33"/>
      <c r="N41" s="334">
        <v>0</v>
      </c>
      <c r="O41" s="335"/>
      <c r="P41" s="335"/>
      <c r="Q41" s="336"/>
      <c r="R41" s="337">
        <v>6</v>
      </c>
      <c r="S41" s="338"/>
      <c r="T41" s="338"/>
      <c r="U41" s="339"/>
      <c r="V41" s="23"/>
      <c r="W41" s="191"/>
      <c r="X41" s="191"/>
      <c r="Z41" s="42"/>
      <c r="AA41" s="26"/>
      <c r="AB41" s="26"/>
    </row>
    <row r="42" spans="1:28" s="48" customFormat="1" x14ac:dyDescent="0.4">
      <c r="A42" s="370"/>
      <c r="B42" s="178">
        <v>334</v>
      </c>
      <c r="C42" s="15" t="s">
        <v>208</v>
      </c>
      <c r="D42" s="33"/>
      <c r="E42" s="33"/>
      <c r="F42" s="33"/>
      <c r="G42" s="33"/>
      <c r="H42" s="49"/>
      <c r="I42" s="33"/>
      <c r="J42" s="33"/>
      <c r="K42" s="33"/>
      <c r="L42" s="33"/>
      <c r="M42" s="33"/>
      <c r="N42" s="334">
        <v>0</v>
      </c>
      <c r="O42" s="335"/>
      <c r="P42" s="335"/>
      <c r="Q42" s="336"/>
      <c r="R42" s="337">
        <v>39</v>
      </c>
      <c r="S42" s="338"/>
      <c r="T42" s="338"/>
      <c r="U42" s="339"/>
      <c r="V42" s="23"/>
      <c r="W42" s="191"/>
      <c r="X42" s="191"/>
      <c r="Z42" s="42"/>
      <c r="AA42" s="26"/>
      <c r="AB42" s="26"/>
    </row>
    <row r="43" spans="1:28" s="48" customFormat="1" x14ac:dyDescent="0.4">
      <c r="A43" s="370"/>
      <c r="B43" s="178">
        <v>335</v>
      </c>
      <c r="C43" s="15" t="s">
        <v>212</v>
      </c>
      <c r="D43" s="33"/>
      <c r="E43" s="33"/>
      <c r="F43" s="33"/>
      <c r="G43" s="33"/>
      <c r="H43" s="49"/>
      <c r="I43" s="33"/>
      <c r="J43" s="33"/>
      <c r="K43" s="33"/>
      <c r="L43" s="33"/>
      <c r="M43" s="33"/>
      <c r="N43" s="334">
        <v>0</v>
      </c>
      <c r="O43" s="335"/>
      <c r="P43" s="335"/>
      <c r="Q43" s="336"/>
      <c r="R43" s="337">
        <v>14</v>
      </c>
      <c r="S43" s="338"/>
      <c r="T43" s="338"/>
      <c r="U43" s="339"/>
      <c r="V43" s="23"/>
      <c r="W43" s="191"/>
      <c r="X43" s="191"/>
      <c r="Z43" s="42"/>
      <c r="AA43" s="26"/>
      <c r="AB43" s="26"/>
    </row>
    <row r="44" spans="1:28" s="48" customFormat="1" x14ac:dyDescent="0.4">
      <c r="A44" s="370"/>
      <c r="B44" s="178">
        <v>336</v>
      </c>
      <c r="C44" s="15" t="s">
        <v>214</v>
      </c>
      <c r="D44" s="33"/>
      <c r="E44" s="33"/>
      <c r="F44" s="33"/>
      <c r="G44" s="33"/>
      <c r="H44" s="49"/>
      <c r="I44" s="33"/>
      <c r="J44" s="33"/>
      <c r="K44" s="33"/>
      <c r="L44" s="33"/>
      <c r="M44" s="33"/>
      <c r="N44" s="334">
        <v>0</v>
      </c>
      <c r="O44" s="335"/>
      <c r="P44" s="335"/>
      <c r="Q44" s="336"/>
      <c r="R44" s="337">
        <v>6</v>
      </c>
      <c r="S44" s="338"/>
      <c r="T44" s="338"/>
      <c r="U44" s="339"/>
      <c r="V44" s="23"/>
      <c r="W44" s="191"/>
      <c r="X44" s="191"/>
      <c r="Z44" s="42"/>
      <c r="AA44" s="26"/>
      <c r="AB44" s="26"/>
    </row>
    <row r="45" spans="1:28" s="48" customFormat="1" x14ac:dyDescent="0.4">
      <c r="A45" s="370"/>
      <c r="B45" s="178">
        <v>337</v>
      </c>
      <c r="C45" s="15" t="s">
        <v>215</v>
      </c>
      <c r="D45" s="33"/>
      <c r="E45" s="33"/>
      <c r="F45" s="33"/>
      <c r="G45" s="33"/>
      <c r="H45" s="49"/>
      <c r="I45" s="33"/>
      <c r="J45" s="33"/>
      <c r="K45" s="33"/>
      <c r="L45" s="33"/>
      <c r="M45" s="33"/>
      <c r="N45" s="334">
        <v>0</v>
      </c>
      <c r="O45" s="335"/>
      <c r="P45" s="335"/>
      <c r="Q45" s="336"/>
      <c r="R45" s="337">
        <v>7</v>
      </c>
      <c r="S45" s="338"/>
      <c r="T45" s="338"/>
      <c r="U45" s="339"/>
      <c r="V45" s="23"/>
      <c r="W45" s="191"/>
      <c r="X45" s="191"/>
      <c r="Z45" s="42"/>
      <c r="AA45" s="26"/>
      <c r="AB45" s="26"/>
    </row>
    <row r="46" spans="1:28" s="48" customFormat="1" x14ac:dyDescent="0.4">
      <c r="A46" s="370"/>
      <c r="B46" s="184">
        <v>338</v>
      </c>
      <c r="C46" s="15" t="s">
        <v>218</v>
      </c>
      <c r="D46" s="33"/>
      <c r="E46" s="33"/>
      <c r="F46" s="33"/>
      <c r="G46" s="33"/>
      <c r="H46" s="49"/>
      <c r="I46" s="33"/>
      <c r="J46" s="33"/>
      <c r="K46" s="33"/>
      <c r="L46" s="33"/>
      <c r="M46" s="33"/>
      <c r="N46" s="334">
        <v>0</v>
      </c>
      <c r="O46" s="335"/>
      <c r="P46" s="335"/>
      <c r="Q46" s="336"/>
      <c r="R46" s="337">
        <v>5</v>
      </c>
      <c r="S46" s="338"/>
      <c r="T46" s="338"/>
      <c r="U46" s="339"/>
      <c r="V46" s="23"/>
      <c r="W46" s="191"/>
      <c r="X46" s="191"/>
      <c r="Z46" s="42"/>
      <c r="AA46" s="26"/>
      <c r="AB46" s="26"/>
    </row>
    <row r="47" spans="1:28" s="48" customFormat="1" x14ac:dyDescent="0.4">
      <c r="A47" s="370"/>
      <c r="B47" s="183">
        <v>339</v>
      </c>
      <c r="C47" s="15" t="s">
        <v>219</v>
      </c>
      <c r="D47" s="33"/>
      <c r="E47" s="33"/>
      <c r="F47" s="33"/>
      <c r="G47" s="33"/>
      <c r="H47" s="49"/>
      <c r="I47" s="33"/>
      <c r="J47" s="33"/>
      <c r="K47" s="33"/>
      <c r="L47" s="33"/>
      <c r="M47" s="33"/>
      <c r="N47" s="334">
        <v>0</v>
      </c>
      <c r="O47" s="335"/>
      <c r="P47" s="335"/>
      <c r="Q47" s="336"/>
      <c r="R47" s="337">
        <v>6</v>
      </c>
      <c r="S47" s="338"/>
      <c r="T47" s="338"/>
      <c r="U47" s="339"/>
      <c r="V47" s="23"/>
      <c r="W47" s="191"/>
      <c r="X47" s="191"/>
      <c r="Z47" s="42"/>
      <c r="AA47" s="26"/>
      <c r="AB47" s="26"/>
    </row>
    <row r="48" spans="1:28" s="48" customFormat="1" x14ac:dyDescent="0.4">
      <c r="A48" s="370"/>
      <c r="B48" s="183">
        <v>340</v>
      </c>
      <c r="C48" s="15" t="s">
        <v>251</v>
      </c>
      <c r="D48" s="33"/>
      <c r="E48" s="33"/>
      <c r="F48" s="33"/>
      <c r="G48" s="33"/>
      <c r="H48" s="49"/>
      <c r="I48" s="33"/>
      <c r="J48" s="33"/>
      <c r="K48" s="33"/>
      <c r="L48" s="33"/>
      <c r="M48" s="33"/>
      <c r="N48" s="334">
        <v>0</v>
      </c>
      <c r="O48" s="335"/>
      <c r="P48" s="335"/>
      <c r="Q48" s="336"/>
      <c r="R48" s="337">
        <v>28</v>
      </c>
      <c r="S48" s="338"/>
      <c r="T48" s="338"/>
      <c r="U48" s="339"/>
      <c r="V48" s="23"/>
      <c r="W48" s="191"/>
      <c r="X48" s="191"/>
      <c r="Z48" s="42"/>
      <c r="AA48" s="26"/>
      <c r="AB48" s="26"/>
    </row>
    <row r="49" spans="1:28" s="48" customFormat="1" x14ac:dyDescent="0.4">
      <c r="A49" s="370"/>
      <c r="B49" s="183">
        <v>341</v>
      </c>
      <c r="C49" s="15" t="s">
        <v>262</v>
      </c>
      <c r="D49" s="33"/>
      <c r="E49" s="33"/>
      <c r="F49" s="33"/>
      <c r="G49" s="33"/>
      <c r="H49" s="49"/>
      <c r="I49" s="33"/>
      <c r="J49" s="33"/>
      <c r="K49" s="33"/>
      <c r="L49" s="33"/>
      <c r="M49" s="33"/>
      <c r="N49" s="334">
        <v>0</v>
      </c>
      <c r="O49" s="335"/>
      <c r="P49" s="335"/>
      <c r="Q49" s="336"/>
      <c r="R49" s="337">
        <v>9</v>
      </c>
      <c r="S49" s="338"/>
      <c r="T49" s="338"/>
      <c r="U49" s="339"/>
      <c r="V49" s="23"/>
      <c r="W49" s="191"/>
      <c r="X49" s="191"/>
      <c r="Z49" s="42"/>
      <c r="AA49" s="26"/>
      <c r="AB49" s="26"/>
    </row>
    <row r="50" spans="1:28" s="48" customFormat="1" x14ac:dyDescent="0.4">
      <c r="A50" s="370"/>
      <c r="B50" s="363">
        <v>342</v>
      </c>
      <c r="C50" s="15" t="s">
        <v>268</v>
      </c>
      <c r="D50" s="33"/>
      <c r="E50" s="33"/>
      <c r="F50" s="33"/>
      <c r="G50" s="33"/>
      <c r="H50" s="49"/>
      <c r="I50" s="33"/>
      <c r="J50" s="33"/>
      <c r="K50" s="33"/>
      <c r="L50" s="33"/>
      <c r="M50" s="33"/>
      <c r="N50" s="334">
        <v>0</v>
      </c>
      <c r="O50" s="335"/>
      <c r="P50" s="335"/>
      <c r="Q50" s="336"/>
      <c r="R50" s="337">
        <v>10</v>
      </c>
      <c r="S50" s="338"/>
      <c r="T50" s="338"/>
      <c r="U50" s="339"/>
      <c r="V50" s="23"/>
      <c r="W50" s="191"/>
      <c r="X50" s="191"/>
      <c r="Z50" s="42"/>
      <c r="AA50" s="26"/>
      <c r="AB50" s="26"/>
    </row>
    <row r="51" spans="1:28" s="48" customFormat="1" x14ac:dyDescent="0.4">
      <c r="A51" s="370"/>
      <c r="B51" s="364"/>
      <c r="C51" s="15" t="s">
        <v>269</v>
      </c>
      <c r="D51" s="33"/>
      <c r="E51" s="33"/>
      <c r="F51" s="33"/>
      <c r="G51" s="33"/>
      <c r="H51" s="49"/>
      <c r="I51" s="33"/>
      <c r="J51" s="33"/>
      <c r="K51" s="33"/>
      <c r="L51" s="33"/>
      <c r="M51" s="33"/>
      <c r="N51" s="334">
        <v>0</v>
      </c>
      <c r="O51" s="335"/>
      <c r="P51" s="335"/>
      <c r="Q51" s="336"/>
      <c r="R51" s="337">
        <v>2</v>
      </c>
      <c r="S51" s="338"/>
      <c r="T51" s="338"/>
      <c r="U51" s="339"/>
      <c r="V51" s="23"/>
      <c r="W51" s="191"/>
      <c r="X51" s="191"/>
      <c r="Z51" s="42"/>
      <c r="AA51" s="26"/>
      <c r="AB51" s="26"/>
    </row>
    <row r="52" spans="1:28" s="48" customFormat="1" x14ac:dyDescent="0.4">
      <c r="A52" s="371"/>
      <c r="B52" s="183">
        <v>343</v>
      </c>
      <c r="C52" s="15" t="s">
        <v>270</v>
      </c>
      <c r="D52" s="33"/>
      <c r="E52" s="33"/>
      <c r="F52" s="33"/>
      <c r="G52" s="33"/>
      <c r="H52" s="49"/>
      <c r="I52" s="33"/>
      <c r="J52" s="33"/>
      <c r="K52" s="33"/>
      <c r="L52" s="33"/>
      <c r="M52" s="33"/>
      <c r="N52" s="334">
        <v>0</v>
      </c>
      <c r="O52" s="335"/>
      <c r="P52" s="335"/>
      <c r="Q52" s="336"/>
      <c r="R52" s="337">
        <v>8</v>
      </c>
      <c r="S52" s="338"/>
      <c r="T52" s="338"/>
      <c r="U52" s="339"/>
      <c r="V52" s="23"/>
      <c r="W52" s="191"/>
      <c r="X52" s="191"/>
      <c r="Z52" s="42"/>
      <c r="AA52" s="26"/>
      <c r="AB52" s="26"/>
    </row>
    <row r="53" spans="1:28" s="48" customFormat="1" ht="18.75" customHeight="1" x14ac:dyDescent="0.4">
      <c r="A53" s="382" t="s">
        <v>201</v>
      </c>
      <c r="B53" s="184">
        <v>401</v>
      </c>
      <c r="C53" s="15" t="s">
        <v>161</v>
      </c>
      <c r="D53" s="33"/>
      <c r="E53" s="33"/>
      <c r="F53" s="33"/>
      <c r="G53" s="33"/>
      <c r="H53" s="33"/>
      <c r="I53" s="33"/>
      <c r="J53" s="33"/>
      <c r="K53" s="33"/>
      <c r="L53" s="33"/>
      <c r="M53" s="33"/>
      <c r="N53" s="334">
        <v>0</v>
      </c>
      <c r="O53" s="335"/>
      <c r="P53" s="335"/>
      <c r="Q53" s="336"/>
      <c r="R53" s="337">
        <v>9</v>
      </c>
      <c r="S53" s="338"/>
      <c r="T53" s="338"/>
      <c r="U53" s="339"/>
      <c r="V53" s="23"/>
      <c r="W53" s="191"/>
      <c r="X53" s="191"/>
      <c r="Z53" s="42"/>
      <c r="AA53" s="31"/>
      <c r="AB53" s="26"/>
    </row>
    <row r="54" spans="1:28" s="48" customFormat="1" x14ac:dyDescent="0.4">
      <c r="A54" s="383"/>
      <c r="B54" s="363">
        <v>402</v>
      </c>
      <c r="C54" s="15" t="s">
        <v>163</v>
      </c>
      <c r="D54" s="33"/>
      <c r="E54" s="33"/>
      <c r="F54" s="33"/>
      <c r="G54" s="33"/>
      <c r="H54" s="33"/>
      <c r="I54" s="33"/>
      <c r="J54" s="33"/>
      <c r="K54" s="33"/>
      <c r="L54" s="33"/>
      <c r="M54" s="33"/>
      <c r="N54" s="334">
        <v>0</v>
      </c>
      <c r="O54" s="335"/>
      <c r="P54" s="335"/>
      <c r="Q54" s="336"/>
      <c r="R54" s="337">
        <v>23</v>
      </c>
      <c r="S54" s="338"/>
      <c r="T54" s="338"/>
      <c r="U54" s="339"/>
      <c r="V54" s="23"/>
      <c r="W54" s="191"/>
      <c r="X54" s="191"/>
      <c r="Z54" s="42"/>
      <c r="AA54" s="31"/>
      <c r="AB54" s="26"/>
    </row>
    <row r="55" spans="1:28" s="48" customFormat="1" x14ac:dyDescent="0.4">
      <c r="A55" s="383"/>
      <c r="B55" s="364"/>
      <c r="C55" s="15" t="s">
        <v>164</v>
      </c>
      <c r="D55" s="33"/>
      <c r="E55" s="33"/>
      <c r="F55" s="33"/>
      <c r="G55" s="33"/>
      <c r="H55" s="33"/>
      <c r="I55" s="33"/>
      <c r="J55" s="33"/>
      <c r="K55" s="33"/>
      <c r="L55" s="33"/>
      <c r="M55" s="33"/>
      <c r="N55" s="334">
        <v>0</v>
      </c>
      <c r="O55" s="335"/>
      <c r="P55" s="335"/>
      <c r="Q55" s="336"/>
      <c r="R55" s="337">
        <v>6</v>
      </c>
      <c r="S55" s="338"/>
      <c r="T55" s="338"/>
      <c r="U55" s="339"/>
      <c r="V55" s="23"/>
      <c r="W55" s="191"/>
      <c r="X55" s="191"/>
      <c r="Z55" s="42"/>
      <c r="AA55" s="31"/>
      <c r="AB55" s="26"/>
    </row>
    <row r="56" spans="1:28" s="48" customFormat="1" x14ac:dyDescent="0.4">
      <c r="A56" s="383"/>
      <c r="B56" s="363">
        <v>403</v>
      </c>
      <c r="C56" s="15" t="s">
        <v>170</v>
      </c>
      <c r="D56" s="33"/>
      <c r="E56" s="33"/>
      <c r="F56" s="33"/>
      <c r="G56" s="33"/>
      <c r="H56" s="33"/>
      <c r="I56" s="33"/>
      <c r="J56" s="33"/>
      <c r="K56" s="33"/>
      <c r="L56" s="33"/>
      <c r="M56" s="33"/>
      <c r="N56" s="334">
        <v>0</v>
      </c>
      <c r="O56" s="335"/>
      <c r="P56" s="335"/>
      <c r="Q56" s="336"/>
      <c r="R56" s="337">
        <v>25</v>
      </c>
      <c r="S56" s="338"/>
      <c r="T56" s="338"/>
      <c r="U56" s="339"/>
      <c r="V56" s="23"/>
      <c r="W56" s="191"/>
      <c r="X56" s="191"/>
      <c r="Z56" s="42"/>
      <c r="AA56" s="31"/>
      <c r="AB56" s="26"/>
    </row>
    <row r="57" spans="1:28" s="48" customFormat="1" x14ac:dyDescent="0.4">
      <c r="A57" s="383"/>
      <c r="B57" s="364"/>
      <c r="C57" s="15" t="s">
        <v>171</v>
      </c>
      <c r="D57" s="33"/>
      <c r="E57" s="33"/>
      <c r="F57" s="33"/>
      <c r="G57" s="33"/>
      <c r="H57" s="33"/>
      <c r="I57" s="33"/>
      <c r="J57" s="33"/>
      <c r="K57" s="33"/>
      <c r="L57" s="33"/>
      <c r="M57" s="33"/>
      <c r="N57" s="334">
        <v>0</v>
      </c>
      <c r="O57" s="335"/>
      <c r="P57" s="335"/>
      <c r="Q57" s="336"/>
      <c r="R57" s="337">
        <v>6</v>
      </c>
      <c r="S57" s="338"/>
      <c r="T57" s="338"/>
      <c r="U57" s="339"/>
      <c r="V57" s="23"/>
      <c r="W57" s="191"/>
      <c r="X57" s="191"/>
      <c r="Z57" s="42"/>
      <c r="AA57" s="31"/>
      <c r="AB57" s="26"/>
    </row>
    <row r="58" spans="1:28" s="48" customFormat="1" x14ac:dyDescent="0.4">
      <c r="A58" s="383"/>
      <c r="B58" s="363">
        <v>404</v>
      </c>
      <c r="C58" s="15" t="s">
        <v>172</v>
      </c>
      <c r="D58" s="33"/>
      <c r="E58" s="33"/>
      <c r="F58" s="33"/>
      <c r="G58" s="33"/>
      <c r="H58" s="33"/>
      <c r="I58" s="33"/>
      <c r="J58" s="33"/>
      <c r="K58" s="33"/>
      <c r="L58" s="33"/>
      <c r="M58" s="33"/>
      <c r="N58" s="334">
        <v>0</v>
      </c>
      <c r="O58" s="335"/>
      <c r="P58" s="335"/>
      <c r="Q58" s="336"/>
      <c r="R58" s="337">
        <v>8</v>
      </c>
      <c r="S58" s="338"/>
      <c r="T58" s="338"/>
      <c r="U58" s="339"/>
      <c r="V58" s="23"/>
      <c r="W58" s="191"/>
      <c r="X58" s="191"/>
      <c r="Z58" s="42"/>
      <c r="AA58" s="31"/>
      <c r="AB58" s="26"/>
    </row>
    <row r="59" spans="1:28" s="48" customFormat="1" x14ac:dyDescent="0.4">
      <c r="A59" s="383"/>
      <c r="B59" s="364"/>
      <c r="C59" s="15" t="s">
        <v>173</v>
      </c>
      <c r="D59" s="33"/>
      <c r="E59" s="33"/>
      <c r="F59" s="33"/>
      <c r="G59" s="33"/>
      <c r="H59" s="33"/>
      <c r="I59" s="33"/>
      <c r="J59" s="33"/>
      <c r="K59" s="33"/>
      <c r="L59" s="33"/>
      <c r="M59" s="33"/>
      <c r="N59" s="334">
        <v>0</v>
      </c>
      <c r="O59" s="335"/>
      <c r="P59" s="335"/>
      <c r="Q59" s="336"/>
      <c r="R59" s="337">
        <v>3</v>
      </c>
      <c r="S59" s="338"/>
      <c r="T59" s="338"/>
      <c r="U59" s="339"/>
      <c r="V59" s="23"/>
      <c r="W59" s="191"/>
      <c r="X59" s="191"/>
      <c r="Z59" s="42"/>
      <c r="AA59" s="31"/>
      <c r="AB59" s="26"/>
    </row>
    <row r="60" spans="1:28" s="48" customFormat="1" x14ac:dyDescent="0.4">
      <c r="A60" s="383"/>
      <c r="B60" s="363">
        <v>405</v>
      </c>
      <c r="C60" s="15" t="s">
        <v>181</v>
      </c>
      <c r="D60" s="33"/>
      <c r="E60" s="33"/>
      <c r="F60" s="33"/>
      <c r="G60" s="33"/>
      <c r="H60" s="33"/>
      <c r="I60" s="33"/>
      <c r="J60" s="33"/>
      <c r="K60" s="33"/>
      <c r="L60" s="33"/>
      <c r="M60" s="33"/>
      <c r="N60" s="334">
        <v>0</v>
      </c>
      <c r="O60" s="335"/>
      <c r="P60" s="335"/>
      <c r="Q60" s="336"/>
      <c r="R60" s="337">
        <v>9</v>
      </c>
      <c r="S60" s="338"/>
      <c r="T60" s="338"/>
      <c r="U60" s="339"/>
      <c r="V60" s="23"/>
      <c r="W60" s="191"/>
      <c r="X60" s="191"/>
      <c r="Z60" s="42"/>
      <c r="AA60" s="31"/>
      <c r="AB60" s="26"/>
    </row>
    <row r="61" spans="1:28" s="48" customFormat="1" x14ac:dyDescent="0.4">
      <c r="A61" s="383"/>
      <c r="B61" s="364"/>
      <c r="C61" s="15" t="s">
        <v>182</v>
      </c>
      <c r="D61" s="33"/>
      <c r="E61" s="33"/>
      <c r="F61" s="33"/>
      <c r="G61" s="33"/>
      <c r="H61" s="33"/>
      <c r="I61" s="33"/>
      <c r="J61" s="33"/>
      <c r="K61" s="33"/>
      <c r="L61" s="33"/>
      <c r="M61" s="33"/>
      <c r="N61" s="334">
        <v>0</v>
      </c>
      <c r="O61" s="335"/>
      <c r="P61" s="335"/>
      <c r="Q61" s="336"/>
      <c r="R61" s="337">
        <v>8</v>
      </c>
      <c r="S61" s="338"/>
      <c r="T61" s="338"/>
      <c r="U61" s="339"/>
      <c r="V61" s="23"/>
      <c r="W61" s="191"/>
      <c r="X61" s="191"/>
      <c r="Z61" s="42"/>
      <c r="AA61" s="31"/>
      <c r="AB61" s="26"/>
    </row>
    <row r="62" spans="1:28" s="48" customFormat="1" x14ac:dyDescent="0.4">
      <c r="A62" s="383"/>
      <c r="B62" s="363">
        <v>406</v>
      </c>
      <c r="C62" s="15" t="s">
        <v>183</v>
      </c>
      <c r="D62" s="33"/>
      <c r="E62" s="33"/>
      <c r="F62" s="33"/>
      <c r="G62" s="33"/>
      <c r="H62" s="33"/>
      <c r="I62" s="33"/>
      <c r="J62" s="33"/>
      <c r="K62" s="33"/>
      <c r="L62" s="33"/>
      <c r="M62" s="33"/>
      <c r="N62" s="334">
        <v>0</v>
      </c>
      <c r="O62" s="335"/>
      <c r="P62" s="335"/>
      <c r="Q62" s="336"/>
      <c r="R62" s="337">
        <v>5</v>
      </c>
      <c r="S62" s="338"/>
      <c r="T62" s="338"/>
      <c r="U62" s="339"/>
      <c r="V62" s="23"/>
      <c r="W62" s="191"/>
      <c r="X62" s="191"/>
      <c r="Z62" s="42"/>
      <c r="AA62" s="31"/>
      <c r="AB62" s="26"/>
    </row>
    <row r="63" spans="1:28" s="48" customFormat="1" x14ac:dyDescent="0.4">
      <c r="A63" s="383"/>
      <c r="B63" s="364"/>
      <c r="C63" s="15" t="s">
        <v>187</v>
      </c>
      <c r="D63" s="33"/>
      <c r="E63" s="33"/>
      <c r="F63" s="33"/>
      <c r="G63" s="33"/>
      <c r="H63" s="33"/>
      <c r="I63" s="33"/>
      <c r="J63" s="33"/>
      <c r="K63" s="33"/>
      <c r="L63" s="33"/>
      <c r="M63" s="33"/>
      <c r="N63" s="334">
        <v>0</v>
      </c>
      <c r="O63" s="335"/>
      <c r="P63" s="335"/>
      <c r="Q63" s="336"/>
      <c r="R63" s="337">
        <v>4</v>
      </c>
      <c r="S63" s="338"/>
      <c r="T63" s="338"/>
      <c r="U63" s="339"/>
      <c r="V63" s="23"/>
      <c r="W63" s="191"/>
      <c r="X63" s="191"/>
      <c r="Z63" s="42"/>
      <c r="AA63" s="31"/>
      <c r="AB63" s="26"/>
    </row>
    <row r="64" spans="1:28" s="48" customFormat="1" x14ac:dyDescent="0.4">
      <c r="A64" s="383"/>
      <c r="B64" s="184">
        <v>407</v>
      </c>
      <c r="C64" s="15" t="s">
        <v>184</v>
      </c>
      <c r="D64" s="33"/>
      <c r="E64" s="33"/>
      <c r="F64" s="33"/>
      <c r="G64" s="33"/>
      <c r="H64" s="33"/>
      <c r="I64" s="33"/>
      <c r="J64" s="33"/>
      <c r="K64" s="33"/>
      <c r="L64" s="33"/>
      <c r="M64" s="33"/>
      <c r="N64" s="334">
        <v>0</v>
      </c>
      <c r="O64" s="335"/>
      <c r="P64" s="335"/>
      <c r="Q64" s="336"/>
      <c r="R64" s="337">
        <v>11</v>
      </c>
      <c r="S64" s="338"/>
      <c r="T64" s="338"/>
      <c r="U64" s="339"/>
      <c r="V64" s="23"/>
      <c r="W64" s="191"/>
      <c r="X64" s="191"/>
      <c r="Z64" s="42"/>
      <c r="AA64" s="31"/>
      <c r="AB64" s="26"/>
    </row>
    <row r="65" spans="1:28" s="48" customFormat="1" x14ac:dyDescent="0.4">
      <c r="A65" s="383"/>
      <c r="B65" s="363">
        <v>408</v>
      </c>
      <c r="C65" s="15" t="s">
        <v>185</v>
      </c>
      <c r="D65" s="33"/>
      <c r="E65" s="33"/>
      <c r="F65" s="33"/>
      <c r="G65" s="33"/>
      <c r="H65" s="33"/>
      <c r="I65" s="33"/>
      <c r="J65" s="33"/>
      <c r="K65" s="33"/>
      <c r="L65" s="33"/>
      <c r="M65" s="33"/>
      <c r="N65" s="334">
        <v>0</v>
      </c>
      <c r="O65" s="335"/>
      <c r="P65" s="335"/>
      <c r="Q65" s="336"/>
      <c r="R65" s="337">
        <v>22</v>
      </c>
      <c r="S65" s="338"/>
      <c r="T65" s="338"/>
      <c r="U65" s="339"/>
      <c r="V65" s="23"/>
      <c r="W65" s="191"/>
      <c r="X65" s="191"/>
      <c r="Z65" s="42"/>
      <c r="AA65" s="31"/>
      <c r="AB65" s="26"/>
    </row>
    <row r="66" spans="1:28" s="48" customFormat="1" x14ac:dyDescent="0.4">
      <c r="A66" s="383"/>
      <c r="B66" s="364"/>
      <c r="C66" s="15" t="s">
        <v>217</v>
      </c>
      <c r="D66" s="33"/>
      <c r="E66" s="33"/>
      <c r="F66" s="33"/>
      <c r="G66" s="33"/>
      <c r="H66" s="33"/>
      <c r="I66" s="33"/>
      <c r="J66" s="33"/>
      <c r="K66" s="33"/>
      <c r="L66" s="33"/>
      <c r="M66" s="33"/>
      <c r="N66" s="334">
        <v>0</v>
      </c>
      <c r="O66" s="335"/>
      <c r="P66" s="335"/>
      <c r="Q66" s="336"/>
      <c r="R66" s="337">
        <v>2</v>
      </c>
      <c r="S66" s="338"/>
      <c r="T66" s="338"/>
      <c r="U66" s="339"/>
      <c r="V66" s="23"/>
      <c r="W66" s="191"/>
      <c r="X66" s="191"/>
      <c r="Z66" s="42"/>
      <c r="AA66" s="31"/>
      <c r="AB66" s="26"/>
    </row>
    <row r="67" spans="1:28" s="48" customFormat="1" x14ac:dyDescent="0.4">
      <c r="A67" s="383"/>
      <c r="B67" s="184">
        <v>409</v>
      </c>
      <c r="C67" s="15" t="s">
        <v>189</v>
      </c>
      <c r="D67" s="33"/>
      <c r="E67" s="33"/>
      <c r="F67" s="33"/>
      <c r="G67" s="33"/>
      <c r="H67" s="33"/>
      <c r="I67" s="33"/>
      <c r="J67" s="33"/>
      <c r="K67" s="33"/>
      <c r="L67" s="33"/>
      <c r="M67" s="33"/>
      <c r="N67" s="334">
        <v>0</v>
      </c>
      <c r="O67" s="335"/>
      <c r="P67" s="335"/>
      <c r="Q67" s="336"/>
      <c r="R67" s="337">
        <v>7</v>
      </c>
      <c r="S67" s="338"/>
      <c r="T67" s="338"/>
      <c r="U67" s="339"/>
      <c r="V67" s="23"/>
      <c r="W67" s="191"/>
      <c r="X67" s="191"/>
      <c r="Z67" s="42"/>
      <c r="AA67" s="31"/>
      <c r="AB67" s="26"/>
    </row>
    <row r="68" spans="1:28" s="48" customFormat="1" x14ac:dyDescent="0.4">
      <c r="A68" s="383"/>
      <c r="B68" s="184">
        <v>410</v>
      </c>
      <c r="C68" s="15" t="s">
        <v>191</v>
      </c>
      <c r="D68" s="33"/>
      <c r="E68" s="33"/>
      <c r="F68" s="33"/>
      <c r="G68" s="33"/>
      <c r="H68" s="33"/>
      <c r="I68" s="33"/>
      <c r="J68" s="33"/>
      <c r="K68" s="33"/>
      <c r="L68" s="33"/>
      <c r="M68" s="33"/>
      <c r="N68" s="334">
        <v>0</v>
      </c>
      <c r="O68" s="335"/>
      <c r="P68" s="335"/>
      <c r="Q68" s="336"/>
      <c r="R68" s="337">
        <v>6</v>
      </c>
      <c r="S68" s="338"/>
      <c r="T68" s="338"/>
      <c r="U68" s="339"/>
      <c r="V68" s="23"/>
      <c r="W68" s="191"/>
      <c r="X68" s="191"/>
      <c r="Z68" s="42"/>
      <c r="AA68" s="31"/>
      <c r="AB68" s="26"/>
    </row>
    <row r="69" spans="1:28" s="48" customFormat="1" x14ac:dyDescent="0.4">
      <c r="A69" s="383"/>
      <c r="B69" s="184">
        <v>411</v>
      </c>
      <c r="C69" s="15" t="s">
        <v>210</v>
      </c>
      <c r="D69" s="33"/>
      <c r="E69" s="33"/>
      <c r="F69" s="33"/>
      <c r="G69" s="33"/>
      <c r="H69" s="33"/>
      <c r="I69" s="33"/>
      <c r="J69" s="33"/>
      <c r="K69" s="33"/>
      <c r="L69" s="33"/>
      <c r="M69" s="33"/>
      <c r="N69" s="334">
        <v>0</v>
      </c>
      <c r="O69" s="335"/>
      <c r="P69" s="335"/>
      <c r="Q69" s="336"/>
      <c r="R69" s="337">
        <v>7</v>
      </c>
      <c r="S69" s="338"/>
      <c r="T69" s="338"/>
      <c r="U69" s="339"/>
      <c r="V69" s="23"/>
      <c r="W69" s="191"/>
      <c r="X69" s="191"/>
      <c r="Z69" s="42"/>
      <c r="AA69" s="31"/>
      <c r="AB69" s="26"/>
    </row>
    <row r="70" spans="1:28" s="48" customFormat="1" x14ac:dyDescent="0.4">
      <c r="A70" s="383"/>
      <c r="B70" s="184">
        <v>412</v>
      </c>
      <c r="C70" s="15" t="s">
        <v>211</v>
      </c>
      <c r="D70" s="33"/>
      <c r="E70" s="33"/>
      <c r="F70" s="33"/>
      <c r="G70" s="33"/>
      <c r="H70" s="33"/>
      <c r="I70" s="33"/>
      <c r="J70" s="33"/>
      <c r="K70" s="33"/>
      <c r="L70" s="33"/>
      <c r="M70" s="33"/>
      <c r="N70" s="334">
        <v>0</v>
      </c>
      <c r="O70" s="335"/>
      <c r="P70" s="335"/>
      <c r="Q70" s="336"/>
      <c r="R70" s="337">
        <v>16</v>
      </c>
      <c r="S70" s="338"/>
      <c r="T70" s="338"/>
      <c r="U70" s="339"/>
      <c r="V70" s="23"/>
      <c r="W70" s="191"/>
      <c r="X70" s="191"/>
      <c r="Z70" s="42"/>
      <c r="AA70" s="31"/>
      <c r="AB70" s="26"/>
    </row>
    <row r="71" spans="1:28" s="48" customFormat="1" x14ac:dyDescent="0.4">
      <c r="A71" s="383"/>
      <c r="B71" s="184">
        <v>413</v>
      </c>
      <c r="C71" s="15" t="s">
        <v>213</v>
      </c>
      <c r="D71" s="33"/>
      <c r="E71" s="33"/>
      <c r="F71" s="33"/>
      <c r="G71" s="33"/>
      <c r="H71" s="33"/>
      <c r="I71" s="33"/>
      <c r="J71" s="33"/>
      <c r="K71" s="33"/>
      <c r="L71" s="33"/>
      <c r="M71" s="33"/>
      <c r="N71" s="334">
        <v>0</v>
      </c>
      <c r="O71" s="335"/>
      <c r="P71" s="335"/>
      <c r="Q71" s="336"/>
      <c r="R71" s="337">
        <v>8</v>
      </c>
      <c r="S71" s="338"/>
      <c r="T71" s="338"/>
      <c r="U71" s="339"/>
      <c r="V71" s="23"/>
      <c r="W71" s="191"/>
      <c r="X71" s="191"/>
      <c r="Z71" s="42"/>
      <c r="AA71" s="31"/>
      <c r="AB71" s="26"/>
    </row>
    <row r="72" spans="1:28" s="48" customFormat="1" x14ac:dyDescent="0.4">
      <c r="A72" s="383"/>
      <c r="B72" s="184">
        <v>414</v>
      </c>
      <c r="C72" s="15" t="s">
        <v>216</v>
      </c>
      <c r="D72" s="33"/>
      <c r="E72" s="33"/>
      <c r="F72" s="33"/>
      <c r="G72" s="33"/>
      <c r="H72" s="33"/>
      <c r="I72" s="33"/>
      <c r="J72" s="33"/>
      <c r="K72" s="33"/>
      <c r="L72" s="33"/>
      <c r="M72" s="33"/>
      <c r="N72" s="334">
        <v>0</v>
      </c>
      <c r="O72" s="335"/>
      <c r="P72" s="335"/>
      <c r="Q72" s="336"/>
      <c r="R72" s="337">
        <v>9</v>
      </c>
      <c r="S72" s="338"/>
      <c r="T72" s="338"/>
      <c r="U72" s="339"/>
      <c r="V72" s="23"/>
      <c r="W72" s="191"/>
      <c r="X72" s="191"/>
      <c r="Z72" s="42"/>
      <c r="AA72" s="31"/>
      <c r="AB72" s="26"/>
    </row>
    <row r="73" spans="1:28" s="48" customFormat="1" x14ac:dyDescent="0.4">
      <c r="A73" s="383"/>
      <c r="B73" s="381">
        <v>415</v>
      </c>
      <c r="C73" s="15" t="s">
        <v>225</v>
      </c>
      <c r="D73" s="33"/>
      <c r="E73" s="33"/>
      <c r="F73" s="33"/>
      <c r="G73" s="33"/>
      <c r="H73" s="33"/>
      <c r="I73" s="33"/>
      <c r="J73" s="33"/>
      <c r="K73" s="33"/>
      <c r="L73" s="33"/>
      <c r="M73" s="33"/>
      <c r="N73" s="334">
        <v>0</v>
      </c>
      <c r="O73" s="335"/>
      <c r="P73" s="335"/>
      <c r="Q73" s="336"/>
      <c r="R73" s="337">
        <v>5</v>
      </c>
      <c r="S73" s="338"/>
      <c r="T73" s="338"/>
      <c r="U73" s="339"/>
      <c r="V73" s="23"/>
      <c r="W73" s="191"/>
      <c r="X73" s="191"/>
      <c r="Z73" s="42"/>
      <c r="AA73" s="31"/>
      <c r="AB73" s="26"/>
    </row>
    <row r="74" spans="1:28" s="48" customFormat="1" x14ac:dyDescent="0.4">
      <c r="A74" s="383"/>
      <c r="B74" s="381"/>
      <c r="C74" s="15" t="s">
        <v>226</v>
      </c>
      <c r="D74" s="33"/>
      <c r="E74" s="33"/>
      <c r="F74" s="33"/>
      <c r="G74" s="33"/>
      <c r="H74" s="33"/>
      <c r="I74" s="33"/>
      <c r="J74" s="33"/>
      <c r="K74" s="33"/>
      <c r="L74" s="33"/>
      <c r="M74" s="33"/>
      <c r="N74" s="334">
        <v>0</v>
      </c>
      <c r="O74" s="335"/>
      <c r="P74" s="335"/>
      <c r="Q74" s="336"/>
      <c r="R74" s="337">
        <v>3</v>
      </c>
      <c r="S74" s="338"/>
      <c r="T74" s="338"/>
      <c r="U74" s="339"/>
      <c r="V74" s="23"/>
      <c r="W74" s="191"/>
      <c r="X74" s="191"/>
      <c r="Z74" s="42"/>
      <c r="AA74" s="31"/>
      <c r="AB74" s="26"/>
    </row>
    <row r="75" spans="1:28" s="48" customFormat="1" x14ac:dyDescent="0.4">
      <c r="A75" s="383"/>
      <c r="B75" s="184">
        <v>416</v>
      </c>
      <c r="C75" s="15" t="s">
        <v>249</v>
      </c>
      <c r="D75" s="33"/>
      <c r="E75" s="33"/>
      <c r="F75" s="33"/>
      <c r="G75" s="33"/>
      <c r="H75" s="33"/>
      <c r="I75" s="33"/>
      <c r="J75" s="33"/>
      <c r="K75" s="33"/>
      <c r="L75" s="33"/>
      <c r="M75" s="33"/>
      <c r="N75" s="334">
        <v>0</v>
      </c>
      <c r="O75" s="335"/>
      <c r="P75" s="335"/>
      <c r="Q75" s="336"/>
      <c r="R75" s="337">
        <v>10</v>
      </c>
      <c r="S75" s="338"/>
      <c r="T75" s="338"/>
      <c r="U75" s="339"/>
      <c r="V75" s="23"/>
      <c r="W75" s="191"/>
      <c r="X75" s="191"/>
      <c r="Z75" s="42"/>
      <c r="AA75" s="31"/>
      <c r="AB75" s="26"/>
    </row>
    <row r="76" spans="1:28" s="48" customFormat="1" x14ac:dyDescent="0.4">
      <c r="A76" s="383"/>
      <c r="B76" s="363">
        <v>417</v>
      </c>
      <c r="C76" s="15" t="s">
        <v>250</v>
      </c>
      <c r="D76" s="33"/>
      <c r="E76" s="33"/>
      <c r="F76" s="33"/>
      <c r="G76" s="33"/>
      <c r="H76" s="33"/>
      <c r="I76" s="33"/>
      <c r="J76" s="33"/>
      <c r="K76" s="33"/>
      <c r="L76" s="33"/>
      <c r="M76" s="33"/>
      <c r="N76" s="334">
        <v>0</v>
      </c>
      <c r="O76" s="335"/>
      <c r="P76" s="335"/>
      <c r="Q76" s="336"/>
      <c r="R76" s="337">
        <v>7</v>
      </c>
      <c r="S76" s="338"/>
      <c r="T76" s="338"/>
      <c r="U76" s="339"/>
      <c r="V76" s="23"/>
      <c r="W76" s="191"/>
      <c r="X76" s="191"/>
      <c r="Z76" s="42"/>
      <c r="AA76" s="31"/>
      <c r="AB76" s="26"/>
    </row>
    <row r="77" spans="1:28" s="48" customFormat="1" x14ac:dyDescent="0.4">
      <c r="A77" s="383"/>
      <c r="B77" s="364"/>
      <c r="C77" s="15" t="s">
        <v>253</v>
      </c>
      <c r="D77" s="33"/>
      <c r="E77" s="33"/>
      <c r="F77" s="33"/>
      <c r="G77" s="33"/>
      <c r="H77" s="33"/>
      <c r="I77" s="33"/>
      <c r="J77" s="33"/>
      <c r="K77" s="33"/>
      <c r="L77" s="33"/>
      <c r="M77" s="33"/>
      <c r="N77" s="334">
        <v>0</v>
      </c>
      <c r="O77" s="335"/>
      <c r="P77" s="335"/>
      <c r="Q77" s="336"/>
      <c r="R77" s="337">
        <v>3</v>
      </c>
      <c r="S77" s="338"/>
      <c r="T77" s="338"/>
      <c r="U77" s="339"/>
      <c r="V77" s="23"/>
      <c r="W77" s="191"/>
      <c r="X77" s="191"/>
      <c r="Z77" s="42"/>
      <c r="AA77" s="31"/>
      <c r="AB77" s="26"/>
    </row>
    <row r="78" spans="1:28" s="48" customFormat="1" x14ac:dyDescent="0.4">
      <c r="A78" s="383"/>
      <c r="B78" s="185">
        <v>418</v>
      </c>
      <c r="C78" s="15" t="s">
        <v>252</v>
      </c>
      <c r="D78" s="33"/>
      <c r="E78" s="33"/>
      <c r="F78" s="33"/>
      <c r="G78" s="33"/>
      <c r="H78" s="33"/>
      <c r="I78" s="33"/>
      <c r="J78" s="33"/>
      <c r="K78" s="33"/>
      <c r="L78" s="33"/>
      <c r="M78" s="33"/>
      <c r="N78" s="334">
        <v>0</v>
      </c>
      <c r="O78" s="335"/>
      <c r="P78" s="335"/>
      <c r="Q78" s="336"/>
      <c r="R78" s="337">
        <v>5</v>
      </c>
      <c r="S78" s="338"/>
      <c r="T78" s="338"/>
      <c r="U78" s="339"/>
      <c r="V78" s="23"/>
      <c r="W78" s="191"/>
      <c r="X78" s="191"/>
      <c r="Z78" s="42"/>
      <c r="AA78" s="31"/>
      <c r="AB78" s="26"/>
    </row>
    <row r="79" spans="1:28" s="48" customFormat="1" ht="21" customHeight="1" x14ac:dyDescent="0.4">
      <c r="A79" s="383"/>
      <c r="B79" s="363">
        <v>419</v>
      </c>
      <c r="C79" s="15" t="s">
        <v>263</v>
      </c>
      <c r="D79" s="33"/>
      <c r="E79" s="33"/>
      <c r="F79" s="33"/>
      <c r="G79" s="33"/>
      <c r="H79" s="33"/>
      <c r="I79" s="33"/>
      <c r="J79" s="33"/>
      <c r="K79" s="33"/>
      <c r="L79" s="33"/>
      <c r="M79" s="33"/>
      <c r="N79" s="334">
        <v>0</v>
      </c>
      <c r="O79" s="335"/>
      <c r="P79" s="335"/>
      <c r="Q79" s="336"/>
      <c r="R79" s="337">
        <v>38</v>
      </c>
      <c r="S79" s="338"/>
      <c r="T79" s="338"/>
      <c r="U79" s="339"/>
      <c r="V79" s="23"/>
      <c r="W79" s="191"/>
      <c r="X79" s="191"/>
      <c r="Z79" s="42"/>
      <c r="AA79" s="31"/>
      <c r="AB79" s="26"/>
    </row>
    <row r="80" spans="1:28" s="48" customFormat="1" x14ac:dyDescent="0.4">
      <c r="A80" s="383"/>
      <c r="B80" s="364"/>
      <c r="C80" s="15" t="s">
        <v>265</v>
      </c>
      <c r="D80" s="33"/>
      <c r="E80" s="33"/>
      <c r="F80" s="33"/>
      <c r="G80" s="33"/>
      <c r="H80" s="33"/>
      <c r="I80" s="33"/>
      <c r="J80" s="33"/>
      <c r="K80" s="33"/>
      <c r="L80" s="33"/>
      <c r="M80" s="33"/>
      <c r="N80" s="334">
        <v>0</v>
      </c>
      <c r="O80" s="335"/>
      <c r="P80" s="335"/>
      <c r="Q80" s="336"/>
      <c r="R80" s="337">
        <v>15</v>
      </c>
      <c r="S80" s="338"/>
      <c r="T80" s="338"/>
      <c r="U80" s="339"/>
      <c r="V80" s="23"/>
      <c r="W80" s="191"/>
      <c r="X80" s="191"/>
      <c r="Z80" s="42"/>
      <c r="AA80" s="31"/>
      <c r="AB80" s="26"/>
    </row>
    <row r="81" spans="1:36" s="48" customFormat="1" x14ac:dyDescent="0.4">
      <c r="A81" s="383"/>
      <c r="B81" s="363">
        <v>420</v>
      </c>
      <c r="C81" s="15" t="s">
        <v>271</v>
      </c>
      <c r="D81" s="33"/>
      <c r="E81" s="33"/>
      <c r="F81" s="33"/>
      <c r="G81" s="33"/>
      <c r="H81" s="33"/>
      <c r="I81" s="33"/>
      <c r="J81" s="33"/>
      <c r="K81" s="33"/>
      <c r="L81" s="33"/>
      <c r="M81" s="33"/>
      <c r="N81" s="334">
        <v>0</v>
      </c>
      <c r="O81" s="335"/>
      <c r="P81" s="335"/>
      <c r="Q81" s="336"/>
      <c r="R81" s="337">
        <v>23</v>
      </c>
      <c r="S81" s="338"/>
      <c r="T81" s="338"/>
      <c r="U81" s="339"/>
      <c r="V81" s="23"/>
      <c r="W81" s="191"/>
      <c r="X81" s="191"/>
      <c r="Z81" s="42"/>
      <c r="AA81" s="31"/>
      <c r="AB81" s="26"/>
    </row>
    <row r="82" spans="1:36" s="48" customFormat="1" x14ac:dyDescent="0.4">
      <c r="A82" s="384"/>
      <c r="B82" s="364"/>
      <c r="C82" s="15" t="s">
        <v>272</v>
      </c>
      <c r="D82" s="33"/>
      <c r="E82" s="33"/>
      <c r="F82" s="33"/>
      <c r="G82" s="33"/>
      <c r="H82" s="33"/>
      <c r="I82" s="33"/>
      <c r="J82" s="33"/>
      <c r="K82" s="33"/>
      <c r="L82" s="33"/>
      <c r="M82" s="33"/>
      <c r="N82" s="334">
        <v>0</v>
      </c>
      <c r="O82" s="335"/>
      <c r="P82" s="335"/>
      <c r="Q82" s="336"/>
      <c r="R82" s="337">
        <v>8</v>
      </c>
      <c r="S82" s="338"/>
      <c r="T82" s="338"/>
      <c r="U82" s="339"/>
      <c r="V82" s="23"/>
      <c r="W82" s="191"/>
      <c r="X82" s="191"/>
      <c r="Z82" s="42"/>
      <c r="AA82" s="31"/>
      <c r="AB82" s="26"/>
      <c r="AC82" s="26"/>
    </row>
    <row r="83" spans="1:36" ht="16.5" customHeight="1" x14ac:dyDescent="0.4">
      <c r="A83" s="34" t="s">
        <v>94</v>
      </c>
      <c r="B83" s="35"/>
      <c r="C83" s="36"/>
      <c r="D83" s="36"/>
      <c r="E83" s="36"/>
      <c r="F83" s="36"/>
      <c r="G83" s="36"/>
      <c r="H83" s="36"/>
      <c r="I83" s="36"/>
      <c r="J83" s="36"/>
      <c r="K83" s="36"/>
      <c r="L83" s="36"/>
      <c r="M83" s="36"/>
      <c r="N83" s="334">
        <v>0</v>
      </c>
      <c r="O83" s="335"/>
      <c r="P83" s="335"/>
      <c r="Q83" s="336"/>
      <c r="R83" s="375">
        <v>31</v>
      </c>
      <c r="S83" s="376"/>
      <c r="T83" s="376"/>
      <c r="U83" s="377"/>
      <c r="V83" s="23"/>
      <c r="Y83" s="48"/>
      <c r="Z83" s="42"/>
      <c r="AC83" s="180"/>
    </row>
    <row r="84" spans="1:36" ht="16.5" customHeight="1" x14ac:dyDescent="0.4">
      <c r="A84" s="17" t="s">
        <v>84</v>
      </c>
      <c r="B84" s="22"/>
      <c r="C84" s="37"/>
      <c r="D84" s="15"/>
      <c r="E84" s="36"/>
      <c r="F84" s="36"/>
      <c r="G84" s="36"/>
      <c r="H84" s="36"/>
      <c r="I84" s="36"/>
      <c r="J84" s="36"/>
      <c r="K84" s="36"/>
      <c r="L84" s="36"/>
      <c r="M84" s="36"/>
      <c r="N84" s="334">
        <v>12</v>
      </c>
      <c r="O84" s="335"/>
      <c r="P84" s="335"/>
      <c r="Q84" s="336"/>
      <c r="R84" s="375">
        <v>122637</v>
      </c>
      <c r="S84" s="376"/>
      <c r="T84" s="376"/>
      <c r="U84" s="377"/>
      <c r="V84" s="23"/>
      <c r="Y84" s="48"/>
      <c r="Z84" s="31"/>
      <c r="AA84" s="31"/>
      <c r="AB84" s="31"/>
      <c r="AC84" s="180"/>
      <c r="AD84" s="180"/>
      <c r="AE84" s="180"/>
      <c r="AF84" s="180"/>
      <c r="AG84" s="180"/>
      <c r="AH84" s="180"/>
      <c r="AI84" s="180"/>
      <c r="AJ84" s="180"/>
    </row>
    <row r="85" spans="1:36" ht="16.5" customHeight="1" thickBot="1" x14ac:dyDescent="0.45">
      <c r="A85" s="18" t="s">
        <v>85</v>
      </c>
      <c r="B85" s="16"/>
      <c r="C85" s="38"/>
      <c r="D85" s="39"/>
      <c r="E85" s="40"/>
      <c r="F85" s="40"/>
      <c r="G85" s="40"/>
      <c r="H85" s="40"/>
      <c r="I85" s="40"/>
      <c r="J85" s="40"/>
      <c r="K85" s="40"/>
      <c r="L85" s="40"/>
      <c r="M85" s="40"/>
      <c r="N85" s="334">
        <v>10</v>
      </c>
      <c r="O85" s="335"/>
      <c r="P85" s="335"/>
      <c r="Q85" s="336"/>
      <c r="R85" s="378">
        <v>64485</v>
      </c>
      <c r="S85" s="379"/>
      <c r="T85" s="379"/>
      <c r="U85" s="380"/>
      <c r="V85" s="23"/>
      <c r="Y85" s="48"/>
      <c r="Z85" s="31"/>
      <c r="AA85" s="31"/>
      <c r="AB85" s="31"/>
      <c r="AC85" s="180"/>
      <c r="AD85" s="180"/>
      <c r="AE85" s="180"/>
      <c r="AF85" s="180"/>
      <c r="AG85" s="180"/>
      <c r="AH85" s="180"/>
      <c r="AI85" s="180"/>
      <c r="AJ85" s="180"/>
    </row>
    <row r="86" spans="1:36" s="23" customFormat="1" ht="16.5" customHeight="1" thickTop="1" x14ac:dyDescent="0.4">
      <c r="A86" s="19" t="s">
        <v>0</v>
      </c>
      <c r="B86" s="20"/>
      <c r="C86" s="21"/>
      <c r="D86" s="22"/>
      <c r="E86" s="22"/>
      <c r="F86" s="22"/>
      <c r="G86" s="22"/>
      <c r="H86" s="22"/>
      <c r="I86" s="22"/>
      <c r="J86" s="22"/>
      <c r="K86" s="22"/>
      <c r="L86" s="22"/>
      <c r="M86" s="22"/>
      <c r="N86" s="372">
        <f>SUM(N3:Q85)</f>
        <v>22</v>
      </c>
      <c r="O86" s="373"/>
      <c r="P86" s="373"/>
      <c r="Q86" s="374"/>
      <c r="R86" s="372">
        <f>SUM(R3:U85)</f>
        <v>203507</v>
      </c>
      <c r="S86" s="373"/>
      <c r="T86" s="373"/>
      <c r="U86" s="374"/>
      <c r="W86" s="26"/>
      <c r="X86" s="26"/>
      <c r="Y86" s="48"/>
      <c r="Z86" s="31"/>
      <c r="AA86" s="26"/>
      <c r="AB86" s="26"/>
    </row>
    <row r="87" spans="1:36" x14ac:dyDescent="0.4">
      <c r="A87" s="159" t="s">
        <v>165</v>
      </c>
      <c r="B87" s="160"/>
      <c r="C87" s="153"/>
      <c r="D87" s="153"/>
      <c r="E87" s="153"/>
      <c r="F87" s="153"/>
      <c r="G87" s="153"/>
      <c r="H87" s="153"/>
      <c r="I87" s="153"/>
      <c r="J87" s="153"/>
      <c r="K87" s="153"/>
      <c r="L87" s="153"/>
      <c r="M87" s="153"/>
      <c r="N87" s="153"/>
      <c r="O87" s="153"/>
      <c r="P87" s="153"/>
      <c r="Q87" s="153"/>
      <c r="R87" s="153"/>
      <c r="S87" s="161"/>
      <c r="T87" s="153"/>
      <c r="U87" s="153"/>
      <c r="V87" s="153"/>
      <c r="W87" s="153"/>
      <c r="X87" s="153"/>
      <c r="Y87" s="174"/>
      <c r="Z87" s="162"/>
      <c r="AA87" s="27"/>
      <c r="AB87" s="27"/>
    </row>
    <row r="88" spans="1:36" x14ac:dyDescent="0.4">
      <c r="A88" s="159" t="s">
        <v>180</v>
      </c>
      <c r="B88" s="160"/>
      <c r="C88" s="153"/>
      <c r="D88" s="153"/>
      <c r="E88" s="153"/>
      <c r="F88" s="153"/>
      <c r="G88" s="153"/>
      <c r="H88" s="153"/>
      <c r="I88" s="153"/>
      <c r="J88" s="153"/>
      <c r="K88" s="153"/>
      <c r="L88" s="153"/>
      <c r="M88" s="153"/>
      <c r="N88" s="153"/>
      <c r="O88" s="153"/>
      <c r="P88" s="153"/>
      <c r="Q88" s="153"/>
      <c r="R88" s="153"/>
      <c r="S88" s="161"/>
      <c r="T88" s="153"/>
      <c r="U88" s="153"/>
      <c r="V88" s="153"/>
      <c r="W88" s="153"/>
      <c r="X88" s="153"/>
    </row>
    <row r="89" spans="1:36" x14ac:dyDescent="0.4">
      <c r="A89" s="159" t="s">
        <v>209</v>
      </c>
      <c r="B89" s="160"/>
      <c r="C89" s="153"/>
      <c r="D89" s="153"/>
      <c r="E89" s="153"/>
      <c r="F89" s="153"/>
      <c r="G89" s="153"/>
      <c r="H89" s="153"/>
      <c r="I89" s="153"/>
      <c r="J89" s="153"/>
      <c r="K89" s="153"/>
      <c r="L89" s="153"/>
      <c r="M89" s="153"/>
      <c r="N89" s="153"/>
      <c r="O89" s="153"/>
      <c r="P89" s="153"/>
      <c r="Q89" s="153"/>
      <c r="R89" s="153"/>
      <c r="S89" s="161"/>
      <c r="T89" s="153"/>
      <c r="U89" s="153"/>
      <c r="V89" s="153"/>
      <c r="W89" s="153"/>
      <c r="X89" s="153"/>
    </row>
    <row r="90" spans="1:36" x14ac:dyDescent="0.4">
      <c r="A90" s="159" t="s">
        <v>220</v>
      </c>
      <c r="B90" s="160"/>
      <c r="C90" s="153"/>
      <c r="D90" s="153"/>
      <c r="E90" s="153"/>
      <c r="F90" s="153"/>
      <c r="G90" s="153"/>
      <c r="H90" s="153"/>
      <c r="I90" s="153"/>
      <c r="J90" s="153"/>
      <c r="K90" s="153"/>
      <c r="L90" s="153"/>
      <c r="M90" s="153"/>
      <c r="N90" s="153"/>
      <c r="O90" s="153"/>
      <c r="P90" s="153"/>
      <c r="Q90" s="153"/>
      <c r="R90" s="153"/>
      <c r="S90" s="161"/>
      <c r="T90" s="153"/>
      <c r="U90" s="153"/>
      <c r="V90" s="153"/>
      <c r="W90" s="153"/>
      <c r="X90" s="153"/>
    </row>
    <row r="91" spans="1:36" x14ac:dyDescent="0.4">
      <c r="A91" s="159" t="s">
        <v>221</v>
      </c>
      <c r="B91" s="160"/>
      <c r="C91" s="153"/>
      <c r="D91" s="153"/>
      <c r="E91" s="153"/>
      <c r="F91" s="153"/>
      <c r="G91" s="153"/>
      <c r="H91" s="153"/>
      <c r="I91" s="153"/>
      <c r="J91" s="153"/>
      <c r="K91" s="153"/>
      <c r="L91" s="153"/>
      <c r="M91" s="153"/>
      <c r="N91" s="153"/>
      <c r="O91" s="153"/>
      <c r="P91" s="153"/>
      <c r="Q91" s="153"/>
      <c r="R91" s="153"/>
      <c r="S91" s="161"/>
      <c r="T91" s="153"/>
      <c r="U91" s="153"/>
      <c r="V91" s="153"/>
      <c r="W91" s="153"/>
      <c r="X91" s="153"/>
    </row>
    <row r="92" spans="1:36" x14ac:dyDescent="0.4">
      <c r="A92" s="159" t="s">
        <v>264</v>
      </c>
      <c r="B92" s="160"/>
      <c r="C92" s="153"/>
      <c r="D92" s="153"/>
      <c r="E92" s="153"/>
      <c r="F92" s="153"/>
      <c r="G92" s="153"/>
      <c r="H92" s="153"/>
      <c r="I92" s="153"/>
      <c r="J92" s="153"/>
      <c r="K92" s="153"/>
      <c r="L92" s="153"/>
      <c r="M92" s="153"/>
      <c r="N92" s="153"/>
      <c r="O92" s="153"/>
      <c r="P92" s="153"/>
      <c r="Q92" s="153"/>
      <c r="R92" s="153"/>
      <c r="S92" s="161"/>
      <c r="T92" s="153"/>
      <c r="U92" s="153"/>
      <c r="V92" s="153"/>
      <c r="W92" s="153"/>
      <c r="X92" s="153"/>
    </row>
  </sheetData>
  <mergeCells count="196">
    <mergeCell ref="A53:A82"/>
    <mergeCell ref="B81:B82"/>
    <mergeCell ref="N81:Q81"/>
    <mergeCell ref="R81:U81"/>
    <mergeCell ref="N82:Q82"/>
    <mergeCell ref="R82:U82"/>
    <mergeCell ref="B60:B61"/>
    <mergeCell ref="R33:U33"/>
    <mergeCell ref="R38:U38"/>
    <mergeCell ref="B36:B37"/>
    <mergeCell ref="R34:U34"/>
    <mergeCell ref="N34:Q34"/>
    <mergeCell ref="R57:U57"/>
    <mergeCell ref="N58:Q58"/>
    <mergeCell ref="R46:U46"/>
    <mergeCell ref="N46:Q46"/>
    <mergeCell ref="B50:B51"/>
    <mergeCell ref="N51:Q51"/>
    <mergeCell ref="R51:U51"/>
    <mergeCell ref="B58:B59"/>
    <mergeCell ref="N35:Q35"/>
    <mergeCell ref="N54:Q54"/>
    <mergeCell ref="N60:Q60"/>
    <mergeCell ref="R60:U60"/>
    <mergeCell ref="B79:B80"/>
    <mergeCell ref="N79:Q79"/>
    <mergeCell ref="R79:U79"/>
    <mergeCell ref="R49:U49"/>
    <mergeCell ref="B54:B55"/>
    <mergeCell ref="N61:Q61"/>
    <mergeCell ref="R61:U61"/>
    <mergeCell ref="R56:U56"/>
    <mergeCell ref="R59:U59"/>
    <mergeCell ref="R58:U58"/>
    <mergeCell ref="N59:Q59"/>
    <mergeCell ref="B73:B74"/>
    <mergeCell ref="N74:Q74"/>
    <mergeCell ref="R74:U74"/>
    <mergeCell ref="N72:Q72"/>
    <mergeCell ref="R72:U72"/>
    <mergeCell ref="B62:B63"/>
    <mergeCell ref="N62:Q62"/>
    <mergeCell ref="N69:Q69"/>
    <mergeCell ref="N68:Q68"/>
    <mergeCell ref="R68:U68"/>
    <mergeCell ref="R70:U70"/>
    <mergeCell ref="B76:B77"/>
    <mergeCell ref="B65:B66"/>
    <mergeCell ref="A23:A52"/>
    <mergeCell ref="N52:Q52"/>
    <mergeCell ref="R52:U52"/>
    <mergeCell ref="N66:Q66"/>
    <mergeCell ref="N67:Q67"/>
    <mergeCell ref="N86:Q86"/>
    <mergeCell ref="R86:U86"/>
    <mergeCell ref="N84:Q84"/>
    <mergeCell ref="R84:U84"/>
    <mergeCell ref="N85:Q85"/>
    <mergeCell ref="R85:U85"/>
    <mergeCell ref="N76:Q76"/>
    <mergeCell ref="R76:U76"/>
    <mergeCell ref="R83:U83"/>
    <mergeCell ref="N80:Q80"/>
    <mergeCell ref="R80:U80"/>
    <mergeCell ref="N83:Q83"/>
    <mergeCell ref="N78:Q78"/>
    <mergeCell ref="R78:U78"/>
    <mergeCell ref="N77:Q77"/>
    <mergeCell ref="R77:U77"/>
    <mergeCell ref="N64:Q64"/>
    <mergeCell ref="N71:Q71"/>
    <mergeCell ref="R71:U71"/>
    <mergeCell ref="R48:U48"/>
    <mergeCell ref="R62:U62"/>
    <mergeCell ref="N63:Q63"/>
    <mergeCell ref="R63:U63"/>
    <mergeCell ref="R64:U64"/>
    <mergeCell ref="N48:Q48"/>
    <mergeCell ref="N55:Q55"/>
    <mergeCell ref="R55:U55"/>
    <mergeCell ref="N56:Q56"/>
    <mergeCell ref="A3:B4"/>
    <mergeCell ref="C3:D4"/>
    <mergeCell ref="N3:Q3"/>
    <mergeCell ref="R3:U3"/>
    <mergeCell ref="N4:Q4"/>
    <mergeCell ref="R4:U4"/>
    <mergeCell ref="A9:B10"/>
    <mergeCell ref="C9:D10"/>
    <mergeCell ref="N9:Q9"/>
    <mergeCell ref="R9:U9"/>
    <mergeCell ref="N10:Q10"/>
    <mergeCell ref="R10:U10"/>
    <mergeCell ref="A7:B8"/>
    <mergeCell ref="C7:D8"/>
    <mergeCell ref="N7:Q7"/>
    <mergeCell ref="R7:U7"/>
    <mergeCell ref="N8:Q8"/>
    <mergeCell ref="R8:U8"/>
    <mergeCell ref="R5:U5"/>
    <mergeCell ref="N5:Q5"/>
    <mergeCell ref="R6:U6"/>
    <mergeCell ref="N2:Q2"/>
    <mergeCell ref="R2:U2"/>
    <mergeCell ref="N27:Q27"/>
    <mergeCell ref="R27:U27"/>
    <mergeCell ref="N17:Q17"/>
    <mergeCell ref="R17:U17"/>
    <mergeCell ref="N18:Q18"/>
    <mergeCell ref="R18:U18"/>
    <mergeCell ref="N23:Q23"/>
    <mergeCell ref="R23:U23"/>
    <mergeCell ref="N24:Q24"/>
    <mergeCell ref="R24:U24"/>
    <mergeCell ref="N25:Q25"/>
    <mergeCell ref="R25:U25"/>
    <mergeCell ref="N26:Q26"/>
    <mergeCell ref="R26:U26"/>
    <mergeCell ref="N12:Q12"/>
    <mergeCell ref="R12:U12"/>
    <mergeCell ref="N22:Q22"/>
    <mergeCell ref="R22:U22"/>
    <mergeCell ref="N21:Q21"/>
    <mergeCell ref="R19:U19"/>
    <mergeCell ref="R21:U21"/>
    <mergeCell ref="N6:Q6"/>
    <mergeCell ref="N45:Q45"/>
    <mergeCell ref="R45:U45"/>
    <mergeCell ref="N36:Q36"/>
    <mergeCell ref="N37:Q37"/>
    <mergeCell ref="R36:U36"/>
    <mergeCell ref="R37:U37"/>
    <mergeCell ref="N65:Q65"/>
    <mergeCell ref="R65:U65"/>
    <mergeCell ref="N44:Q44"/>
    <mergeCell ref="R44:U44"/>
    <mergeCell ref="N43:Q43"/>
    <mergeCell ref="R43:U43"/>
    <mergeCell ref="N42:Q42"/>
    <mergeCell ref="R42:U42"/>
    <mergeCell ref="N39:Q39"/>
    <mergeCell ref="N41:Q41"/>
    <mergeCell ref="R47:U47"/>
    <mergeCell ref="N47:Q47"/>
    <mergeCell ref="N57:Q57"/>
    <mergeCell ref="N53:Q53"/>
    <mergeCell ref="R53:U53"/>
    <mergeCell ref="N49:Q49"/>
    <mergeCell ref="N50:Q50"/>
    <mergeCell ref="R50:U50"/>
    <mergeCell ref="B56:B57"/>
    <mergeCell ref="R54:U54"/>
    <mergeCell ref="R69:U69"/>
    <mergeCell ref="N70:Q70"/>
    <mergeCell ref="R67:U67"/>
    <mergeCell ref="N73:Q73"/>
    <mergeCell ref="R73:U73"/>
    <mergeCell ref="N75:Q75"/>
    <mergeCell ref="R75:U75"/>
    <mergeCell ref="R66:U66"/>
    <mergeCell ref="A17:A22"/>
    <mergeCell ref="N20:Q20"/>
    <mergeCell ref="R20:U20"/>
    <mergeCell ref="A5:B6"/>
    <mergeCell ref="C5:D6"/>
    <mergeCell ref="N19:Q19"/>
    <mergeCell ref="N32:Q32"/>
    <mergeCell ref="R32:U32"/>
    <mergeCell ref="N33:Q33"/>
    <mergeCell ref="C14:D15"/>
    <mergeCell ref="N14:Q14"/>
    <mergeCell ref="R14:U14"/>
    <mergeCell ref="E15:M15"/>
    <mergeCell ref="N15:Q15"/>
    <mergeCell ref="R15:U15"/>
    <mergeCell ref="A11:B12"/>
    <mergeCell ref="C11:D12"/>
    <mergeCell ref="N11:Q11"/>
    <mergeCell ref="R11:U11"/>
    <mergeCell ref="E12:M12"/>
    <mergeCell ref="A14:B15"/>
    <mergeCell ref="B30:B31"/>
    <mergeCell ref="N29:Q29"/>
    <mergeCell ref="R28:U28"/>
    <mergeCell ref="N28:Q28"/>
    <mergeCell ref="N30:Q30"/>
    <mergeCell ref="R30:U30"/>
    <mergeCell ref="N31:Q31"/>
    <mergeCell ref="R31:U31"/>
    <mergeCell ref="R29:U29"/>
    <mergeCell ref="N38:Q38"/>
    <mergeCell ref="R39:U39"/>
    <mergeCell ref="R41:U41"/>
    <mergeCell ref="N40:Q40"/>
    <mergeCell ref="R40:U40"/>
    <mergeCell ref="R35:U35"/>
  </mergeCells>
  <phoneticPr fontId="2"/>
  <conditionalFormatting sqref="Z86">
    <cfRule type="cellIs" dxfId="1" priority="3" operator="notEqual">
      <formula>$R$86</formula>
    </cfRule>
  </conditionalFormatting>
  <conditionalFormatting sqref="Z84:Z85">
    <cfRule type="cellIs" dxfId="0" priority="2" operator="notEqual">
      <formula>$R84</formula>
    </cfRule>
  </conditionalFormatting>
  <printOptions horizontalCentered="1"/>
  <pageMargins left="0.39370078740157483" right="0.19685039370078741" top="0.39370078740157483" bottom="0.19685039370078741" header="0" footer="0"/>
  <pageSetup paperSize="9" scale="77" fitToHeight="0" orientation="portrait" r:id="rId1"/>
  <rowBreaks count="1" manualBreakCount="1">
    <brk id="53"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vt:lpstr>
      <vt:lpstr>概要1～5</vt:lpstr>
      <vt:lpstr>6クラスター表</vt:lpstr>
      <vt:lpstr>'6クラスター表'!Print_Area</vt:lpstr>
      <vt:lpstr>'概要1～5'!Print_Area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2021-12-25T07:01:34Z</cp:lastPrinted>
  <dcterms:created xsi:type="dcterms:W3CDTF">2021-02-15T00:57:50Z</dcterms:created>
  <dcterms:modified xsi:type="dcterms:W3CDTF">2021-12-25T07:09:20Z</dcterms:modified>
</cp:coreProperties>
</file>