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中国武漢市肺炎（新型コロナウイルス）\★★変異株関係\報道提供\0315\"/>
    </mc:Choice>
  </mc:AlternateContent>
  <bookViews>
    <workbookView xWindow="23820" yWindow="-120" windowWidth="28110" windowHeight="16440"/>
  </bookViews>
  <sheets>
    <sheet name="要旨" sheetId="4" r:id="rId1"/>
    <sheet name="別紙1 スクリーニング" sheetId="1" r:id="rId2"/>
    <sheet name="別紙2 ゲノム解析" sheetId="3" r:id="rId3"/>
  </sheets>
  <definedNames>
    <definedName name="_Order1" hidden="1">255</definedName>
    <definedName name="aaa" localSheetId="2">#REF!</definedName>
    <definedName name="aaa" localSheetId="0">#REF!</definedName>
    <definedName name="aaa">#REF!</definedName>
    <definedName name="aaaa" localSheetId="2">#REF!</definedName>
    <definedName name="aaaa" localSheetId="0">#REF!</definedName>
    <definedName name="aaaa">#REF!</definedName>
    <definedName name="aaaaa" localSheetId="2">#REF!</definedName>
    <definedName name="aaaaa" localSheetId="0">#REF!</definedName>
    <definedName name="aaaaa">#REF!</definedName>
    <definedName name="aaaaaa" localSheetId="2">#REF!</definedName>
    <definedName name="aaaaaa" localSheetId="0">#REF!</definedName>
    <definedName name="aaaaaa">#REF!</definedName>
    <definedName name="dbo_施設票" localSheetId="2">#REF!</definedName>
    <definedName name="dbo_施設票" localSheetId="0">#REF!</definedName>
    <definedName name="dbo_施設票">#REF!</definedName>
    <definedName name="dbo_全身麻酔" localSheetId="2">#REF!</definedName>
    <definedName name="dbo_全身麻酔" localSheetId="0">#REF!</definedName>
    <definedName name="dbo_全身麻酔">#REF!</definedName>
    <definedName name="dbo_追加_手術票" localSheetId="2">#REF!</definedName>
    <definedName name="dbo_追加_手術票" localSheetId="0">#REF!</definedName>
    <definedName name="dbo_追加_手術票">#REF!</definedName>
    <definedName name="dbo_有床まとめ" localSheetId="2">#REF!</definedName>
    <definedName name="dbo_有床まとめ" localSheetId="0">#REF!</definedName>
    <definedName name="dbo_有床まとめ">#REF!</definedName>
    <definedName name="dbo_様式1病棟票" localSheetId="2">#REF!</definedName>
    <definedName name="dbo_様式1病棟票" localSheetId="0">#REF!</definedName>
    <definedName name="dbo_様式1病棟票">#REF!</definedName>
    <definedName name="_xlnm.Print_Area" localSheetId="1">'別紙1 スクリーニング'!$A$1:$F$37</definedName>
    <definedName name="_xlnm.Print_Area" localSheetId="2">'別紙2 ゲノム解析'!$A$1:$AA$55</definedName>
    <definedName name="tblDOUTAIwk_T" localSheetId="2">#REF!</definedName>
    <definedName name="tblDOUTAIwk_T" localSheetId="0">#REF!</definedName>
    <definedName name="tblDOUTAIwk_T">#REF!</definedName>
    <definedName name="あ" localSheetId="2">#REF!</definedName>
    <definedName name="あ" localSheetId="0">#REF!</definedName>
    <definedName name="あ">#REF!</definedName>
    <definedName name="い" localSheetId="2">#REF!</definedName>
    <definedName name="い" localSheetId="0">#REF!</definedName>
    <definedName name="い">#REF!</definedName>
    <definedName name="施設票_様式2" localSheetId="2">#REF!</definedName>
    <definedName name="施設票_様式2" localSheetId="0">#REF!</definedName>
    <definedName name="施設票_様式2">#REF!</definedName>
    <definedName name="重症病床【レク用】" localSheetId="2">#REF!</definedName>
    <definedName name="重症病床【レク用】" localSheetId="0">#REF!</definedName>
    <definedName name="重症病床【レク用】">#REF!</definedName>
    <definedName name="整理" localSheetId="2">#REF!</definedName>
    <definedName name="整理" localSheetId="0">#REF!</definedName>
    <definedName name="整理">#REF!</definedName>
    <definedName name="整理後" localSheetId="2">#REF!</definedName>
    <definedName name="整理後" localSheetId="0">#REF!</definedName>
    <definedName name="整理後">#REF!</definedName>
    <definedName name="毎週" localSheetId="2">#REF!</definedName>
    <definedName name="毎週" localSheetId="0">#REF!</definedName>
    <definedName name="毎週">#REF!</definedName>
    <definedName name="有床_様式2" localSheetId="2">#REF!</definedName>
    <definedName name="有床_様式2" localSheetId="0">#REF!</definedName>
    <definedName name="有床_様式2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D35" i="1"/>
  <c r="Z19" i="3" l="1"/>
  <c r="X19" i="3"/>
  <c r="V19" i="3"/>
  <c r="T19" i="3"/>
  <c r="R19" i="3"/>
  <c r="P19" i="3"/>
  <c r="N19" i="3"/>
  <c r="L19" i="3"/>
  <c r="J19" i="3"/>
  <c r="H19" i="3"/>
  <c r="F19" i="3"/>
</calcChain>
</file>

<file path=xl/sharedStrings.xml><?xml version="1.0" encoding="utf-8"?>
<sst xmlns="http://schemas.openxmlformats.org/spreadsheetml/2006/main" count="144" uniqueCount="78">
  <si>
    <t>検査中の検体有</t>
  </si>
  <si>
    <t>(無症状)</t>
  </si>
  <si>
    <t>―</t>
  </si>
  <si>
    <t>合計</t>
  </si>
  <si>
    <t>検査終了</t>
    <phoneticPr fontId="1"/>
  </si>
  <si>
    <t>変異株PCR検査の陽性件数</t>
    <phoneticPr fontId="1"/>
  </si>
  <si>
    <t>発症日</t>
    <rPh sb="0" eb="2">
      <t>ハッショウ</t>
    </rPh>
    <rPh sb="2" eb="3">
      <t>ビ</t>
    </rPh>
    <phoneticPr fontId="1"/>
  </si>
  <si>
    <t>(無症状)</t>
    <phoneticPr fontId="1"/>
  </si>
  <si>
    <t>(No.1～No.11)</t>
    <phoneticPr fontId="1"/>
  </si>
  <si>
    <t>2/16～2/26</t>
    <phoneticPr fontId="1"/>
  </si>
  <si>
    <t>2/27～3/2</t>
    <phoneticPr fontId="1"/>
  </si>
  <si>
    <t>3/4～3/5</t>
    <phoneticPr fontId="1"/>
  </si>
  <si>
    <t>送付日*</t>
    <phoneticPr fontId="1"/>
  </si>
  <si>
    <t>(No.12、3/10発表の2件)</t>
    <phoneticPr fontId="1"/>
  </si>
  <si>
    <t>2月下旬</t>
    <phoneticPr fontId="1"/>
  </si>
  <si>
    <t>2月中旬</t>
    <phoneticPr fontId="1"/>
  </si>
  <si>
    <t>2月下旬</t>
    <phoneticPr fontId="1"/>
  </si>
  <si>
    <t>3月上旬</t>
    <phoneticPr fontId="1"/>
  </si>
  <si>
    <t>(無症状)</t>
    <phoneticPr fontId="1"/>
  </si>
  <si>
    <t>3月上旬</t>
    <rPh sb="2" eb="3">
      <t>ウエ</t>
    </rPh>
    <phoneticPr fontId="1"/>
  </si>
  <si>
    <t>*大阪府内の機関で実施した検査で判明したものは、国立感染症研究所への送付日を記載。  厚生労働省が実施した検査で判明したものは、大阪府へ陽性判明の連絡があった日を記載</t>
    <phoneticPr fontId="1"/>
  </si>
  <si>
    <t>番号</t>
    <rPh sb="0" eb="2">
      <t>バンゴウ</t>
    </rPh>
    <phoneticPr fontId="1"/>
  </si>
  <si>
    <t>2月下旬～3月上旬</t>
    <rPh sb="6" eb="7">
      <t>ガツ</t>
    </rPh>
    <rPh sb="7" eb="9">
      <t>ジョウジュン</t>
    </rPh>
    <phoneticPr fontId="1"/>
  </si>
  <si>
    <t>1月中旬～1月下旬</t>
    <phoneticPr fontId="1"/>
  </si>
  <si>
    <t>2月中旬～2月中旬</t>
    <phoneticPr fontId="1"/>
  </si>
  <si>
    <t>1月下旬～2月下旬</t>
    <phoneticPr fontId="1"/>
  </si>
  <si>
    <t>1月下旬～3月上旬</t>
    <phoneticPr fontId="1"/>
  </si>
  <si>
    <t>2月下旬</t>
    <rPh sb="1" eb="2">
      <t>ガツ</t>
    </rPh>
    <rPh sb="2" eb="4">
      <t>ゲジュン</t>
    </rPh>
    <phoneticPr fontId="1"/>
  </si>
  <si>
    <t>(3/10発表の1件)</t>
    <phoneticPr fontId="1"/>
  </si>
  <si>
    <t>※2件は、確定に至らなかった</t>
    <phoneticPr fontId="1"/>
  </si>
  <si>
    <t>※1件は、確定に至らなかった</t>
    <phoneticPr fontId="1"/>
  </si>
  <si>
    <t>国立感染症研究所における
検査状況</t>
    <phoneticPr fontId="1"/>
  </si>
  <si>
    <r>
      <t xml:space="preserve">確定した変異株
</t>
    </r>
    <r>
      <rPr>
        <b/>
        <sz val="7"/>
        <color theme="1"/>
        <rFont val="游ゴシック"/>
        <family val="3"/>
        <charset val="128"/>
      </rPr>
      <t>（ゲノム解析結果が確定したもの）</t>
    </r>
    <phoneticPr fontId="1"/>
  </si>
  <si>
    <t>１）判明状況</t>
    <rPh sb="2" eb="4">
      <t>ハンメイ</t>
    </rPh>
    <rPh sb="4" eb="6">
      <t>ジョウキョウ</t>
    </rPh>
    <phoneticPr fontId="1"/>
  </si>
  <si>
    <t>英国において
報告された変異株</t>
    <rPh sb="0" eb="2">
      <t>エイコク</t>
    </rPh>
    <rPh sb="7" eb="9">
      <t>ホウコク</t>
    </rPh>
    <rPh sb="12" eb="14">
      <t>ヘンイ</t>
    </rPh>
    <rPh sb="14" eb="15">
      <t>カブ</t>
    </rPh>
    <phoneticPr fontId="1"/>
  </si>
  <si>
    <t>南アフリカにおいて
報告された変異株</t>
    <rPh sb="0" eb="1">
      <t>ミナミ</t>
    </rPh>
    <rPh sb="10" eb="12">
      <t>ホウコク</t>
    </rPh>
    <rPh sb="15" eb="17">
      <t>ヘンイ</t>
    </rPh>
    <rPh sb="17" eb="18">
      <t>カブ</t>
    </rPh>
    <phoneticPr fontId="1"/>
  </si>
  <si>
    <t>ブラジルにおいて
報告された変異株</t>
    <rPh sb="9" eb="11">
      <t>ホウコク</t>
    </rPh>
    <rPh sb="14" eb="16">
      <t>ヘンイ</t>
    </rPh>
    <rPh sb="16" eb="17">
      <t>カブ</t>
    </rPh>
    <phoneticPr fontId="1"/>
  </si>
  <si>
    <t>新規判明</t>
    <rPh sb="0" eb="2">
      <t>シンキ</t>
    </rPh>
    <rPh sb="2" eb="4">
      <t>ハンメイ</t>
    </rPh>
    <phoneticPr fontId="1"/>
  </si>
  <si>
    <t>累計</t>
    <rPh sb="0" eb="2">
      <t>ルイケイ</t>
    </rPh>
    <phoneticPr fontId="1"/>
  </si>
  <si>
    <t>２）年代別</t>
    <rPh sb="2" eb="4">
      <t>ネンダイ</t>
    </rPh>
    <rPh sb="4" eb="5">
      <t>ベツ</t>
    </rPh>
    <phoneticPr fontId="1"/>
  </si>
  <si>
    <t>10歳未満</t>
    <rPh sb="2" eb="5">
      <t>サイミマン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</si>
  <si>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</si>
  <si>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</si>
  <si>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</si>
  <si>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</si>
  <si>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</si>
  <si>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</si>
  <si>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70代</t>
    <rPh sb="2" eb="3">
      <t>ダイ</t>
    </rPh>
    <phoneticPr fontId="1"/>
  </si>
  <si>
    <t>80代</t>
    <rPh sb="2" eb="3">
      <t>ダイ</t>
    </rPh>
    <phoneticPr fontId="1"/>
  </si>
  <si>
    <t>90代</t>
    <rPh sb="2" eb="3">
      <t>ダイ</t>
    </rPh>
    <phoneticPr fontId="1"/>
  </si>
  <si>
    <t>100代</t>
    <rPh sb="3" eb="4">
      <t>ダイ</t>
    </rPh>
    <phoneticPr fontId="1"/>
  </si>
  <si>
    <t>英国において
報告された変異株</t>
    <phoneticPr fontId="1"/>
  </si>
  <si>
    <t>南アフリカにおいて
報告された変異株</t>
    <rPh sb="0" eb="1">
      <t>ミナミ</t>
    </rPh>
    <phoneticPr fontId="1"/>
  </si>
  <si>
    <t>ブラジルにおいて
報告された変異株</t>
    <phoneticPr fontId="1"/>
  </si>
  <si>
    <t>3）性別</t>
    <rPh sb="2" eb="4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</si>
  <si>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</si>
  <si>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</si>
  <si>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調査中</t>
    <rPh sb="0" eb="3">
      <t>チョウサチュウ</t>
    </rPh>
    <phoneticPr fontId="1"/>
  </si>
  <si>
    <t>４）発症日別</t>
    <rPh sb="2" eb="4">
      <t>ハッショウ</t>
    </rPh>
    <rPh sb="4" eb="5">
      <t>ビ</t>
    </rPh>
    <rPh sb="5" eb="6">
      <t>ベツ</t>
    </rPh>
    <phoneticPr fontId="1"/>
  </si>
  <si>
    <t>無症状</t>
    <rPh sb="0" eb="3">
      <t>ムショウジョウ</t>
    </rPh>
    <phoneticPr fontId="1"/>
  </si>
  <si>
    <t>1月中旬</t>
    <rPh sb="1" eb="2">
      <t>ガツ</t>
    </rPh>
    <rPh sb="2" eb="4">
      <t>チュウジュン</t>
    </rPh>
    <phoneticPr fontId="1"/>
  </si>
  <si>
    <t>1月下旬</t>
    <rPh sb="1" eb="2">
      <t>ガツ</t>
    </rPh>
    <rPh sb="2" eb="4">
      <t>ゲジュン</t>
    </rPh>
    <phoneticPr fontId="1"/>
  </si>
  <si>
    <t>2月上旬</t>
    <rPh sb="1" eb="2">
      <t>ガツ</t>
    </rPh>
    <rPh sb="2" eb="4">
      <t>ジョウジュン</t>
    </rPh>
    <phoneticPr fontId="1"/>
  </si>
  <si>
    <t>2月中旬</t>
    <rPh sb="1" eb="2">
      <t>ガツ</t>
    </rPh>
    <rPh sb="2" eb="4">
      <t>チュウジュン</t>
    </rPh>
    <phoneticPr fontId="1"/>
  </si>
  <si>
    <t>3月上旬</t>
    <rPh sb="1" eb="2">
      <t>ガツ</t>
    </rPh>
    <rPh sb="2" eb="4">
      <t>ジョウジュン</t>
    </rPh>
    <phoneticPr fontId="1"/>
  </si>
  <si>
    <t>(3/12発表の1件)</t>
    <phoneticPr fontId="1"/>
  </si>
  <si>
    <t>検査中の検体有</t>
    <phoneticPr fontId="1"/>
  </si>
  <si>
    <t>(3/10発表の47件、3/12発表の6件)</t>
    <rPh sb="16" eb="18">
      <t>ハッピョウ</t>
    </rPh>
    <rPh sb="20" eb="21">
      <t>ケン</t>
    </rPh>
    <phoneticPr fontId="1"/>
  </si>
  <si>
    <t>(3/15発表の1件)</t>
    <phoneticPr fontId="1"/>
  </si>
  <si>
    <t>(3/15発表の2件)</t>
    <phoneticPr fontId="1"/>
  </si>
  <si>
    <t>大阪府健康医療部保健医療室感染症対策課</t>
    <rPh sb="0" eb="3">
      <t>オオサカフ</t>
    </rPh>
    <rPh sb="3" eb="5">
      <t>ケンコウ</t>
    </rPh>
    <rPh sb="5" eb="7">
      <t>イリョウ</t>
    </rPh>
    <rPh sb="7" eb="8">
      <t>ブ</t>
    </rPh>
    <rPh sb="8" eb="10">
      <t>ホケン</t>
    </rPh>
    <rPh sb="10" eb="12">
      <t>イリョウ</t>
    </rPh>
    <rPh sb="12" eb="13">
      <t>シツ</t>
    </rPh>
    <rPh sb="13" eb="16">
      <t>カンセンショウ</t>
    </rPh>
    <rPh sb="16" eb="18">
      <t>タイサク</t>
    </rPh>
    <rPh sb="18" eb="19">
      <t>カ</t>
    </rPh>
    <phoneticPr fontId="1"/>
  </si>
  <si>
    <t>【報道機関の皆様へ】
　報道機関各位におかれましては、感染症法の趣旨に則り、個人情報保護の観点から患者やその家族・関係者等が特定されないよう、また、混乱を避けるため医療機関への取材や、施設に対する風評被害がないよう特段のご配慮をお願いします。</t>
    <phoneticPr fontId="1"/>
  </si>
  <si>
    <t>変異株PCR検査（スクリーニング検査）における陽性の判明について</t>
    <phoneticPr fontId="1"/>
  </si>
  <si>
    <t>【別紙1】</t>
    <rPh sb="1" eb="3">
      <t>ベッシ</t>
    </rPh>
    <phoneticPr fontId="1"/>
  </si>
  <si>
    <t>【別紙2】</t>
    <rPh sb="1" eb="3">
      <t>ベッシ</t>
    </rPh>
    <phoneticPr fontId="1"/>
  </si>
  <si>
    <t xml:space="preserve">　変異株PCR検査（スクリーニング検査）にて陽性が判明した事例で、国立感染症研究所に検体を送付し、確定のための検査を依頼したものについて、別紙1のとおり、お知らせします。　
　また、国立感染症研究所で検査したところ、変異した新型コロナウイルス感染症（変異株）が府内で確認された、との報告がありましたので、別紙2のとおり、お知らせします。
</t>
    <phoneticPr fontId="1"/>
  </si>
  <si>
    <t>【新】3/12</t>
    <rPh sb="1" eb="2">
      <t>シン</t>
    </rPh>
    <phoneticPr fontId="1"/>
  </si>
  <si>
    <t>1月上旬</t>
    <rPh sb="1" eb="2">
      <t>ガツ</t>
    </rPh>
    <rPh sb="2" eb="4">
      <t>ジョウジュン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</si>
</sst>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&quot;件&quot;"/>
    <numFmt numFmtId="177" formatCode="m/d;@"/>
    <numFmt numFmtId="178" formatCode="[$-411]ggge&quot;年&quot;m&quot;月&quot;d&quot;日&quot;;@"/>
    <numFmt numFmtId="179" formatCode="0_);[Red]\(0\)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7"/>
      <color theme="1"/>
      <name val="游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</font>
    <font>
      <u/>
      <sz val="8"/>
      <color theme="1"/>
      <name val="游ゴシック"/>
      <family val="3"/>
      <charset val="128"/>
    </font>
    <font>
      <sz val="20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74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56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176" fontId="4" fillId="2" borderId="3" xfId="0" applyNumberFormat="1" applyFont="1" applyFill="1" applyBorder="1" applyAlignment="1">
      <alignment horizontal="center" vertical="top" wrapText="1"/>
    </xf>
    <xf numFmtId="176" fontId="3" fillId="2" borderId="2" xfId="0" applyNumberFormat="1" applyFont="1" applyFill="1" applyBorder="1" applyAlignment="1">
      <alignment horizont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right" vertical="center"/>
    </xf>
    <xf numFmtId="178" fontId="0" fillId="3" borderId="0" xfId="0" applyNumberFormat="1" applyFont="1" applyFill="1" applyAlignment="1">
      <alignment horizontal="right" vertical="center"/>
    </xf>
    <xf numFmtId="0" fontId="0" fillId="4" borderId="7" xfId="0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0" fillId="0" borderId="0" xfId="0" applyFill="1">
      <alignment vertical="center"/>
    </xf>
    <xf numFmtId="0" fontId="0" fillId="4" borderId="9" xfId="0" applyFill="1" applyBorder="1" applyAlignment="1">
      <alignment vertical="center"/>
    </xf>
    <xf numFmtId="0" fontId="0" fillId="4" borderId="10" xfId="0" applyFill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9" fillId="3" borderId="0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3" fillId="0" borderId="0" xfId="0" applyFont="1">
      <alignment vertical="center"/>
    </xf>
    <xf numFmtId="176" fontId="14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wrapText="1"/>
    </xf>
    <xf numFmtId="176" fontId="15" fillId="0" borderId="5" xfId="0" applyNumberFormat="1" applyFont="1" applyFill="1" applyBorder="1" applyAlignment="1">
      <alignment horizontal="center" vertical="top" wrapText="1"/>
    </xf>
    <xf numFmtId="176" fontId="14" fillId="0" borderId="2" xfId="0" applyNumberFormat="1" applyFont="1" applyFill="1" applyBorder="1" applyAlignment="1">
      <alignment horizontal="center" wrapText="1"/>
    </xf>
    <xf numFmtId="176" fontId="14" fillId="0" borderId="5" xfId="0" applyNumberFormat="1" applyFont="1" applyFill="1" applyBorder="1" applyAlignment="1">
      <alignment horizontal="center" wrapText="1"/>
    </xf>
    <xf numFmtId="0" fontId="3" fillId="0" borderId="23" xfId="0" applyNumberFormat="1" applyFont="1" applyBorder="1" applyAlignment="1">
      <alignment horizontal="center" vertical="center" wrapText="1"/>
    </xf>
    <xf numFmtId="176" fontId="3" fillId="0" borderId="23" xfId="0" applyNumberFormat="1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6" fillId="3" borderId="0" xfId="0" applyFont="1" applyFill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top"/>
    </xf>
    <xf numFmtId="0" fontId="16" fillId="3" borderId="0" xfId="0" applyFont="1" applyFill="1" applyAlignment="1">
      <alignment vertical="center"/>
    </xf>
    <xf numFmtId="0" fontId="17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9" fillId="0" borderId="0" xfId="0" applyFont="1" applyAlignment="1">
      <alignment vertical="center" wrapText="1"/>
    </xf>
    <xf numFmtId="176" fontId="4" fillId="0" borderId="5" xfId="0" applyNumberFormat="1" applyFont="1" applyFill="1" applyBorder="1" applyAlignment="1">
      <alignment horizontal="center" vertical="top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5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7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76" fontId="14" fillId="0" borderId="23" xfId="0" applyNumberFormat="1" applyFont="1" applyFill="1" applyBorder="1" applyAlignment="1">
      <alignment horizontal="center" vertical="center" wrapText="1"/>
    </xf>
    <xf numFmtId="58" fontId="0" fillId="3" borderId="0" xfId="0" applyNumberFormat="1" applyFill="1" applyAlignment="1">
      <alignment horizontal="right" vertical="center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wrapText="1"/>
    </xf>
    <xf numFmtId="176" fontId="14" fillId="0" borderId="5" xfId="0" applyNumberFormat="1" applyFont="1" applyFill="1" applyBorder="1" applyAlignment="1">
      <alignment horizontal="center" wrapText="1"/>
    </xf>
    <xf numFmtId="176" fontId="15" fillId="0" borderId="5" xfId="0" applyNumberFormat="1" applyFont="1" applyFill="1" applyBorder="1" applyAlignment="1">
      <alignment horizontal="center" vertical="top" wrapText="1"/>
    </xf>
    <xf numFmtId="176" fontId="15" fillId="0" borderId="3" xfId="0" applyNumberFormat="1" applyFont="1" applyFill="1" applyBorder="1" applyAlignment="1">
      <alignment horizontal="center" vertical="top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177" fontId="3" fillId="2" borderId="3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wrapText="1"/>
    </xf>
    <xf numFmtId="176" fontId="3" fillId="0" borderId="5" xfId="0" applyNumberFormat="1" applyFont="1" applyBorder="1" applyAlignment="1">
      <alignment horizontal="center" wrapText="1"/>
    </xf>
    <xf numFmtId="56" fontId="3" fillId="2" borderId="2" xfId="0" applyNumberFormat="1" applyFont="1" applyFill="1" applyBorder="1" applyAlignment="1">
      <alignment horizontal="center" vertical="center" wrapText="1"/>
    </xf>
    <xf numFmtId="56" fontId="3" fillId="2" borderId="3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5" fillId="0" borderId="5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176" fontId="4" fillId="0" borderId="5" xfId="0" applyNumberFormat="1" applyFont="1" applyBorder="1" applyAlignment="1">
      <alignment horizontal="center" vertical="top" wrapText="1"/>
    </xf>
    <xf numFmtId="176" fontId="4" fillId="0" borderId="3" xfId="0" applyNumberFormat="1" applyFont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179" fontId="0" fillId="4" borderId="18" xfId="0" applyNumberFormat="1" applyFont="1" applyFill="1" applyBorder="1" applyAlignment="1">
      <alignment horizontal="center" vertical="center"/>
    </xf>
    <xf numFmtId="179" fontId="0" fillId="4" borderId="20" xfId="0" applyNumberFormat="1" applyFont="1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179" fontId="0" fillId="4" borderId="2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78" fontId="0" fillId="3" borderId="0" xfId="0" applyNumberFormat="1" applyFont="1" applyFill="1" applyBorder="1" applyAlignment="1">
      <alignment horizontal="right" vertical="center"/>
    </xf>
    <xf numFmtId="0" fontId="0" fillId="3" borderId="0" xfId="0" applyFill="1" applyBorder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7" fillId="4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179" fontId="0" fillId="4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abSelected="1" view="pageBreakPreview" zoomScale="85" zoomScaleNormal="50" zoomScaleSheetLayoutView="85" workbookViewId="0"/>
  </sheetViews>
  <sheetFormatPr defaultRowHeight="18.75" x14ac:dyDescent="0.4"/>
  <cols>
    <col min="1" max="25" width="4.625" customWidth="1"/>
  </cols>
  <sheetData>
    <row r="1" spans="1:25" ht="15.95" customHeight="1" x14ac:dyDescent="0.4">
      <c r="A1" s="45"/>
      <c r="B1" s="13"/>
      <c r="C1" s="12"/>
      <c r="D1" s="12"/>
      <c r="E1" s="12"/>
      <c r="F1" s="12"/>
      <c r="G1" s="12"/>
      <c r="H1" s="12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68">
        <v>44270</v>
      </c>
      <c r="V1" s="68"/>
      <c r="W1" s="68"/>
      <c r="X1" s="68"/>
      <c r="Y1" s="68"/>
    </row>
    <row r="2" spans="1:25" ht="15.95" customHeight="1" x14ac:dyDescent="0.4">
      <c r="A2" s="45"/>
      <c r="B2" s="13"/>
      <c r="C2" s="12"/>
      <c r="D2" s="12"/>
      <c r="E2" s="12"/>
      <c r="F2" s="12"/>
      <c r="G2" s="12"/>
      <c r="H2" s="12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47" t="s">
        <v>70</v>
      </c>
    </row>
    <row r="3" spans="1:25" ht="36.75" customHeight="1" x14ac:dyDescent="0.4">
      <c r="A3" s="45"/>
      <c r="B3" s="13"/>
      <c r="C3" s="12"/>
      <c r="D3" s="12"/>
      <c r="E3" s="12"/>
      <c r="F3" s="12"/>
      <c r="G3" s="12"/>
      <c r="H3" s="12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47"/>
    </row>
    <row r="4" spans="1:25" ht="15.95" customHeight="1" x14ac:dyDescent="0.4">
      <c r="A4" s="12"/>
      <c r="B4" s="69" t="s">
        <v>72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48"/>
    </row>
    <row r="5" spans="1:25" ht="50.25" customHeight="1" x14ac:dyDescent="0.4">
      <c r="A5" s="4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</row>
    <row r="6" spans="1:25" ht="129.75" customHeight="1" x14ac:dyDescent="0.4">
      <c r="A6" s="70" t="s">
        <v>75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</row>
    <row r="7" spans="1:25" ht="85.5" customHeight="1" x14ac:dyDescent="0.4">
      <c r="A7" s="71" t="s">
        <v>71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</row>
    <row r="8" spans="1:25" ht="50.1" customHeight="1" x14ac:dyDescent="0.4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5" ht="50.1" customHeight="1" x14ac:dyDescent="0.4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pans="1:25" ht="50.1" customHeight="1" x14ac:dyDescent="0.4">
      <c r="A10" s="51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 ht="50.1" customHeight="1" x14ac:dyDescent="0.4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1:25" ht="50.1" customHeight="1" x14ac:dyDescent="0.4">
      <c r="A12" s="51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 ht="50.1" customHeight="1" x14ac:dyDescent="0.4">
      <c r="A13" s="51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5" ht="50.1" customHeight="1" x14ac:dyDescent="0.4">
      <c r="A14" s="51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</sheetData>
  <mergeCells count="4">
    <mergeCell ref="U1:Y1"/>
    <mergeCell ref="B4:X4"/>
    <mergeCell ref="A6:Y6"/>
    <mergeCell ref="A7:Y7"/>
  </mergeCells>
  <phoneticPr fontId="1"/>
  <pageMargins left="0.7" right="0.7" top="0.75" bottom="0.75" header="0.3" footer="0.3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7"/>
  <sheetViews>
    <sheetView view="pageBreakPreview" zoomScaleNormal="100" zoomScaleSheetLayoutView="100" workbookViewId="0"/>
  </sheetViews>
  <sheetFormatPr defaultRowHeight="18.75" x14ac:dyDescent="0.4"/>
  <cols>
    <col min="1" max="1" width="4" style="1" customWidth="1"/>
    <col min="2" max="6" width="20.125" customWidth="1"/>
  </cols>
  <sheetData>
    <row r="1" spans="1:27" ht="18" customHeight="1" x14ac:dyDescent="0.4">
      <c r="A1" t="s">
        <v>73</v>
      </c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4"/>
      <c r="U1" s="15"/>
      <c r="V1" s="15"/>
      <c r="W1" s="15"/>
      <c r="X1" s="15"/>
      <c r="Y1" s="15"/>
      <c r="Z1" s="15"/>
      <c r="AA1" s="12"/>
    </row>
    <row r="2" spans="1:27" ht="18" customHeight="1" x14ac:dyDescent="0.4">
      <c r="A2"/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4"/>
      <c r="U2" s="15"/>
      <c r="V2" s="15"/>
      <c r="W2" s="15"/>
      <c r="X2" s="15"/>
      <c r="Y2" s="15"/>
      <c r="Z2" s="15"/>
      <c r="AA2" s="12"/>
    </row>
    <row r="3" spans="1:27" ht="31.5" x14ac:dyDescent="0.4">
      <c r="A3" s="7" t="s">
        <v>21</v>
      </c>
      <c r="B3" s="2" t="s">
        <v>12</v>
      </c>
      <c r="C3" s="2" t="s">
        <v>6</v>
      </c>
      <c r="D3" s="2" t="s">
        <v>5</v>
      </c>
      <c r="E3" s="2" t="s">
        <v>32</v>
      </c>
      <c r="F3" s="2" t="s">
        <v>31</v>
      </c>
    </row>
    <row r="4" spans="1:27" x14ac:dyDescent="0.35">
      <c r="A4" s="84">
        <v>1</v>
      </c>
      <c r="B4" s="86" t="s">
        <v>9</v>
      </c>
      <c r="C4" s="88" t="s">
        <v>23</v>
      </c>
      <c r="D4" s="90">
        <v>13</v>
      </c>
      <c r="E4" s="10">
        <v>11</v>
      </c>
      <c r="F4" s="34" t="s">
        <v>4</v>
      </c>
    </row>
    <row r="5" spans="1:27" ht="14.25" customHeight="1" x14ac:dyDescent="0.4">
      <c r="A5" s="85"/>
      <c r="B5" s="87"/>
      <c r="C5" s="89"/>
      <c r="D5" s="91"/>
      <c r="E5" s="9" t="s">
        <v>8</v>
      </c>
      <c r="F5" s="5" t="s">
        <v>29</v>
      </c>
    </row>
    <row r="6" spans="1:27" x14ac:dyDescent="0.35">
      <c r="A6" s="84">
        <v>2</v>
      </c>
      <c r="B6" s="86" t="s">
        <v>10</v>
      </c>
      <c r="C6" s="88" t="s">
        <v>24</v>
      </c>
      <c r="D6" s="90">
        <v>4</v>
      </c>
      <c r="E6" s="10">
        <v>3</v>
      </c>
      <c r="F6" s="34" t="s">
        <v>4</v>
      </c>
    </row>
    <row r="7" spans="1:27" ht="14.25" customHeight="1" x14ac:dyDescent="0.4">
      <c r="A7" s="85"/>
      <c r="B7" s="87"/>
      <c r="C7" s="89"/>
      <c r="D7" s="91"/>
      <c r="E7" s="9" t="s">
        <v>13</v>
      </c>
      <c r="F7" s="5" t="s">
        <v>30</v>
      </c>
    </row>
    <row r="8" spans="1:27" ht="16.5" customHeight="1" x14ac:dyDescent="0.35">
      <c r="A8" s="84">
        <v>3</v>
      </c>
      <c r="B8" s="86">
        <v>44257</v>
      </c>
      <c r="C8" s="94" t="s">
        <v>14</v>
      </c>
      <c r="D8" s="90">
        <v>1</v>
      </c>
      <c r="E8" s="10">
        <v>1</v>
      </c>
      <c r="F8" s="88" t="s">
        <v>4</v>
      </c>
    </row>
    <row r="9" spans="1:27" ht="14.25" customHeight="1" x14ac:dyDescent="0.4">
      <c r="A9" s="85"/>
      <c r="B9" s="87"/>
      <c r="C9" s="95"/>
      <c r="D9" s="91"/>
      <c r="E9" s="9" t="s">
        <v>28</v>
      </c>
      <c r="F9" s="89"/>
    </row>
    <row r="10" spans="1:27" ht="18.75" customHeight="1" x14ac:dyDescent="0.4">
      <c r="A10" s="72">
        <v>4</v>
      </c>
      <c r="B10" s="6">
        <v>44258</v>
      </c>
      <c r="C10" s="3" t="s">
        <v>25</v>
      </c>
      <c r="D10" s="11">
        <v>46</v>
      </c>
      <c r="E10" s="92">
        <v>53</v>
      </c>
      <c r="F10" s="96" t="s">
        <v>66</v>
      </c>
    </row>
    <row r="11" spans="1:27" x14ac:dyDescent="0.4">
      <c r="A11" s="73"/>
      <c r="B11" s="6" t="s">
        <v>11</v>
      </c>
      <c r="C11" s="4" t="s">
        <v>26</v>
      </c>
      <c r="D11" s="11">
        <v>8</v>
      </c>
      <c r="E11" s="93"/>
      <c r="F11" s="97"/>
    </row>
    <row r="12" spans="1:27" x14ac:dyDescent="0.4">
      <c r="A12" s="73"/>
      <c r="B12" s="6">
        <v>44263</v>
      </c>
      <c r="C12" s="4" t="s">
        <v>1</v>
      </c>
      <c r="D12" s="11">
        <v>1</v>
      </c>
      <c r="E12" s="93"/>
      <c r="F12" s="97"/>
    </row>
    <row r="13" spans="1:27" ht="18.75" customHeight="1" x14ac:dyDescent="0.4">
      <c r="A13" s="73"/>
      <c r="B13" s="6">
        <v>44264</v>
      </c>
      <c r="C13" s="4" t="s">
        <v>7</v>
      </c>
      <c r="D13" s="11">
        <v>1</v>
      </c>
      <c r="E13" s="100" t="s">
        <v>67</v>
      </c>
      <c r="F13" s="98" t="s">
        <v>29</v>
      </c>
    </row>
    <row r="14" spans="1:27" x14ac:dyDescent="0.4">
      <c r="A14" s="73"/>
      <c r="B14" s="6">
        <v>44265</v>
      </c>
      <c r="C14" s="4" t="s">
        <v>22</v>
      </c>
      <c r="D14" s="11">
        <v>3</v>
      </c>
      <c r="E14" s="100"/>
      <c r="F14" s="98"/>
    </row>
    <row r="15" spans="1:27" x14ac:dyDescent="0.4">
      <c r="A15" s="74"/>
      <c r="B15" s="55" t="s">
        <v>76</v>
      </c>
      <c r="C15" s="56" t="s">
        <v>17</v>
      </c>
      <c r="D15" s="57">
        <v>1</v>
      </c>
      <c r="E15" s="101"/>
      <c r="F15" s="99"/>
    </row>
    <row r="16" spans="1:27" x14ac:dyDescent="0.4">
      <c r="A16" s="31">
        <v>5</v>
      </c>
      <c r="B16" s="58">
        <v>44259</v>
      </c>
      <c r="C16" s="59" t="s">
        <v>15</v>
      </c>
      <c r="D16" s="60">
        <v>1</v>
      </c>
      <c r="E16" s="11" t="s">
        <v>2</v>
      </c>
      <c r="F16" s="4" t="s">
        <v>0</v>
      </c>
    </row>
    <row r="17" spans="1:6" x14ac:dyDescent="0.35">
      <c r="A17" s="72">
        <v>6</v>
      </c>
      <c r="B17" s="58">
        <v>44260</v>
      </c>
      <c r="C17" s="61" t="s">
        <v>16</v>
      </c>
      <c r="D17" s="60">
        <v>1</v>
      </c>
      <c r="E17" s="36"/>
      <c r="F17" s="75" t="s">
        <v>0</v>
      </c>
    </row>
    <row r="18" spans="1:6" x14ac:dyDescent="0.35">
      <c r="A18" s="73"/>
      <c r="B18" s="58">
        <v>44264</v>
      </c>
      <c r="C18" s="61" t="s">
        <v>19</v>
      </c>
      <c r="D18" s="60">
        <v>1</v>
      </c>
      <c r="E18" s="54">
        <v>1</v>
      </c>
      <c r="F18" s="76"/>
    </row>
    <row r="19" spans="1:6" x14ac:dyDescent="0.4">
      <c r="A19" s="74"/>
      <c r="B19" s="55" t="s">
        <v>76</v>
      </c>
      <c r="C19" s="56" t="s">
        <v>17</v>
      </c>
      <c r="D19" s="57">
        <v>1</v>
      </c>
      <c r="E19" s="52" t="s">
        <v>65</v>
      </c>
      <c r="F19" s="77"/>
    </row>
    <row r="20" spans="1:6" x14ac:dyDescent="0.4">
      <c r="A20" s="31">
        <v>7</v>
      </c>
      <c r="B20" s="58">
        <v>44261</v>
      </c>
      <c r="C20" s="61" t="s">
        <v>16</v>
      </c>
      <c r="D20" s="60">
        <v>1</v>
      </c>
      <c r="E20" s="11" t="s">
        <v>2</v>
      </c>
      <c r="F20" s="4" t="s">
        <v>0</v>
      </c>
    </row>
    <row r="21" spans="1:6" x14ac:dyDescent="0.35">
      <c r="A21" s="72">
        <v>8</v>
      </c>
      <c r="B21" s="58">
        <v>44263</v>
      </c>
      <c r="C21" s="61" t="s">
        <v>17</v>
      </c>
      <c r="D21" s="60">
        <v>2</v>
      </c>
      <c r="E21" s="38"/>
      <c r="F21" s="75" t="s">
        <v>0</v>
      </c>
    </row>
    <row r="22" spans="1:6" x14ac:dyDescent="0.35">
      <c r="A22" s="73"/>
      <c r="B22" s="58">
        <v>44266</v>
      </c>
      <c r="C22" s="61" t="s">
        <v>17</v>
      </c>
      <c r="D22" s="60">
        <v>1</v>
      </c>
      <c r="E22" s="39">
        <v>2</v>
      </c>
      <c r="F22" s="76"/>
    </row>
    <row r="23" spans="1:6" x14ac:dyDescent="0.4">
      <c r="A23" s="74"/>
      <c r="B23" s="55" t="s">
        <v>76</v>
      </c>
      <c r="C23" s="56" t="s">
        <v>17</v>
      </c>
      <c r="D23" s="57">
        <v>1</v>
      </c>
      <c r="E23" s="37" t="s">
        <v>69</v>
      </c>
      <c r="F23" s="77"/>
    </row>
    <row r="24" spans="1:6" x14ac:dyDescent="0.4">
      <c r="A24" s="72">
        <v>9</v>
      </c>
      <c r="B24" s="58">
        <v>44263</v>
      </c>
      <c r="C24" s="61" t="s">
        <v>18</v>
      </c>
      <c r="D24" s="60">
        <v>1</v>
      </c>
      <c r="E24" s="78">
        <v>1</v>
      </c>
      <c r="F24" s="75" t="s">
        <v>0</v>
      </c>
    </row>
    <row r="25" spans="1:6" x14ac:dyDescent="0.4">
      <c r="A25" s="73"/>
      <c r="B25" s="58">
        <v>44264</v>
      </c>
      <c r="C25" s="61" t="s">
        <v>17</v>
      </c>
      <c r="D25" s="60">
        <v>6</v>
      </c>
      <c r="E25" s="79"/>
      <c r="F25" s="76"/>
    </row>
    <row r="26" spans="1:6" x14ac:dyDescent="0.4">
      <c r="A26" s="73"/>
      <c r="B26" s="58">
        <v>44266</v>
      </c>
      <c r="C26" s="61" t="s">
        <v>17</v>
      </c>
      <c r="D26" s="60">
        <v>4</v>
      </c>
      <c r="E26" s="80" t="s">
        <v>68</v>
      </c>
      <c r="F26" s="76"/>
    </row>
    <row r="27" spans="1:6" x14ac:dyDescent="0.4">
      <c r="A27" s="74"/>
      <c r="B27" s="55" t="s">
        <v>76</v>
      </c>
      <c r="C27" s="56" t="s">
        <v>17</v>
      </c>
      <c r="D27" s="57">
        <v>1</v>
      </c>
      <c r="E27" s="81"/>
      <c r="F27" s="77"/>
    </row>
    <row r="28" spans="1:6" x14ac:dyDescent="0.4">
      <c r="A28" s="31">
        <v>10</v>
      </c>
      <c r="B28" s="58">
        <v>44265</v>
      </c>
      <c r="C28" s="61" t="s">
        <v>27</v>
      </c>
      <c r="D28" s="60">
        <v>1</v>
      </c>
      <c r="E28" s="11" t="s">
        <v>2</v>
      </c>
      <c r="F28" s="4" t="s">
        <v>0</v>
      </c>
    </row>
    <row r="29" spans="1:6" x14ac:dyDescent="0.4">
      <c r="A29" s="30">
        <v>11</v>
      </c>
      <c r="B29" s="62">
        <v>44265</v>
      </c>
      <c r="C29" s="63" t="s">
        <v>18</v>
      </c>
      <c r="D29" s="64">
        <v>1</v>
      </c>
      <c r="E29" s="33" t="s">
        <v>2</v>
      </c>
      <c r="F29" s="29" t="s">
        <v>0</v>
      </c>
    </row>
    <row r="30" spans="1:6" x14ac:dyDescent="0.4">
      <c r="A30" s="44">
        <v>12</v>
      </c>
      <c r="B30" s="58">
        <v>44266</v>
      </c>
      <c r="C30" s="61" t="s">
        <v>17</v>
      </c>
      <c r="D30" s="60">
        <v>5</v>
      </c>
      <c r="E30" s="53" t="s">
        <v>2</v>
      </c>
      <c r="F30" s="43" t="s">
        <v>0</v>
      </c>
    </row>
    <row r="31" spans="1:6" x14ac:dyDescent="0.4">
      <c r="A31" s="31">
        <v>13</v>
      </c>
      <c r="B31" s="58">
        <v>44266</v>
      </c>
      <c r="C31" s="61" t="s">
        <v>17</v>
      </c>
      <c r="D31" s="60">
        <v>1</v>
      </c>
      <c r="E31" s="11" t="s">
        <v>2</v>
      </c>
      <c r="F31" s="4" t="s">
        <v>0</v>
      </c>
    </row>
    <row r="32" spans="1:6" x14ac:dyDescent="0.4">
      <c r="A32" s="32">
        <v>14</v>
      </c>
      <c r="B32" s="55" t="s">
        <v>76</v>
      </c>
      <c r="C32" s="56" t="s">
        <v>14</v>
      </c>
      <c r="D32" s="57">
        <v>1</v>
      </c>
      <c r="E32" s="11" t="s">
        <v>2</v>
      </c>
      <c r="F32" s="4" t="s">
        <v>0</v>
      </c>
    </row>
    <row r="33" spans="1:6" x14ac:dyDescent="0.4">
      <c r="A33" s="35">
        <v>15</v>
      </c>
      <c r="B33" s="55" t="s">
        <v>76</v>
      </c>
      <c r="C33" s="56" t="s">
        <v>77</v>
      </c>
      <c r="D33" s="57">
        <v>1</v>
      </c>
      <c r="E33" s="11" t="s">
        <v>2</v>
      </c>
      <c r="F33" s="4" t="s">
        <v>0</v>
      </c>
    </row>
    <row r="34" spans="1:6" ht="19.5" thickBot="1" x14ac:dyDescent="0.45">
      <c r="A34" s="40">
        <v>16</v>
      </c>
      <c r="B34" s="65" t="s">
        <v>76</v>
      </c>
      <c r="C34" s="66" t="s">
        <v>17</v>
      </c>
      <c r="D34" s="67">
        <v>1</v>
      </c>
      <c r="E34" s="41" t="s">
        <v>2</v>
      </c>
      <c r="F34" s="42" t="s">
        <v>0</v>
      </c>
    </row>
    <row r="35" spans="1:6" ht="19.5" customHeight="1" thickTop="1" x14ac:dyDescent="0.4">
      <c r="A35" s="77" t="s">
        <v>3</v>
      </c>
      <c r="B35" s="77"/>
      <c r="C35" s="77"/>
      <c r="D35" s="28">
        <f>SUM(D4:D34)</f>
        <v>110</v>
      </c>
      <c r="E35" s="28">
        <f>SUM(E4:E34)</f>
        <v>72</v>
      </c>
      <c r="F35" s="8"/>
    </row>
    <row r="36" spans="1:6" x14ac:dyDescent="0.4">
      <c r="A36" s="82" t="s">
        <v>20</v>
      </c>
      <c r="B36" s="82"/>
      <c r="C36" s="82"/>
      <c r="D36" s="82"/>
      <c r="E36" s="82"/>
      <c r="F36" s="82"/>
    </row>
    <row r="37" spans="1:6" x14ac:dyDescent="0.4">
      <c r="A37" s="83"/>
      <c r="B37" s="83"/>
      <c r="C37" s="83"/>
      <c r="D37" s="83"/>
      <c r="E37" s="83"/>
      <c r="F37" s="83"/>
    </row>
  </sheetData>
  <mergeCells count="28">
    <mergeCell ref="F10:F12"/>
    <mergeCell ref="A10:A15"/>
    <mergeCell ref="F13:F15"/>
    <mergeCell ref="E13:E15"/>
    <mergeCell ref="A36:F37"/>
    <mergeCell ref="A35:C35"/>
    <mergeCell ref="A4:A5"/>
    <mergeCell ref="B4:B5"/>
    <mergeCell ref="C4:C5"/>
    <mergeCell ref="D4:D5"/>
    <mergeCell ref="A6:A7"/>
    <mergeCell ref="B6:B7"/>
    <mergeCell ref="C6:C7"/>
    <mergeCell ref="D6:D7"/>
    <mergeCell ref="F8:F9"/>
    <mergeCell ref="E10:E12"/>
    <mergeCell ref="A8:A9"/>
    <mergeCell ref="B8:B9"/>
    <mergeCell ref="C8:C9"/>
    <mergeCell ref="D8:D9"/>
    <mergeCell ref="A17:A19"/>
    <mergeCell ref="F17:F19"/>
    <mergeCell ref="A24:A27"/>
    <mergeCell ref="F24:F27"/>
    <mergeCell ref="E24:E25"/>
    <mergeCell ref="E26:E27"/>
    <mergeCell ref="F21:F23"/>
    <mergeCell ref="A21:A23"/>
  </mergeCells>
  <phoneticPr fontId="1"/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95"/>
  <sheetViews>
    <sheetView showGridLines="0" view="pageBreakPreview" zoomScaleNormal="100" zoomScaleSheetLayoutView="100" workbookViewId="0"/>
  </sheetViews>
  <sheetFormatPr defaultRowHeight="18.75" x14ac:dyDescent="0.4"/>
  <cols>
    <col min="1" max="1" width="5.875" customWidth="1"/>
    <col min="2" max="3" width="4.5" customWidth="1"/>
    <col min="4" max="4" width="4.625" customWidth="1"/>
    <col min="5" max="5" width="4.625" style="22" customWidth="1"/>
    <col min="6" max="21" width="4.625" customWidth="1"/>
    <col min="22" max="22" width="4.625" style="24" customWidth="1"/>
    <col min="23" max="29" width="4.625" customWidth="1"/>
    <col min="30" max="53" width="3.625" customWidth="1"/>
  </cols>
  <sheetData>
    <row r="1" spans="1:54" ht="18" customHeight="1" x14ac:dyDescent="0.4">
      <c r="A1" t="s">
        <v>74</v>
      </c>
      <c r="D1" s="12"/>
      <c r="E1" s="13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4"/>
      <c r="W1" s="15"/>
      <c r="X1" s="15"/>
      <c r="Y1" s="15"/>
      <c r="Z1" s="15"/>
      <c r="AA1" s="15"/>
      <c r="AB1" s="15"/>
      <c r="AC1" s="12"/>
    </row>
    <row r="2" spans="1:54" ht="18" customHeight="1" x14ac:dyDescent="0.4"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4"/>
      <c r="W2" s="15"/>
      <c r="X2" s="15"/>
      <c r="Y2" s="15"/>
      <c r="Z2" s="15"/>
      <c r="AA2" s="15"/>
      <c r="AB2" s="164"/>
      <c r="AC2" s="165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</row>
    <row r="3" spans="1:54" ht="18" customHeight="1" x14ac:dyDescent="0.4">
      <c r="A3" s="12" t="s">
        <v>33</v>
      </c>
      <c r="B3" s="13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R3" s="12"/>
      <c r="S3" s="12"/>
      <c r="T3" s="12"/>
      <c r="U3" s="12"/>
      <c r="V3" s="14"/>
      <c r="W3" s="15"/>
      <c r="X3" s="15"/>
      <c r="Y3" s="15"/>
      <c r="Z3" s="15"/>
      <c r="AA3" s="15"/>
      <c r="AB3" s="164"/>
      <c r="AC3" s="165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</row>
    <row r="4" spans="1:54" ht="15" customHeight="1" x14ac:dyDescent="0.4">
      <c r="A4" s="16"/>
      <c r="B4" s="17"/>
      <c r="C4" s="102" t="s">
        <v>34</v>
      </c>
      <c r="D4" s="103"/>
      <c r="E4" s="103"/>
      <c r="F4" s="104"/>
      <c r="G4" s="102" t="s">
        <v>35</v>
      </c>
      <c r="H4" s="103"/>
      <c r="I4" s="103"/>
      <c r="J4" s="104"/>
      <c r="K4" s="102" t="s">
        <v>36</v>
      </c>
      <c r="L4" s="103"/>
      <c r="M4" s="103"/>
      <c r="N4" s="104"/>
      <c r="T4" s="12"/>
      <c r="U4" s="12"/>
      <c r="V4" s="18"/>
      <c r="W4" s="18"/>
      <c r="X4" s="18"/>
      <c r="Y4" s="18"/>
      <c r="Z4" s="18"/>
      <c r="AA4" s="18"/>
      <c r="AB4" s="167"/>
      <c r="AC4" s="167"/>
      <c r="AD4" s="168"/>
      <c r="AE4" s="169"/>
      <c r="AF4" s="169"/>
      <c r="AG4" s="169"/>
      <c r="AH4" s="168"/>
      <c r="AI4" s="169"/>
      <c r="AJ4" s="169"/>
      <c r="AK4" s="169"/>
      <c r="AL4" s="168"/>
      <c r="AM4" s="169"/>
      <c r="AN4" s="169"/>
      <c r="AO4" s="169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</row>
    <row r="5" spans="1:54" ht="15" customHeight="1" x14ac:dyDescent="0.4">
      <c r="A5" s="19"/>
      <c r="B5" s="20"/>
      <c r="C5" s="105"/>
      <c r="D5" s="106"/>
      <c r="E5" s="106"/>
      <c r="F5" s="107"/>
      <c r="G5" s="105"/>
      <c r="H5" s="106"/>
      <c r="I5" s="106"/>
      <c r="J5" s="107"/>
      <c r="K5" s="105"/>
      <c r="L5" s="106"/>
      <c r="M5" s="106"/>
      <c r="N5" s="107"/>
      <c r="T5" s="12"/>
      <c r="U5" s="12"/>
      <c r="V5" s="18"/>
      <c r="W5" s="18"/>
      <c r="X5" s="18"/>
      <c r="Y5" s="18"/>
      <c r="Z5" s="18"/>
      <c r="AA5" s="18"/>
      <c r="AB5" s="167"/>
      <c r="AC5" s="167"/>
      <c r="AD5" s="169"/>
      <c r="AE5" s="169"/>
      <c r="AF5" s="169"/>
      <c r="AG5" s="169"/>
      <c r="AH5" s="169"/>
      <c r="AI5" s="169"/>
      <c r="AJ5" s="169"/>
      <c r="AK5" s="169"/>
      <c r="AL5" s="169"/>
      <c r="AM5" s="169"/>
      <c r="AN5" s="169"/>
      <c r="AO5" s="169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</row>
    <row r="6" spans="1:54" ht="15" customHeight="1" x14ac:dyDescent="0.4">
      <c r="A6" s="124" t="s">
        <v>37</v>
      </c>
      <c r="B6" s="125"/>
      <c r="C6" s="108">
        <v>3</v>
      </c>
      <c r="D6" s="109"/>
      <c r="E6" s="109"/>
      <c r="F6" s="110"/>
      <c r="G6" s="108">
        <v>0</v>
      </c>
      <c r="H6" s="109"/>
      <c r="I6" s="109"/>
      <c r="J6" s="110"/>
      <c r="K6" s="108">
        <v>0</v>
      </c>
      <c r="L6" s="109"/>
      <c r="M6" s="109"/>
      <c r="N6" s="110"/>
      <c r="T6" s="12"/>
      <c r="U6" s="12"/>
      <c r="V6" s="18"/>
      <c r="W6" s="18"/>
      <c r="X6" s="18"/>
      <c r="Y6" s="18"/>
      <c r="Z6" s="18"/>
      <c r="AA6" s="18"/>
      <c r="AB6" s="167"/>
      <c r="AC6" s="167"/>
      <c r="AD6" s="163"/>
      <c r="AE6" s="163"/>
      <c r="AF6" s="163"/>
      <c r="AG6" s="163"/>
      <c r="AH6" s="163"/>
      <c r="AI6" s="163"/>
      <c r="AJ6" s="163"/>
      <c r="AK6" s="163"/>
      <c r="AL6" s="163"/>
      <c r="AM6" s="163"/>
      <c r="AN6" s="163"/>
      <c r="AO6" s="163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</row>
    <row r="7" spans="1:54" ht="15" customHeight="1" thickBot="1" x14ac:dyDescent="0.45">
      <c r="A7" s="126"/>
      <c r="B7" s="127"/>
      <c r="C7" s="111"/>
      <c r="D7" s="112"/>
      <c r="E7" s="112"/>
      <c r="F7" s="113"/>
      <c r="G7" s="111"/>
      <c r="H7" s="112"/>
      <c r="I7" s="112"/>
      <c r="J7" s="113"/>
      <c r="K7" s="111"/>
      <c r="L7" s="112"/>
      <c r="M7" s="112"/>
      <c r="N7" s="113"/>
      <c r="T7" s="12"/>
      <c r="U7" s="12"/>
      <c r="V7" s="18"/>
      <c r="W7" s="18"/>
      <c r="X7" s="18"/>
      <c r="Y7" s="18"/>
      <c r="Z7" s="18"/>
      <c r="AA7" s="18"/>
      <c r="AB7" s="167"/>
      <c r="AC7" s="167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</row>
    <row r="8" spans="1:54" ht="15" customHeight="1" thickTop="1" x14ac:dyDescent="0.4">
      <c r="A8" s="114" t="s">
        <v>38</v>
      </c>
      <c r="B8" s="115"/>
      <c r="C8" s="118">
        <v>72</v>
      </c>
      <c r="D8" s="119"/>
      <c r="E8" s="119"/>
      <c r="F8" s="120"/>
      <c r="G8" s="118">
        <v>0</v>
      </c>
      <c r="H8" s="119"/>
      <c r="I8" s="119"/>
      <c r="J8" s="120"/>
      <c r="K8" s="118">
        <v>0</v>
      </c>
      <c r="L8" s="119"/>
      <c r="M8" s="119"/>
      <c r="N8" s="120"/>
      <c r="T8" s="12"/>
      <c r="U8" s="12"/>
      <c r="V8" s="18"/>
      <c r="W8" s="18"/>
      <c r="X8" s="18"/>
      <c r="Y8" s="18"/>
      <c r="Z8" s="18"/>
      <c r="AA8" s="18"/>
      <c r="AB8" s="166"/>
      <c r="AC8" s="167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</row>
    <row r="9" spans="1:54" ht="15" customHeight="1" x14ac:dyDescent="0.4">
      <c r="A9" s="116"/>
      <c r="B9" s="117"/>
      <c r="C9" s="121"/>
      <c r="D9" s="122"/>
      <c r="E9" s="122"/>
      <c r="F9" s="123"/>
      <c r="G9" s="121"/>
      <c r="H9" s="122"/>
      <c r="I9" s="122"/>
      <c r="J9" s="123"/>
      <c r="K9" s="121"/>
      <c r="L9" s="122"/>
      <c r="M9" s="122"/>
      <c r="N9" s="123"/>
      <c r="T9" s="21"/>
      <c r="U9" s="12"/>
      <c r="V9" s="18"/>
      <c r="W9" s="18"/>
      <c r="X9" s="18"/>
      <c r="Y9" s="18"/>
      <c r="Z9" s="18"/>
      <c r="AA9" s="18"/>
      <c r="AB9" s="166"/>
      <c r="AC9" s="167"/>
      <c r="AD9" s="163"/>
      <c r="AE9" s="163"/>
      <c r="AF9" s="163"/>
      <c r="AG9" s="163"/>
      <c r="AH9" s="163"/>
      <c r="AI9" s="163"/>
      <c r="AJ9" s="163"/>
      <c r="AK9" s="163"/>
      <c r="AL9" s="163"/>
      <c r="AM9" s="163"/>
      <c r="AN9" s="163"/>
      <c r="AO9" s="163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</row>
    <row r="10" spans="1:54" ht="18" customHeight="1" x14ac:dyDescent="0.4">
      <c r="V10" s="23"/>
      <c r="W10" s="18"/>
      <c r="X10" s="18"/>
      <c r="Y10" s="18"/>
      <c r="Z10" s="18"/>
      <c r="AA10" s="18"/>
      <c r="AB10" s="166"/>
      <c r="AC10" s="167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</row>
    <row r="11" spans="1:54" ht="18" customHeight="1" x14ac:dyDescent="0.4">
      <c r="A11" t="s">
        <v>39</v>
      </c>
      <c r="AB11" s="166"/>
      <c r="AC11" s="167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</row>
    <row r="12" spans="1:54" ht="15" customHeight="1" x14ac:dyDescent="0.4">
      <c r="A12" s="128"/>
      <c r="B12" s="132"/>
      <c r="C12" s="129"/>
      <c r="D12" s="133"/>
      <c r="E12" s="133"/>
      <c r="F12" s="124" t="s">
        <v>40</v>
      </c>
      <c r="G12" s="125"/>
      <c r="H12" s="128" t="s">
        <v>41</v>
      </c>
      <c r="I12" s="129"/>
      <c r="J12" s="128" t="s">
        <v>42</v>
      </c>
      <c r="K12" s="129"/>
      <c r="L12" s="128" t="s">
        <v>43</v>
      </c>
      <c r="M12" s="129"/>
      <c r="N12" s="128" t="s">
        <v>44</v>
      </c>
      <c r="O12" s="129"/>
      <c r="P12" s="128" t="s">
        <v>45</v>
      </c>
      <c r="Q12" s="129"/>
      <c r="R12" s="128" t="s">
        <v>46</v>
      </c>
      <c r="S12" s="129"/>
      <c r="T12" s="128" t="s">
        <v>47</v>
      </c>
      <c r="U12" s="129"/>
      <c r="V12" s="130" t="s">
        <v>48</v>
      </c>
      <c r="W12" s="131"/>
      <c r="X12" s="130" t="s">
        <v>49</v>
      </c>
      <c r="Y12" s="131"/>
      <c r="Z12" s="148" t="s">
        <v>50</v>
      </c>
      <c r="AA12" s="148"/>
      <c r="AB12" s="166"/>
      <c r="AC12" s="167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1"/>
      <c r="AU12" s="171"/>
      <c r="AV12" s="171"/>
      <c r="AW12" s="171"/>
      <c r="AX12" s="171"/>
      <c r="AY12" s="171"/>
      <c r="AZ12" s="172"/>
      <c r="BA12" s="172"/>
      <c r="BB12" s="166"/>
    </row>
    <row r="13" spans="1:54" ht="15" customHeight="1" x14ac:dyDescent="0.4">
      <c r="A13" s="134" t="s">
        <v>51</v>
      </c>
      <c r="B13" s="135"/>
      <c r="C13" s="136"/>
      <c r="D13" s="133" t="s">
        <v>37</v>
      </c>
      <c r="E13" s="133"/>
      <c r="F13" s="108">
        <v>0</v>
      </c>
      <c r="G13" s="110"/>
      <c r="H13" s="144">
        <v>0</v>
      </c>
      <c r="I13" s="145"/>
      <c r="J13" s="144">
        <v>1</v>
      </c>
      <c r="K13" s="145"/>
      <c r="L13" s="144">
        <v>0</v>
      </c>
      <c r="M13" s="145"/>
      <c r="N13" s="144">
        <v>1</v>
      </c>
      <c r="O13" s="145"/>
      <c r="P13" s="144">
        <v>0</v>
      </c>
      <c r="Q13" s="145"/>
      <c r="R13" s="144">
        <v>1</v>
      </c>
      <c r="S13" s="145"/>
      <c r="T13" s="144">
        <v>0</v>
      </c>
      <c r="U13" s="145"/>
      <c r="V13" s="144">
        <v>0</v>
      </c>
      <c r="W13" s="145"/>
      <c r="X13" s="144">
        <v>0</v>
      </c>
      <c r="Y13" s="145"/>
      <c r="Z13" s="144">
        <v>0</v>
      </c>
      <c r="AA13" s="145"/>
      <c r="AB13" s="166"/>
      <c r="AC13" s="167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3"/>
      <c r="AO13" s="163"/>
      <c r="AP13" s="163"/>
      <c r="AQ13" s="163"/>
      <c r="AR13" s="163"/>
      <c r="AS13" s="163"/>
      <c r="AT13" s="163"/>
      <c r="AU13" s="163"/>
      <c r="AV13" s="163"/>
      <c r="AW13" s="163"/>
      <c r="AX13" s="163"/>
      <c r="AY13" s="163"/>
      <c r="AZ13" s="172"/>
      <c r="BA13" s="172"/>
      <c r="BB13" s="166"/>
    </row>
    <row r="14" spans="1:54" ht="15" customHeight="1" thickBot="1" x14ac:dyDescent="0.45">
      <c r="A14" s="137"/>
      <c r="B14" s="138"/>
      <c r="C14" s="139"/>
      <c r="D14" s="143"/>
      <c r="E14" s="143"/>
      <c r="F14" s="111"/>
      <c r="G14" s="113"/>
      <c r="H14" s="146"/>
      <c r="I14" s="147"/>
      <c r="J14" s="146"/>
      <c r="K14" s="147"/>
      <c r="L14" s="146"/>
      <c r="M14" s="147"/>
      <c r="N14" s="146"/>
      <c r="O14" s="147"/>
      <c r="P14" s="146"/>
      <c r="Q14" s="147"/>
      <c r="R14" s="146"/>
      <c r="S14" s="147"/>
      <c r="T14" s="146"/>
      <c r="U14" s="147"/>
      <c r="V14" s="146"/>
      <c r="W14" s="147"/>
      <c r="X14" s="146"/>
      <c r="Y14" s="147"/>
      <c r="Z14" s="146"/>
      <c r="AA14" s="147"/>
      <c r="AB14" s="166"/>
      <c r="AC14" s="167"/>
      <c r="AD14" s="163"/>
      <c r="AE14" s="163"/>
      <c r="AF14" s="163"/>
      <c r="AG14" s="163"/>
      <c r="AH14" s="163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3"/>
      <c r="AY14" s="163"/>
      <c r="AZ14" s="172"/>
      <c r="BA14" s="172"/>
      <c r="BB14" s="166"/>
    </row>
    <row r="15" spans="1:54" ht="15" customHeight="1" thickTop="1" x14ac:dyDescent="0.4">
      <c r="A15" s="137"/>
      <c r="B15" s="138"/>
      <c r="C15" s="139"/>
      <c r="D15" s="149" t="s">
        <v>38</v>
      </c>
      <c r="E15" s="149"/>
      <c r="F15" s="118">
        <v>8</v>
      </c>
      <c r="G15" s="120"/>
      <c r="H15" s="118">
        <v>26</v>
      </c>
      <c r="I15" s="120"/>
      <c r="J15" s="118">
        <v>3</v>
      </c>
      <c r="K15" s="120"/>
      <c r="L15" s="118">
        <v>4</v>
      </c>
      <c r="M15" s="120"/>
      <c r="N15" s="118">
        <v>16</v>
      </c>
      <c r="O15" s="120"/>
      <c r="P15" s="118">
        <v>8</v>
      </c>
      <c r="Q15" s="120"/>
      <c r="R15" s="118">
        <v>2</v>
      </c>
      <c r="S15" s="120"/>
      <c r="T15" s="118">
        <v>1</v>
      </c>
      <c r="U15" s="120"/>
      <c r="V15" s="118">
        <v>4</v>
      </c>
      <c r="W15" s="120"/>
      <c r="X15" s="118">
        <v>0</v>
      </c>
      <c r="Y15" s="120"/>
      <c r="Z15" s="118">
        <v>0</v>
      </c>
      <c r="AA15" s="120"/>
      <c r="AB15" s="166"/>
      <c r="AC15" s="167"/>
      <c r="AD15" s="172"/>
      <c r="AE15" s="172"/>
      <c r="AF15" s="172"/>
      <c r="AG15" s="172"/>
      <c r="AH15" s="172"/>
      <c r="AI15" s="172"/>
      <c r="AJ15" s="172"/>
      <c r="AK15" s="172"/>
      <c r="AL15" s="172"/>
      <c r="AM15" s="172"/>
      <c r="AN15" s="172"/>
      <c r="AO15" s="172"/>
      <c r="AP15" s="172"/>
      <c r="AQ15" s="172"/>
      <c r="AR15" s="172"/>
      <c r="AS15" s="172"/>
      <c r="AT15" s="172"/>
      <c r="AU15" s="172"/>
      <c r="AV15" s="172"/>
      <c r="AW15" s="172"/>
      <c r="AX15" s="172"/>
      <c r="AY15" s="172"/>
      <c r="AZ15" s="166"/>
      <c r="BA15" s="166"/>
      <c r="BB15" s="166"/>
    </row>
    <row r="16" spans="1:54" ht="15" customHeight="1" x14ac:dyDescent="0.4">
      <c r="A16" s="140"/>
      <c r="B16" s="141"/>
      <c r="C16" s="142"/>
      <c r="D16" s="133"/>
      <c r="E16" s="133"/>
      <c r="F16" s="121"/>
      <c r="G16" s="123"/>
      <c r="H16" s="121"/>
      <c r="I16" s="123"/>
      <c r="J16" s="121"/>
      <c r="K16" s="123"/>
      <c r="L16" s="121"/>
      <c r="M16" s="123"/>
      <c r="N16" s="121"/>
      <c r="O16" s="123"/>
      <c r="P16" s="121"/>
      <c r="Q16" s="123"/>
      <c r="R16" s="121"/>
      <c r="S16" s="123"/>
      <c r="T16" s="121"/>
      <c r="U16" s="123"/>
      <c r="V16" s="121"/>
      <c r="W16" s="123"/>
      <c r="X16" s="121"/>
      <c r="Y16" s="123"/>
      <c r="Z16" s="121"/>
      <c r="AA16" s="123"/>
      <c r="AB16" s="166"/>
      <c r="AC16" s="167"/>
      <c r="AD16" s="172"/>
      <c r="AE16" s="172"/>
      <c r="AF16" s="172"/>
      <c r="AG16" s="172"/>
      <c r="AH16" s="172"/>
      <c r="AI16" s="172"/>
      <c r="AJ16" s="17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66"/>
      <c r="BA16" s="166"/>
      <c r="BB16" s="166"/>
    </row>
    <row r="17" spans="1:54" ht="15" customHeight="1" x14ac:dyDescent="0.4">
      <c r="A17" s="134" t="s">
        <v>52</v>
      </c>
      <c r="B17" s="135"/>
      <c r="C17" s="136"/>
      <c r="D17" s="133" t="s">
        <v>37</v>
      </c>
      <c r="E17" s="133"/>
      <c r="F17" s="108">
        <v>0</v>
      </c>
      <c r="G17" s="110"/>
      <c r="H17" s="144">
        <v>0</v>
      </c>
      <c r="I17" s="145"/>
      <c r="J17" s="108">
        <v>0</v>
      </c>
      <c r="K17" s="110"/>
      <c r="L17" s="144">
        <v>0</v>
      </c>
      <c r="M17" s="145"/>
      <c r="N17" s="108">
        <v>0</v>
      </c>
      <c r="O17" s="110"/>
      <c r="P17" s="144">
        <v>0</v>
      </c>
      <c r="Q17" s="145"/>
      <c r="R17" s="108">
        <v>0</v>
      </c>
      <c r="S17" s="110"/>
      <c r="T17" s="144">
        <v>0</v>
      </c>
      <c r="U17" s="145"/>
      <c r="V17" s="108">
        <v>0</v>
      </c>
      <c r="W17" s="110"/>
      <c r="X17" s="144">
        <v>0</v>
      </c>
      <c r="Y17" s="145"/>
      <c r="Z17" s="108">
        <v>0</v>
      </c>
      <c r="AA17" s="110"/>
      <c r="AB17" s="166"/>
      <c r="AC17" s="167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</row>
    <row r="18" spans="1:54" ht="15" customHeight="1" thickBot="1" x14ac:dyDescent="0.45">
      <c r="A18" s="137"/>
      <c r="B18" s="138"/>
      <c r="C18" s="139"/>
      <c r="D18" s="143"/>
      <c r="E18" s="143"/>
      <c r="F18" s="111"/>
      <c r="G18" s="113"/>
      <c r="H18" s="146"/>
      <c r="I18" s="147"/>
      <c r="J18" s="111"/>
      <c r="K18" s="113"/>
      <c r="L18" s="146"/>
      <c r="M18" s="147"/>
      <c r="N18" s="111"/>
      <c r="O18" s="113"/>
      <c r="P18" s="146"/>
      <c r="Q18" s="147"/>
      <c r="R18" s="111"/>
      <c r="S18" s="113"/>
      <c r="T18" s="146"/>
      <c r="U18" s="147"/>
      <c r="V18" s="111"/>
      <c r="W18" s="113"/>
      <c r="X18" s="146"/>
      <c r="Y18" s="147"/>
      <c r="Z18" s="111"/>
      <c r="AA18" s="113"/>
      <c r="AB18" s="166"/>
      <c r="AC18" s="167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</row>
    <row r="19" spans="1:54" ht="15" customHeight="1" thickTop="1" x14ac:dyDescent="0.4">
      <c r="A19" s="137"/>
      <c r="B19" s="138"/>
      <c r="C19" s="139"/>
      <c r="D19" s="149" t="s">
        <v>38</v>
      </c>
      <c r="E19" s="149"/>
      <c r="F19" s="150">
        <f>C9+AD9</f>
        <v>0</v>
      </c>
      <c r="G19" s="151"/>
      <c r="H19" s="150">
        <f>E9+AF9</f>
        <v>0</v>
      </c>
      <c r="I19" s="151"/>
      <c r="J19" s="118">
        <f>G9+AF9</f>
        <v>0</v>
      </c>
      <c r="K19" s="120"/>
      <c r="L19" s="118">
        <f>I9+AH9</f>
        <v>0</v>
      </c>
      <c r="M19" s="120"/>
      <c r="N19" s="118">
        <f>K9+AJ9</f>
        <v>0</v>
      </c>
      <c r="O19" s="120"/>
      <c r="P19" s="118">
        <f>M9+AL9</f>
        <v>0</v>
      </c>
      <c r="Q19" s="120"/>
      <c r="R19" s="118">
        <f>R9+AN9</f>
        <v>0</v>
      </c>
      <c r="S19" s="120"/>
      <c r="T19" s="118">
        <f>T9+AP9</f>
        <v>0</v>
      </c>
      <c r="U19" s="120"/>
      <c r="V19" s="118">
        <f>V9+AR9</f>
        <v>0</v>
      </c>
      <c r="W19" s="120"/>
      <c r="X19" s="118">
        <f>X9+AT9</f>
        <v>0</v>
      </c>
      <c r="Y19" s="120"/>
      <c r="Z19" s="118">
        <f>Z9+AV9</f>
        <v>0</v>
      </c>
      <c r="AA19" s="120"/>
      <c r="AB19" s="166"/>
      <c r="AC19" s="167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</row>
    <row r="20" spans="1:54" ht="15" customHeight="1" x14ac:dyDescent="0.4">
      <c r="A20" s="140"/>
      <c r="B20" s="141"/>
      <c r="C20" s="142"/>
      <c r="D20" s="133"/>
      <c r="E20" s="133"/>
      <c r="F20" s="121"/>
      <c r="G20" s="123"/>
      <c r="H20" s="121"/>
      <c r="I20" s="123"/>
      <c r="J20" s="121"/>
      <c r="K20" s="123"/>
      <c r="L20" s="121"/>
      <c r="M20" s="123"/>
      <c r="N20" s="121"/>
      <c r="O20" s="123"/>
      <c r="P20" s="121"/>
      <c r="Q20" s="123"/>
      <c r="R20" s="121"/>
      <c r="S20" s="123"/>
      <c r="T20" s="121"/>
      <c r="U20" s="123"/>
      <c r="V20" s="121"/>
      <c r="W20" s="123"/>
      <c r="X20" s="121"/>
      <c r="Y20" s="123"/>
      <c r="Z20" s="121"/>
      <c r="AA20" s="123"/>
      <c r="AB20" s="166"/>
      <c r="AC20" s="167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</row>
    <row r="21" spans="1:54" ht="15" customHeight="1" x14ac:dyDescent="0.4">
      <c r="A21" s="134" t="s">
        <v>53</v>
      </c>
      <c r="B21" s="135"/>
      <c r="C21" s="136"/>
      <c r="D21" s="133" t="s">
        <v>37</v>
      </c>
      <c r="E21" s="133"/>
      <c r="F21" s="108">
        <v>0</v>
      </c>
      <c r="G21" s="110"/>
      <c r="H21" s="144">
        <v>0</v>
      </c>
      <c r="I21" s="145"/>
      <c r="J21" s="108">
        <v>0</v>
      </c>
      <c r="K21" s="110"/>
      <c r="L21" s="144">
        <v>0</v>
      </c>
      <c r="M21" s="145"/>
      <c r="N21" s="108">
        <v>0</v>
      </c>
      <c r="O21" s="110"/>
      <c r="P21" s="144">
        <v>0</v>
      </c>
      <c r="Q21" s="145"/>
      <c r="R21" s="108">
        <v>0</v>
      </c>
      <c r="S21" s="110"/>
      <c r="T21" s="144">
        <v>0</v>
      </c>
      <c r="U21" s="145"/>
      <c r="V21" s="108">
        <v>0</v>
      </c>
      <c r="W21" s="110"/>
      <c r="X21" s="144">
        <v>0</v>
      </c>
      <c r="Y21" s="145"/>
      <c r="Z21" s="108">
        <v>0</v>
      </c>
      <c r="AA21" s="110"/>
      <c r="AB21" s="166"/>
      <c r="AC21" s="167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</row>
    <row r="22" spans="1:54" ht="15" customHeight="1" thickBot="1" x14ac:dyDescent="0.45">
      <c r="A22" s="137"/>
      <c r="B22" s="138"/>
      <c r="C22" s="139"/>
      <c r="D22" s="143"/>
      <c r="E22" s="143"/>
      <c r="F22" s="111"/>
      <c r="G22" s="113"/>
      <c r="H22" s="146"/>
      <c r="I22" s="147"/>
      <c r="J22" s="111"/>
      <c r="K22" s="113"/>
      <c r="L22" s="146"/>
      <c r="M22" s="147"/>
      <c r="N22" s="111"/>
      <c r="O22" s="113"/>
      <c r="P22" s="146"/>
      <c r="Q22" s="147"/>
      <c r="R22" s="111"/>
      <c r="S22" s="113"/>
      <c r="T22" s="146"/>
      <c r="U22" s="147"/>
      <c r="V22" s="111"/>
      <c r="W22" s="113"/>
      <c r="X22" s="146"/>
      <c r="Y22" s="147"/>
      <c r="Z22" s="111"/>
      <c r="AA22" s="113"/>
      <c r="AB22" s="166"/>
      <c r="AC22" s="167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</row>
    <row r="23" spans="1:54" ht="15" customHeight="1" thickTop="1" x14ac:dyDescent="0.4">
      <c r="A23" s="137"/>
      <c r="B23" s="138"/>
      <c r="C23" s="139"/>
      <c r="D23" s="149" t="s">
        <v>38</v>
      </c>
      <c r="E23" s="149"/>
      <c r="F23" s="150">
        <v>0</v>
      </c>
      <c r="G23" s="151"/>
      <c r="H23" s="150">
        <v>0</v>
      </c>
      <c r="I23" s="151"/>
      <c r="J23" s="150">
        <v>0</v>
      </c>
      <c r="K23" s="151"/>
      <c r="L23" s="150">
        <v>0</v>
      </c>
      <c r="M23" s="151"/>
      <c r="N23" s="150">
        <v>0</v>
      </c>
      <c r="O23" s="151"/>
      <c r="P23" s="150">
        <v>0</v>
      </c>
      <c r="Q23" s="151"/>
      <c r="R23" s="150">
        <v>0</v>
      </c>
      <c r="S23" s="151"/>
      <c r="T23" s="150">
        <v>0</v>
      </c>
      <c r="U23" s="151"/>
      <c r="V23" s="150">
        <v>0</v>
      </c>
      <c r="W23" s="151"/>
      <c r="X23" s="150">
        <v>0</v>
      </c>
      <c r="Y23" s="151"/>
      <c r="Z23" s="150">
        <v>0</v>
      </c>
      <c r="AA23" s="151"/>
      <c r="AB23" s="166"/>
      <c r="AC23" s="167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</row>
    <row r="24" spans="1:54" ht="15" customHeight="1" x14ac:dyDescent="0.4">
      <c r="A24" s="140"/>
      <c r="B24" s="141"/>
      <c r="C24" s="142"/>
      <c r="D24" s="133"/>
      <c r="E24" s="133"/>
      <c r="F24" s="121"/>
      <c r="G24" s="123"/>
      <c r="H24" s="121"/>
      <c r="I24" s="123"/>
      <c r="J24" s="121"/>
      <c r="K24" s="123"/>
      <c r="L24" s="121"/>
      <c r="M24" s="123"/>
      <c r="N24" s="121"/>
      <c r="O24" s="123"/>
      <c r="P24" s="121"/>
      <c r="Q24" s="123"/>
      <c r="R24" s="121"/>
      <c r="S24" s="123"/>
      <c r="T24" s="121"/>
      <c r="U24" s="123"/>
      <c r="V24" s="121"/>
      <c r="W24" s="123"/>
      <c r="X24" s="121"/>
      <c r="Y24" s="123"/>
      <c r="Z24" s="121"/>
      <c r="AA24" s="123"/>
      <c r="AB24" s="166"/>
      <c r="AC24" s="167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</row>
    <row r="25" spans="1:54" ht="15" customHeight="1" x14ac:dyDescent="0.4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166"/>
      <c r="AC25" s="167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</row>
    <row r="26" spans="1:54" ht="15" customHeight="1" x14ac:dyDescent="0.4">
      <c r="A26" t="s">
        <v>54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166"/>
      <c r="AC26" s="167"/>
      <c r="AD26" s="166"/>
      <c r="AE26" s="166"/>
      <c r="AF26" s="166"/>
      <c r="AG26" s="166"/>
      <c r="AH26" s="166"/>
      <c r="AI26" s="166"/>
      <c r="AJ26" s="166"/>
      <c r="AK26" s="166"/>
      <c r="AL26" s="166"/>
      <c r="AM26" s="166"/>
      <c r="AN26" s="166"/>
      <c r="AO26" s="166"/>
      <c r="AP26" s="166"/>
      <c r="AQ26" s="166"/>
      <c r="AR26" s="166"/>
      <c r="AS26" s="166"/>
      <c r="AT26" s="166"/>
      <c r="AU26" s="166"/>
      <c r="AV26" s="166"/>
      <c r="AW26" s="166"/>
      <c r="AX26" s="166"/>
      <c r="AY26" s="166"/>
      <c r="AZ26" s="166"/>
      <c r="BA26" s="166"/>
      <c r="BB26" s="166"/>
    </row>
    <row r="27" spans="1:54" ht="15" customHeight="1" x14ac:dyDescent="0.4">
      <c r="A27" s="128"/>
      <c r="B27" s="132"/>
      <c r="C27" s="129"/>
      <c r="D27" s="128"/>
      <c r="E27" s="129"/>
      <c r="F27" s="128" t="s">
        <v>55</v>
      </c>
      <c r="G27" s="129"/>
      <c r="H27" s="128" t="s">
        <v>56</v>
      </c>
      <c r="I27" s="129"/>
      <c r="J27" s="128" t="s">
        <v>57</v>
      </c>
      <c r="K27" s="129"/>
      <c r="AB27" s="166"/>
      <c r="AC27" s="166"/>
      <c r="AD27" s="170"/>
      <c r="AE27" s="170"/>
      <c r="AF27" s="170"/>
      <c r="AG27" s="170"/>
      <c r="AH27" s="170"/>
      <c r="AI27" s="170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</row>
    <row r="28" spans="1:54" ht="15" customHeight="1" x14ac:dyDescent="0.4">
      <c r="A28" s="134" t="s">
        <v>51</v>
      </c>
      <c r="B28" s="135"/>
      <c r="C28" s="136"/>
      <c r="D28" s="124" t="s">
        <v>37</v>
      </c>
      <c r="E28" s="125"/>
      <c r="F28" s="108">
        <v>2</v>
      </c>
      <c r="G28" s="110"/>
      <c r="H28" s="144">
        <v>1</v>
      </c>
      <c r="I28" s="145"/>
      <c r="J28" s="144">
        <v>0</v>
      </c>
      <c r="K28" s="145"/>
      <c r="AB28" s="166"/>
      <c r="AC28" s="166"/>
      <c r="AD28" s="163"/>
      <c r="AE28" s="163"/>
      <c r="AF28" s="163"/>
      <c r="AG28" s="163"/>
      <c r="AH28" s="173"/>
      <c r="AI28" s="173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</row>
    <row r="29" spans="1:54" ht="15" customHeight="1" thickBot="1" x14ac:dyDescent="0.45">
      <c r="A29" s="137"/>
      <c r="B29" s="138"/>
      <c r="C29" s="139"/>
      <c r="D29" s="126"/>
      <c r="E29" s="127"/>
      <c r="F29" s="111"/>
      <c r="G29" s="113"/>
      <c r="H29" s="146"/>
      <c r="I29" s="147"/>
      <c r="J29" s="146"/>
      <c r="K29" s="147"/>
      <c r="AB29" s="166"/>
      <c r="AC29" s="166"/>
      <c r="AD29" s="163"/>
      <c r="AE29" s="163"/>
      <c r="AF29" s="163"/>
      <c r="AG29" s="163"/>
      <c r="AH29" s="173"/>
      <c r="AI29" s="173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</row>
    <row r="30" spans="1:54" ht="15" customHeight="1" thickTop="1" x14ac:dyDescent="0.4">
      <c r="A30" s="137"/>
      <c r="B30" s="138"/>
      <c r="C30" s="139"/>
      <c r="D30" s="114" t="s">
        <v>38</v>
      </c>
      <c r="E30" s="115"/>
      <c r="F30" s="118">
        <v>37</v>
      </c>
      <c r="G30" s="120"/>
      <c r="H30" s="118">
        <v>35</v>
      </c>
      <c r="I30" s="120"/>
      <c r="J30" s="118">
        <v>0</v>
      </c>
      <c r="K30" s="120"/>
      <c r="AB30" s="166"/>
      <c r="AC30" s="166"/>
      <c r="AD30" s="163"/>
      <c r="AE30" s="163"/>
      <c r="AF30" s="163"/>
      <c r="AG30" s="163"/>
      <c r="AH30" s="173"/>
      <c r="AI30" s="173"/>
      <c r="AJ30" s="166"/>
      <c r="AK30" s="166"/>
      <c r="AL30" s="166"/>
      <c r="AM30" s="166"/>
      <c r="AN30" s="166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6"/>
      <c r="BA30" s="166"/>
      <c r="BB30" s="166"/>
    </row>
    <row r="31" spans="1:54" ht="15" customHeight="1" x14ac:dyDescent="0.4">
      <c r="A31" s="140"/>
      <c r="B31" s="141"/>
      <c r="C31" s="142"/>
      <c r="D31" s="116"/>
      <c r="E31" s="117"/>
      <c r="F31" s="121"/>
      <c r="G31" s="123"/>
      <c r="H31" s="121"/>
      <c r="I31" s="123"/>
      <c r="J31" s="121"/>
      <c r="K31" s="123"/>
      <c r="AB31" s="166"/>
      <c r="AC31" s="166"/>
      <c r="AD31" s="163"/>
      <c r="AE31" s="163"/>
      <c r="AF31" s="163"/>
      <c r="AG31" s="163"/>
      <c r="AH31" s="173"/>
      <c r="AI31" s="173"/>
      <c r="AJ31" s="166"/>
      <c r="AK31" s="166"/>
      <c r="AL31" s="166"/>
      <c r="AM31" s="166"/>
      <c r="AN31" s="166"/>
      <c r="AO31" s="166"/>
      <c r="AP31" s="166"/>
      <c r="AQ31" s="166"/>
      <c r="AR31" s="166"/>
      <c r="AS31" s="166"/>
      <c r="AT31" s="166"/>
      <c r="AU31" s="166"/>
      <c r="AV31" s="166"/>
      <c r="AW31" s="166"/>
      <c r="AX31" s="166"/>
      <c r="AY31" s="166"/>
      <c r="AZ31" s="166"/>
      <c r="BA31" s="166"/>
      <c r="BB31" s="166"/>
    </row>
    <row r="32" spans="1:54" ht="15" customHeight="1" x14ac:dyDescent="0.4">
      <c r="A32" s="134" t="s">
        <v>52</v>
      </c>
      <c r="B32" s="135"/>
      <c r="C32" s="136"/>
      <c r="D32" s="124" t="s">
        <v>37</v>
      </c>
      <c r="E32" s="125"/>
      <c r="F32" s="108">
        <v>0</v>
      </c>
      <c r="G32" s="110"/>
      <c r="H32" s="144">
        <v>0</v>
      </c>
      <c r="I32" s="145"/>
      <c r="J32" s="144">
        <v>0</v>
      </c>
      <c r="K32" s="145"/>
      <c r="AB32" s="166"/>
      <c r="AC32" s="166"/>
      <c r="AD32" s="166"/>
      <c r="AE32" s="166"/>
      <c r="AF32" s="166"/>
      <c r="AG32" s="166"/>
      <c r="AH32" s="166"/>
      <c r="AI32" s="166"/>
      <c r="AJ32" s="166"/>
      <c r="AK32" s="166"/>
      <c r="AL32" s="166"/>
      <c r="AM32" s="166"/>
      <c r="AN32" s="166"/>
      <c r="AO32" s="166"/>
      <c r="AP32" s="166"/>
      <c r="AQ32" s="166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</row>
    <row r="33" spans="1:54" ht="15" customHeight="1" thickBot="1" x14ac:dyDescent="0.45">
      <c r="A33" s="137"/>
      <c r="B33" s="138"/>
      <c r="C33" s="139"/>
      <c r="D33" s="126"/>
      <c r="E33" s="127"/>
      <c r="F33" s="111"/>
      <c r="G33" s="113"/>
      <c r="H33" s="146"/>
      <c r="I33" s="147"/>
      <c r="J33" s="146"/>
      <c r="K33" s="147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</row>
    <row r="34" spans="1:54" ht="15" customHeight="1" thickTop="1" x14ac:dyDescent="0.4">
      <c r="A34" s="137"/>
      <c r="B34" s="138"/>
      <c r="C34" s="139"/>
      <c r="D34" s="114" t="s">
        <v>38</v>
      </c>
      <c r="E34" s="115"/>
      <c r="F34" s="118">
        <v>0</v>
      </c>
      <c r="G34" s="120"/>
      <c r="H34" s="118">
        <v>0</v>
      </c>
      <c r="I34" s="120"/>
      <c r="J34" s="118">
        <v>0</v>
      </c>
      <c r="K34" s="120"/>
      <c r="AB34" s="166"/>
      <c r="AC34" s="166"/>
      <c r="AD34" s="166"/>
      <c r="AE34" s="166"/>
      <c r="AF34" s="166"/>
      <c r="AG34" s="166"/>
      <c r="AH34" s="166"/>
      <c r="AI34" s="166"/>
      <c r="AJ34" s="166"/>
      <c r="AK34" s="166"/>
      <c r="AL34" s="166"/>
      <c r="AM34" s="166"/>
      <c r="AN34" s="166"/>
      <c r="AO34" s="166"/>
      <c r="AP34" s="166"/>
      <c r="AQ34" s="166"/>
      <c r="AR34" s="166"/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</row>
    <row r="35" spans="1:54" ht="15" customHeight="1" x14ac:dyDescent="0.4">
      <c r="A35" s="140"/>
      <c r="B35" s="141"/>
      <c r="C35" s="142"/>
      <c r="D35" s="116"/>
      <c r="E35" s="117"/>
      <c r="F35" s="121"/>
      <c r="G35" s="123"/>
      <c r="H35" s="121"/>
      <c r="I35" s="123"/>
      <c r="J35" s="121"/>
      <c r="K35" s="123"/>
      <c r="AB35" s="166"/>
      <c r="AC35" s="166"/>
      <c r="AD35" s="166"/>
      <c r="AE35" s="166"/>
      <c r="AF35" s="166"/>
      <c r="AG35" s="166"/>
      <c r="AH35" s="166"/>
      <c r="AI35" s="166"/>
      <c r="AJ35" s="166"/>
      <c r="AK35" s="166"/>
      <c r="AL35" s="166"/>
      <c r="AM35" s="166"/>
      <c r="AN35" s="166"/>
      <c r="AO35" s="166"/>
      <c r="AP35" s="166"/>
      <c r="AQ35" s="166"/>
      <c r="AR35" s="166"/>
      <c r="AS35" s="166"/>
      <c r="AT35" s="166"/>
      <c r="AU35" s="166"/>
      <c r="AV35" s="166"/>
      <c r="AW35" s="166"/>
      <c r="AX35" s="166"/>
      <c r="AY35" s="166"/>
      <c r="AZ35" s="166"/>
      <c r="BA35" s="166"/>
      <c r="BB35" s="166"/>
    </row>
    <row r="36" spans="1:54" ht="15" customHeight="1" x14ac:dyDescent="0.4">
      <c r="A36" s="134" t="s">
        <v>53</v>
      </c>
      <c r="B36" s="135"/>
      <c r="C36" s="136"/>
      <c r="D36" s="124" t="s">
        <v>37</v>
      </c>
      <c r="E36" s="125"/>
      <c r="F36" s="108">
        <v>0</v>
      </c>
      <c r="G36" s="110"/>
      <c r="H36" s="144">
        <v>0</v>
      </c>
      <c r="I36" s="145"/>
      <c r="J36" s="144">
        <v>0</v>
      </c>
      <c r="K36" s="145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6"/>
      <c r="AN36" s="166"/>
      <c r="AO36" s="166"/>
      <c r="AP36" s="166"/>
      <c r="AQ36" s="166"/>
      <c r="AR36" s="166"/>
      <c r="AS36" s="166"/>
      <c r="AT36" s="166"/>
      <c r="AU36" s="166"/>
      <c r="AV36" s="166"/>
      <c r="AW36" s="166"/>
      <c r="AX36" s="166"/>
      <c r="AY36" s="166"/>
      <c r="AZ36" s="166"/>
      <c r="BA36" s="166"/>
      <c r="BB36" s="166"/>
    </row>
    <row r="37" spans="1:54" ht="15" customHeight="1" thickBot="1" x14ac:dyDescent="0.45">
      <c r="A37" s="137"/>
      <c r="B37" s="138"/>
      <c r="C37" s="139"/>
      <c r="D37" s="126"/>
      <c r="E37" s="127"/>
      <c r="F37" s="111"/>
      <c r="G37" s="113"/>
      <c r="H37" s="146"/>
      <c r="I37" s="147"/>
      <c r="J37" s="146"/>
      <c r="K37" s="147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</row>
    <row r="38" spans="1:54" ht="15" customHeight="1" thickTop="1" x14ac:dyDescent="0.4">
      <c r="A38" s="137"/>
      <c r="B38" s="138"/>
      <c r="C38" s="139"/>
      <c r="D38" s="114" t="s">
        <v>38</v>
      </c>
      <c r="E38" s="115"/>
      <c r="F38" s="118">
        <v>0</v>
      </c>
      <c r="G38" s="120"/>
      <c r="H38" s="118">
        <v>0</v>
      </c>
      <c r="I38" s="120"/>
      <c r="J38" s="118">
        <v>0</v>
      </c>
      <c r="K38" s="120"/>
      <c r="AB38" s="166"/>
      <c r="AC38" s="166"/>
      <c r="AD38" s="166"/>
      <c r="AE38" s="166"/>
      <c r="AF38" s="166"/>
      <c r="AG38" s="166"/>
      <c r="AH38" s="166"/>
      <c r="AI38" s="166"/>
      <c r="AJ38" s="166"/>
      <c r="AK38" s="166"/>
      <c r="AL38" s="166"/>
      <c r="AM38" s="166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</row>
    <row r="39" spans="1:54" ht="15" customHeight="1" x14ac:dyDescent="0.4">
      <c r="A39" s="140"/>
      <c r="B39" s="141"/>
      <c r="C39" s="142"/>
      <c r="D39" s="116"/>
      <c r="E39" s="117"/>
      <c r="F39" s="121"/>
      <c r="G39" s="123"/>
      <c r="H39" s="121"/>
      <c r="I39" s="123"/>
      <c r="J39" s="121"/>
      <c r="K39" s="123"/>
      <c r="AB39" s="166"/>
      <c r="AC39" s="166"/>
      <c r="AD39" s="166"/>
      <c r="AE39" s="166"/>
      <c r="AF39" s="166"/>
      <c r="AG39" s="166"/>
      <c r="AH39" s="166"/>
      <c r="AI39" s="166"/>
      <c r="AJ39" s="166"/>
      <c r="AK39" s="166"/>
      <c r="AL39" s="166"/>
      <c r="AM39" s="166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</row>
    <row r="40" spans="1:54" ht="18" customHeight="1" x14ac:dyDescent="0.4">
      <c r="AB40" s="166"/>
      <c r="AC40" s="166"/>
      <c r="AD40" s="166"/>
      <c r="AE40" s="166"/>
      <c r="AF40" s="166"/>
      <c r="AG40" s="166"/>
      <c r="AH40" s="166"/>
      <c r="AI40" s="166"/>
      <c r="AJ40" s="166"/>
      <c r="AK40" s="166"/>
      <c r="AL40" s="166"/>
      <c r="AM40" s="166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</row>
    <row r="41" spans="1:54" ht="18" customHeight="1" x14ac:dyDescent="0.4">
      <c r="A41" t="s">
        <v>58</v>
      </c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  <c r="AO41" s="170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</row>
    <row r="42" spans="1:54" ht="15" customHeight="1" x14ac:dyDescent="0.4">
      <c r="A42" s="128"/>
      <c r="B42" s="132"/>
      <c r="C42" s="129"/>
      <c r="D42" s="128"/>
      <c r="E42" s="129"/>
      <c r="F42" s="128" t="s">
        <v>59</v>
      </c>
      <c r="G42" s="129"/>
      <c r="H42" s="128" t="s">
        <v>60</v>
      </c>
      <c r="I42" s="129"/>
      <c r="J42" s="128" t="s">
        <v>61</v>
      </c>
      <c r="K42" s="129"/>
      <c r="L42" s="128" t="s">
        <v>62</v>
      </c>
      <c r="M42" s="129"/>
      <c r="N42" s="128" t="s">
        <v>63</v>
      </c>
      <c r="O42" s="129"/>
      <c r="P42" s="128" t="s">
        <v>27</v>
      </c>
      <c r="Q42" s="129"/>
      <c r="R42" s="128" t="s">
        <v>64</v>
      </c>
      <c r="S42" s="129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2"/>
      <c r="AO42" s="172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</row>
    <row r="43" spans="1:54" ht="15" customHeight="1" x14ac:dyDescent="0.4">
      <c r="A43" s="134" t="s">
        <v>51</v>
      </c>
      <c r="B43" s="135"/>
      <c r="C43" s="136"/>
      <c r="D43" s="124" t="s">
        <v>37</v>
      </c>
      <c r="E43" s="125"/>
      <c r="F43" s="156">
        <v>2</v>
      </c>
      <c r="G43" s="156"/>
      <c r="H43" s="152">
        <v>0</v>
      </c>
      <c r="I43" s="153"/>
      <c r="J43" s="152">
        <v>0</v>
      </c>
      <c r="K43" s="153"/>
      <c r="L43" s="152">
        <v>0</v>
      </c>
      <c r="M43" s="153"/>
      <c r="N43" s="152">
        <v>0</v>
      </c>
      <c r="O43" s="153"/>
      <c r="P43" s="152">
        <v>0</v>
      </c>
      <c r="Q43" s="153"/>
      <c r="R43" s="152">
        <v>1</v>
      </c>
      <c r="S43" s="153"/>
      <c r="AB43" s="172"/>
      <c r="AC43" s="172"/>
      <c r="AD43" s="172"/>
      <c r="AE43" s="172"/>
      <c r="AF43" s="172"/>
      <c r="AG43" s="172"/>
      <c r="AH43" s="172"/>
      <c r="AI43" s="172"/>
      <c r="AJ43" s="172"/>
      <c r="AK43" s="172"/>
      <c r="AL43" s="172"/>
      <c r="AM43" s="172"/>
      <c r="AN43" s="172"/>
      <c r="AO43" s="172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</row>
    <row r="44" spans="1:54" ht="15" customHeight="1" thickBot="1" x14ac:dyDescent="0.45">
      <c r="A44" s="137"/>
      <c r="B44" s="138"/>
      <c r="C44" s="139"/>
      <c r="D44" s="126"/>
      <c r="E44" s="127"/>
      <c r="F44" s="157"/>
      <c r="G44" s="157"/>
      <c r="H44" s="154"/>
      <c r="I44" s="155"/>
      <c r="J44" s="154"/>
      <c r="K44" s="155"/>
      <c r="L44" s="154"/>
      <c r="M44" s="155"/>
      <c r="N44" s="154"/>
      <c r="O44" s="155"/>
      <c r="P44" s="154"/>
      <c r="Q44" s="155"/>
      <c r="R44" s="154"/>
      <c r="S44" s="155"/>
      <c r="AB44" s="172"/>
      <c r="AC44" s="172"/>
      <c r="AD44" s="172"/>
      <c r="AE44" s="172"/>
      <c r="AF44" s="172"/>
      <c r="AG44" s="172"/>
      <c r="AH44" s="172"/>
      <c r="AI44" s="172"/>
      <c r="AJ44" s="172"/>
      <c r="AK44" s="172"/>
      <c r="AL44" s="172"/>
      <c r="AM44" s="172"/>
      <c r="AN44" s="172"/>
      <c r="AO44" s="172"/>
      <c r="AP44" s="172"/>
      <c r="AQ44" s="172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</row>
    <row r="45" spans="1:54" ht="15" customHeight="1" thickTop="1" x14ac:dyDescent="0.4">
      <c r="A45" s="137"/>
      <c r="B45" s="138"/>
      <c r="C45" s="139"/>
      <c r="D45" s="114" t="s">
        <v>38</v>
      </c>
      <c r="E45" s="115"/>
      <c r="F45" s="159">
        <v>16</v>
      </c>
      <c r="G45" s="160"/>
      <c r="H45" s="159">
        <v>3</v>
      </c>
      <c r="I45" s="160"/>
      <c r="J45" s="159">
        <v>12</v>
      </c>
      <c r="K45" s="160"/>
      <c r="L45" s="159">
        <v>13</v>
      </c>
      <c r="M45" s="160"/>
      <c r="N45" s="159">
        <v>11</v>
      </c>
      <c r="O45" s="160"/>
      <c r="P45" s="159">
        <v>14</v>
      </c>
      <c r="Q45" s="160"/>
      <c r="R45" s="159">
        <v>3</v>
      </c>
      <c r="S45" s="160"/>
      <c r="AB45" s="172"/>
      <c r="AC45" s="172"/>
      <c r="AD45" s="172"/>
      <c r="AE45" s="172"/>
      <c r="AF45" s="172"/>
      <c r="AG45" s="172"/>
      <c r="AH45" s="172"/>
      <c r="AI45" s="172"/>
      <c r="AJ45" s="172"/>
      <c r="AK45" s="172"/>
      <c r="AL45" s="172"/>
      <c r="AM45" s="172"/>
      <c r="AN45" s="172"/>
      <c r="AO45" s="172"/>
      <c r="AP45" s="172"/>
      <c r="AQ45" s="172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</row>
    <row r="46" spans="1:54" ht="15" customHeight="1" x14ac:dyDescent="0.4">
      <c r="A46" s="140"/>
      <c r="B46" s="141"/>
      <c r="C46" s="142"/>
      <c r="D46" s="116"/>
      <c r="E46" s="117"/>
      <c r="F46" s="161"/>
      <c r="G46" s="162"/>
      <c r="H46" s="161"/>
      <c r="I46" s="162"/>
      <c r="J46" s="161"/>
      <c r="K46" s="162"/>
      <c r="L46" s="161"/>
      <c r="M46" s="162"/>
      <c r="N46" s="161"/>
      <c r="O46" s="162"/>
      <c r="P46" s="161"/>
      <c r="Q46" s="162"/>
      <c r="R46" s="161"/>
      <c r="S46" s="162"/>
      <c r="AB46" s="166"/>
      <c r="AC46" s="166"/>
      <c r="AD46" s="166"/>
      <c r="AE46" s="166"/>
      <c r="AF46" s="166"/>
      <c r="AG46" s="166"/>
      <c r="AH46" s="166"/>
      <c r="AI46" s="166"/>
      <c r="AJ46" s="166"/>
      <c r="AK46" s="166"/>
      <c r="AL46" s="166"/>
      <c r="AM46" s="166"/>
      <c r="AN46" s="166"/>
      <c r="AO46" s="166"/>
      <c r="AP46" s="166"/>
      <c r="AQ46" s="166"/>
      <c r="AR46" s="166"/>
      <c r="AS46" s="166"/>
      <c r="AT46" s="166"/>
      <c r="AU46" s="166"/>
      <c r="AV46" s="166"/>
      <c r="AW46" s="166"/>
      <c r="AX46" s="166"/>
      <c r="AY46" s="166"/>
      <c r="AZ46" s="166"/>
      <c r="BA46" s="166"/>
      <c r="BB46" s="166"/>
    </row>
    <row r="47" spans="1:54" ht="15" customHeight="1" x14ac:dyDescent="0.4">
      <c r="A47" s="134" t="s">
        <v>52</v>
      </c>
      <c r="B47" s="135"/>
      <c r="C47" s="136"/>
      <c r="D47" s="124" t="s">
        <v>37</v>
      </c>
      <c r="E47" s="125"/>
      <c r="F47" s="156">
        <v>0</v>
      </c>
      <c r="G47" s="156"/>
      <c r="H47" s="152">
        <v>0</v>
      </c>
      <c r="I47" s="153"/>
      <c r="J47" s="152">
        <v>0</v>
      </c>
      <c r="K47" s="153"/>
      <c r="L47" s="152">
        <v>0</v>
      </c>
      <c r="M47" s="153"/>
      <c r="N47" s="152">
        <v>0</v>
      </c>
      <c r="O47" s="153"/>
      <c r="P47" s="152">
        <v>0</v>
      </c>
      <c r="Q47" s="153"/>
      <c r="R47" s="152">
        <v>0</v>
      </c>
      <c r="S47" s="153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</row>
    <row r="48" spans="1:54" ht="15" customHeight="1" thickBot="1" x14ac:dyDescent="0.45">
      <c r="A48" s="137"/>
      <c r="B48" s="138"/>
      <c r="C48" s="139"/>
      <c r="D48" s="126"/>
      <c r="E48" s="127"/>
      <c r="F48" s="157"/>
      <c r="G48" s="157"/>
      <c r="H48" s="154"/>
      <c r="I48" s="155"/>
      <c r="J48" s="154"/>
      <c r="K48" s="155"/>
      <c r="L48" s="154"/>
      <c r="M48" s="155"/>
      <c r="N48" s="154"/>
      <c r="O48" s="155"/>
      <c r="P48" s="154"/>
      <c r="Q48" s="155"/>
      <c r="R48" s="154"/>
      <c r="S48" s="155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</row>
    <row r="49" spans="1:54" ht="15" customHeight="1" thickTop="1" x14ac:dyDescent="0.4">
      <c r="A49" s="137"/>
      <c r="B49" s="138"/>
      <c r="C49" s="139"/>
      <c r="D49" s="114" t="s">
        <v>38</v>
      </c>
      <c r="E49" s="115"/>
      <c r="F49" s="158">
        <v>0</v>
      </c>
      <c r="G49" s="158"/>
      <c r="H49" s="159">
        <v>0</v>
      </c>
      <c r="I49" s="160"/>
      <c r="J49" s="159">
        <v>0</v>
      </c>
      <c r="K49" s="160"/>
      <c r="L49" s="159">
        <v>0</v>
      </c>
      <c r="M49" s="160"/>
      <c r="N49" s="159">
        <v>0</v>
      </c>
      <c r="O49" s="160"/>
      <c r="P49" s="159">
        <v>0</v>
      </c>
      <c r="Q49" s="160"/>
      <c r="R49" s="159">
        <v>0</v>
      </c>
      <c r="S49" s="160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</row>
    <row r="50" spans="1:54" ht="15" customHeight="1" x14ac:dyDescent="0.4">
      <c r="A50" s="140"/>
      <c r="B50" s="141"/>
      <c r="C50" s="142"/>
      <c r="D50" s="116"/>
      <c r="E50" s="117"/>
      <c r="F50" s="156"/>
      <c r="G50" s="156"/>
      <c r="H50" s="161"/>
      <c r="I50" s="162"/>
      <c r="J50" s="161"/>
      <c r="K50" s="162"/>
      <c r="L50" s="161"/>
      <c r="M50" s="162"/>
      <c r="N50" s="161"/>
      <c r="O50" s="162"/>
      <c r="P50" s="161"/>
      <c r="Q50" s="162"/>
      <c r="R50" s="161"/>
      <c r="S50" s="162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</row>
    <row r="51" spans="1:54" ht="15" customHeight="1" x14ac:dyDescent="0.4">
      <c r="A51" s="134" t="s">
        <v>53</v>
      </c>
      <c r="B51" s="135"/>
      <c r="C51" s="136"/>
      <c r="D51" s="124" t="s">
        <v>37</v>
      </c>
      <c r="E51" s="125"/>
      <c r="F51" s="156">
        <v>0</v>
      </c>
      <c r="G51" s="156"/>
      <c r="H51" s="152">
        <v>0</v>
      </c>
      <c r="I51" s="153"/>
      <c r="J51" s="152">
        <v>0</v>
      </c>
      <c r="K51" s="153"/>
      <c r="L51" s="152">
        <v>0</v>
      </c>
      <c r="M51" s="153"/>
      <c r="N51" s="152">
        <v>0</v>
      </c>
      <c r="O51" s="153"/>
      <c r="P51" s="152">
        <v>0</v>
      </c>
      <c r="Q51" s="153"/>
      <c r="R51" s="152">
        <v>0</v>
      </c>
      <c r="S51" s="153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</row>
    <row r="52" spans="1:54" ht="15" customHeight="1" thickBot="1" x14ac:dyDescent="0.45">
      <c r="A52" s="137"/>
      <c r="B52" s="138"/>
      <c r="C52" s="139"/>
      <c r="D52" s="126"/>
      <c r="E52" s="127"/>
      <c r="F52" s="157"/>
      <c r="G52" s="157"/>
      <c r="H52" s="154"/>
      <c r="I52" s="155"/>
      <c r="J52" s="154"/>
      <c r="K52" s="155"/>
      <c r="L52" s="154"/>
      <c r="M52" s="155"/>
      <c r="N52" s="154"/>
      <c r="O52" s="155"/>
      <c r="P52" s="154"/>
      <c r="Q52" s="155"/>
      <c r="R52" s="154"/>
      <c r="S52" s="155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</row>
    <row r="53" spans="1:54" ht="15" customHeight="1" thickTop="1" x14ac:dyDescent="0.4">
      <c r="A53" s="137"/>
      <c r="B53" s="138"/>
      <c r="C53" s="139"/>
      <c r="D53" s="114" t="s">
        <v>38</v>
      </c>
      <c r="E53" s="115"/>
      <c r="F53" s="158">
        <v>0</v>
      </c>
      <c r="G53" s="158"/>
      <c r="H53" s="159">
        <v>0</v>
      </c>
      <c r="I53" s="160"/>
      <c r="J53" s="159">
        <v>0</v>
      </c>
      <c r="K53" s="160"/>
      <c r="L53" s="159">
        <v>0</v>
      </c>
      <c r="M53" s="160"/>
      <c r="N53" s="159">
        <v>0</v>
      </c>
      <c r="O53" s="160"/>
      <c r="P53" s="159">
        <v>0</v>
      </c>
      <c r="Q53" s="160"/>
      <c r="R53" s="159">
        <v>0</v>
      </c>
      <c r="S53" s="160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</row>
    <row r="54" spans="1:54" ht="15" customHeight="1" x14ac:dyDescent="0.4">
      <c r="A54" s="140"/>
      <c r="B54" s="141"/>
      <c r="C54" s="142"/>
      <c r="D54" s="116"/>
      <c r="E54" s="117"/>
      <c r="F54" s="156"/>
      <c r="G54" s="156"/>
      <c r="H54" s="161"/>
      <c r="I54" s="162"/>
      <c r="J54" s="161"/>
      <c r="K54" s="162"/>
      <c r="L54" s="161"/>
      <c r="M54" s="162"/>
      <c r="N54" s="161"/>
      <c r="O54" s="162"/>
      <c r="P54" s="161"/>
      <c r="Q54" s="162"/>
      <c r="R54" s="161"/>
      <c r="S54" s="162"/>
      <c r="AB54" s="166"/>
      <c r="AC54" s="166"/>
      <c r="AD54" s="166"/>
      <c r="AE54" s="166"/>
      <c r="AF54" s="166"/>
      <c r="AG54" s="166"/>
      <c r="AH54" s="166"/>
      <c r="AI54" s="166"/>
      <c r="AJ54" s="166"/>
      <c r="AK54" s="166"/>
      <c r="AL54" s="166"/>
      <c r="AM54" s="166"/>
      <c r="AN54" s="166"/>
      <c r="AO54" s="166"/>
      <c r="AP54" s="166"/>
      <c r="AQ54" s="166"/>
      <c r="AR54" s="166"/>
      <c r="AS54" s="166"/>
      <c r="AT54" s="166"/>
      <c r="AU54" s="166"/>
      <c r="AV54" s="166"/>
      <c r="AW54" s="166"/>
      <c r="AX54" s="166"/>
      <c r="AY54" s="166"/>
      <c r="AZ54" s="166"/>
      <c r="BA54" s="166"/>
      <c r="BB54" s="166"/>
    </row>
    <row r="55" spans="1:54" ht="18" customHeight="1" x14ac:dyDescent="0.4">
      <c r="AB55" s="166"/>
      <c r="AC55" s="166"/>
      <c r="AD55" s="166"/>
      <c r="AE55" s="166"/>
      <c r="AF55" s="166"/>
      <c r="AG55" s="166"/>
      <c r="AH55" s="166"/>
      <c r="AI55" s="166"/>
      <c r="AJ55" s="166"/>
      <c r="AK55" s="166"/>
      <c r="AL55" s="166"/>
      <c r="AM55" s="166"/>
      <c r="AN55" s="166"/>
      <c r="AO55" s="166"/>
      <c r="AP55" s="166"/>
      <c r="AQ55" s="166"/>
      <c r="AR55" s="166"/>
      <c r="AS55" s="166"/>
      <c r="AT55" s="166"/>
      <c r="AU55" s="166"/>
      <c r="AV55" s="166"/>
      <c r="AW55" s="166"/>
      <c r="AX55" s="166"/>
      <c r="AY55" s="166"/>
      <c r="AZ55" s="166"/>
      <c r="BA55" s="166"/>
      <c r="BB55" s="166"/>
    </row>
    <row r="56" spans="1:54" ht="18" customHeight="1" x14ac:dyDescent="0.4">
      <c r="AB56" s="166"/>
      <c r="AC56" s="166"/>
      <c r="AD56" s="166"/>
      <c r="AE56" s="166"/>
      <c r="AF56" s="166"/>
      <c r="AG56" s="166"/>
      <c r="AH56" s="166"/>
      <c r="AI56" s="166"/>
      <c r="AJ56" s="166"/>
      <c r="AK56" s="166"/>
      <c r="AL56" s="166"/>
      <c r="AM56" s="166"/>
      <c r="AN56" s="166"/>
      <c r="AO56" s="166"/>
      <c r="AP56" s="166"/>
      <c r="AQ56" s="166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</row>
    <row r="57" spans="1:54" ht="18" customHeight="1" x14ac:dyDescent="0.4">
      <c r="AB57" s="166"/>
      <c r="AC57" s="166"/>
      <c r="AD57" s="166"/>
      <c r="AE57" s="166"/>
      <c r="AF57" s="166"/>
      <c r="AG57" s="166"/>
      <c r="AH57" s="166"/>
      <c r="AI57" s="166"/>
      <c r="AJ57" s="166"/>
      <c r="AK57" s="166"/>
      <c r="AL57" s="166"/>
      <c r="AM57" s="166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</row>
    <row r="58" spans="1:54" ht="18" customHeight="1" x14ac:dyDescent="0.4">
      <c r="AB58" s="166"/>
      <c r="AC58" s="166"/>
      <c r="AD58" s="166"/>
      <c r="AE58" s="166"/>
      <c r="AF58" s="166"/>
      <c r="AG58" s="166"/>
      <c r="AH58" s="166"/>
      <c r="AI58" s="166"/>
      <c r="AJ58" s="166"/>
      <c r="AK58" s="166"/>
      <c r="AL58" s="166"/>
      <c r="AM58" s="166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</row>
    <row r="59" spans="1:54" ht="18" customHeight="1" x14ac:dyDescent="0.4">
      <c r="AB59" s="166"/>
      <c r="AC59" s="166"/>
      <c r="AD59" s="166"/>
      <c r="AE59" s="166"/>
      <c r="AF59" s="166"/>
      <c r="AG59" s="166"/>
      <c r="AH59" s="166"/>
      <c r="AI59" s="166"/>
      <c r="AJ59" s="166"/>
      <c r="AK59" s="166"/>
      <c r="AL59" s="166"/>
      <c r="AM59" s="166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</row>
    <row r="60" spans="1:54" ht="18" customHeight="1" x14ac:dyDescent="0.4">
      <c r="I60" s="26"/>
      <c r="AB60" s="166"/>
      <c r="AC60" s="166"/>
      <c r="AD60" s="166"/>
      <c r="AE60" s="166"/>
      <c r="AF60" s="166"/>
      <c r="AG60" s="166"/>
      <c r="AH60" s="166"/>
      <c r="AI60" s="166"/>
      <c r="AJ60" s="166"/>
      <c r="AK60" s="166"/>
      <c r="AL60" s="166"/>
      <c r="AM60" s="166"/>
      <c r="AN60" s="166"/>
      <c r="AO60" s="166"/>
      <c r="AP60" s="166"/>
      <c r="AQ60" s="166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</row>
    <row r="61" spans="1:54" ht="18" customHeight="1" x14ac:dyDescent="0.4">
      <c r="AB61" s="166"/>
      <c r="AC61" s="166"/>
      <c r="AD61" s="166"/>
      <c r="AE61" s="166"/>
      <c r="AF61" s="166"/>
      <c r="AG61" s="166"/>
      <c r="AH61" s="166"/>
      <c r="AI61" s="166"/>
      <c r="AJ61" s="166"/>
      <c r="AK61" s="166"/>
      <c r="AL61" s="166"/>
      <c r="AM61" s="166"/>
      <c r="AN61" s="166"/>
      <c r="AO61" s="166"/>
      <c r="AP61" s="166"/>
      <c r="AQ61" s="166"/>
      <c r="AR61" s="166"/>
      <c r="AS61" s="166"/>
      <c r="AT61" s="166"/>
      <c r="AU61" s="166"/>
      <c r="AV61" s="166"/>
      <c r="AW61" s="166"/>
      <c r="AX61" s="166"/>
      <c r="AY61" s="166"/>
      <c r="AZ61" s="166"/>
      <c r="BA61" s="166"/>
      <c r="BB61" s="166"/>
    </row>
    <row r="62" spans="1:54" ht="18" customHeight="1" x14ac:dyDescent="0.4">
      <c r="AB62" s="166"/>
      <c r="AC62" s="166"/>
      <c r="AD62" s="166"/>
      <c r="AE62" s="166"/>
      <c r="AF62" s="166"/>
      <c r="AG62" s="166"/>
      <c r="AH62" s="166"/>
      <c r="AI62" s="166"/>
      <c r="AJ62" s="166"/>
      <c r="AK62" s="166"/>
      <c r="AL62" s="166"/>
      <c r="AM62" s="166"/>
      <c r="AN62" s="166"/>
      <c r="AO62" s="166"/>
      <c r="AP62" s="166"/>
      <c r="AQ62" s="166"/>
      <c r="AR62" s="166"/>
      <c r="AS62" s="166"/>
      <c r="AT62" s="166"/>
      <c r="AU62" s="166"/>
      <c r="AV62" s="166"/>
      <c r="AW62" s="166"/>
      <c r="AX62" s="166"/>
      <c r="AY62" s="166"/>
      <c r="AZ62" s="166"/>
      <c r="BA62" s="166"/>
      <c r="BB62" s="166"/>
    </row>
    <row r="63" spans="1:54" ht="18" customHeight="1" x14ac:dyDescent="0.4">
      <c r="AB63" s="166"/>
      <c r="AC63" s="166"/>
      <c r="AD63" s="166"/>
      <c r="AE63" s="166"/>
      <c r="AF63" s="166"/>
      <c r="AG63" s="166"/>
      <c r="AH63" s="166"/>
      <c r="AI63" s="166"/>
      <c r="AJ63" s="166"/>
      <c r="AK63" s="166"/>
      <c r="AL63" s="166"/>
      <c r="AM63" s="166"/>
      <c r="AN63" s="166"/>
      <c r="AO63" s="166"/>
      <c r="AP63" s="166"/>
      <c r="AQ63" s="166"/>
      <c r="AR63" s="166"/>
      <c r="AS63" s="166"/>
      <c r="AT63" s="166"/>
      <c r="AU63" s="166"/>
      <c r="AV63" s="166"/>
      <c r="AW63" s="166"/>
      <c r="AX63" s="166"/>
      <c r="AY63" s="166"/>
      <c r="AZ63" s="166"/>
      <c r="BA63" s="166"/>
      <c r="BB63" s="166"/>
    </row>
    <row r="64" spans="1:54" ht="18" customHeight="1" x14ac:dyDescent="0.4">
      <c r="AB64" s="166"/>
      <c r="AC64" s="166"/>
      <c r="AD64" s="166"/>
      <c r="AE64" s="166"/>
      <c r="AF64" s="166"/>
      <c r="AG64" s="166"/>
      <c r="AH64" s="166"/>
      <c r="AI64" s="166"/>
      <c r="AJ64" s="166"/>
      <c r="AK64" s="166"/>
      <c r="AL64" s="166"/>
      <c r="AM64" s="166"/>
      <c r="AN64" s="166"/>
      <c r="AO64" s="166"/>
      <c r="AP64" s="166"/>
      <c r="AQ64" s="166"/>
      <c r="AR64" s="166"/>
      <c r="AS64" s="166"/>
      <c r="AT64" s="166"/>
      <c r="AU64" s="166"/>
      <c r="AV64" s="166"/>
      <c r="AW64" s="166"/>
      <c r="AX64" s="166"/>
      <c r="AY64" s="166"/>
      <c r="AZ64" s="166"/>
      <c r="BA64" s="166"/>
      <c r="BB64" s="166"/>
    </row>
    <row r="65" spans="28:54" ht="18" customHeight="1" x14ac:dyDescent="0.4">
      <c r="AB65" s="166"/>
      <c r="AC65" s="166"/>
      <c r="AD65" s="166"/>
      <c r="AE65" s="166"/>
      <c r="AF65" s="166"/>
      <c r="AG65" s="166"/>
      <c r="AH65" s="166"/>
      <c r="AI65" s="166"/>
      <c r="AJ65" s="166"/>
      <c r="AK65" s="166"/>
      <c r="AL65" s="166"/>
      <c r="AM65" s="166"/>
      <c r="AN65" s="166"/>
      <c r="AO65" s="166"/>
      <c r="AP65" s="166"/>
      <c r="AQ65" s="166"/>
      <c r="AR65" s="166"/>
      <c r="AS65" s="166"/>
      <c r="AT65" s="166"/>
      <c r="AU65" s="166"/>
      <c r="AV65" s="166"/>
      <c r="AW65" s="166"/>
      <c r="AX65" s="166"/>
      <c r="AY65" s="166"/>
      <c r="AZ65" s="166"/>
      <c r="BA65" s="166"/>
      <c r="BB65" s="166"/>
    </row>
    <row r="66" spans="28:54" ht="18" customHeight="1" x14ac:dyDescent="0.4">
      <c r="AB66" s="166"/>
      <c r="AC66" s="166"/>
      <c r="AD66" s="166"/>
      <c r="AE66" s="166"/>
      <c r="AF66" s="166"/>
      <c r="AG66" s="166"/>
      <c r="AH66" s="166"/>
      <c r="AI66" s="166"/>
      <c r="AJ66" s="166"/>
      <c r="AK66" s="166"/>
      <c r="AL66" s="166"/>
      <c r="AM66" s="166"/>
      <c r="AN66" s="166"/>
      <c r="AO66" s="166"/>
      <c r="AP66" s="166"/>
      <c r="AQ66" s="166"/>
      <c r="AR66" s="166"/>
      <c r="AS66" s="166"/>
      <c r="AT66" s="166"/>
      <c r="AU66" s="166"/>
      <c r="AV66" s="166"/>
      <c r="AW66" s="166"/>
      <c r="AX66" s="166"/>
      <c r="AY66" s="166"/>
      <c r="AZ66" s="166"/>
      <c r="BA66" s="166"/>
      <c r="BB66" s="166"/>
    </row>
    <row r="67" spans="28:54" x14ac:dyDescent="0.4">
      <c r="AB67" s="166"/>
      <c r="AC67" s="166"/>
      <c r="AD67" s="166"/>
      <c r="AE67" s="166"/>
      <c r="AF67" s="166"/>
      <c r="AG67" s="166"/>
      <c r="AH67" s="166"/>
      <c r="AI67" s="166"/>
      <c r="AJ67" s="166"/>
      <c r="AK67" s="166"/>
      <c r="AL67" s="166"/>
      <c r="AM67" s="166"/>
      <c r="AN67" s="166"/>
      <c r="AO67" s="166"/>
      <c r="AP67" s="166"/>
      <c r="AQ67" s="166"/>
      <c r="AR67" s="166"/>
      <c r="AS67" s="166"/>
      <c r="AT67" s="166"/>
      <c r="AU67" s="166"/>
      <c r="AV67" s="166"/>
      <c r="AW67" s="166"/>
      <c r="AX67" s="166"/>
      <c r="AY67" s="166"/>
      <c r="AZ67" s="166"/>
      <c r="BA67" s="166"/>
      <c r="BB67" s="166"/>
    </row>
    <row r="68" spans="28:54" x14ac:dyDescent="0.4">
      <c r="AB68" s="166"/>
      <c r="AC68" s="166"/>
      <c r="AD68" s="166"/>
      <c r="AE68" s="166"/>
      <c r="AF68" s="166"/>
      <c r="AG68" s="166"/>
      <c r="AH68" s="166"/>
      <c r="AI68" s="166"/>
      <c r="AJ68" s="166"/>
      <c r="AK68" s="166"/>
      <c r="AL68" s="166"/>
      <c r="AM68" s="166"/>
      <c r="AN68" s="166"/>
      <c r="AO68" s="166"/>
      <c r="AP68" s="166"/>
      <c r="AQ68" s="166"/>
      <c r="AR68" s="166"/>
      <c r="AS68" s="166"/>
      <c r="AT68" s="166"/>
      <c r="AU68" s="166"/>
      <c r="AV68" s="166"/>
      <c r="AW68" s="166"/>
      <c r="AX68" s="166"/>
      <c r="AY68" s="166"/>
      <c r="AZ68" s="166"/>
      <c r="BA68" s="166"/>
      <c r="BB68" s="166"/>
    </row>
    <row r="69" spans="28:54" x14ac:dyDescent="0.4">
      <c r="AB69" s="166"/>
      <c r="AC69" s="166"/>
      <c r="AD69" s="166"/>
      <c r="AE69" s="166"/>
      <c r="AF69" s="166"/>
      <c r="AG69" s="166"/>
      <c r="AH69" s="166"/>
      <c r="AI69" s="166"/>
      <c r="AJ69" s="166"/>
      <c r="AK69" s="166"/>
      <c r="AL69" s="166"/>
      <c r="AM69" s="166"/>
      <c r="AN69" s="166"/>
      <c r="AO69" s="166"/>
      <c r="AP69" s="166"/>
      <c r="AQ69" s="166"/>
      <c r="AR69" s="166"/>
      <c r="AS69" s="166"/>
      <c r="AT69" s="166"/>
      <c r="AU69" s="166"/>
      <c r="AV69" s="166"/>
      <c r="AW69" s="166"/>
      <c r="AX69" s="166"/>
      <c r="AY69" s="166"/>
      <c r="AZ69" s="166"/>
      <c r="BA69" s="166"/>
      <c r="BB69" s="166"/>
    </row>
    <row r="70" spans="28:54" x14ac:dyDescent="0.4">
      <c r="AB70" s="166"/>
      <c r="AC70" s="166"/>
      <c r="AD70" s="166"/>
      <c r="AE70" s="166"/>
      <c r="AF70" s="166"/>
      <c r="AG70" s="166"/>
      <c r="AH70" s="166"/>
      <c r="AI70" s="166"/>
      <c r="AJ70" s="166"/>
      <c r="AK70" s="166"/>
      <c r="AL70" s="166"/>
      <c r="AM70" s="166"/>
      <c r="AN70" s="166"/>
      <c r="AO70" s="166"/>
      <c r="AP70" s="166"/>
      <c r="AQ70" s="166"/>
      <c r="AR70" s="166"/>
      <c r="AS70" s="166"/>
      <c r="AT70" s="166"/>
      <c r="AU70" s="166"/>
      <c r="AV70" s="166"/>
      <c r="AW70" s="166"/>
      <c r="AX70" s="166"/>
      <c r="AY70" s="166"/>
      <c r="AZ70" s="166"/>
      <c r="BA70" s="166"/>
      <c r="BB70" s="166"/>
    </row>
    <row r="71" spans="28:54" x14ac:dyDescent="0.4"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</row>
    <row r="72" spans="28:54" x14ac:dyDescent="0.4"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166"/>
      <c r="AT72" s="166"/>
      <c r="AU72" s="166"/>
      <c r="AV72" s="166"/>
      <c r="AW72" s="166"/>
      <c r="AX72" s="166"/>
      <c r="AY72" s="166"/>
      <c r="AZ72" s="166"/>
      <c r="BA72" s="166"/>
      <c r="BB72" s="166"/>
    </row>
    <row r="73" spans="28:54" x14ac:dyDescent="0.4">
      <c r="AB73" s="166"/>
      <c r="AC73" s="166"/>
      <c r="AD73" s="166"/>
      <c r="AE73" s="166"/>
      <c r="AF73" s="166"/>
      <c r="AG73" s="166"/>
      <c r="AH73" s="166"/>
      <c r="AI73" s="166"/>
      <c r="AJ73" s="166"/>
      <c r="AK73" s="166"/>
      <c r="AL73" s="166"/>
      <c r="AM73" s="166"/>
      <c r="AN73" s="166"/>
      <c r="AO73" s="166"/>
      <c r="AP73" s="166"/>
      <c r="AQ73" s="166"/>
      <c r="AR73" s="166"/>
      <c r="AS73" s="166"/>
      <c r="AT73" s="166"/>
      <c r="AU73" s="166"/>
      <c r="AV73" s="166"/>
      <c r="AW73" s="166"/>
      <c r="AX73" s="166"/>
      <c r="AY73" s="166"/>
      <c r="AZ73" s="166"/>
      <c r="BA73" s="166"/>
      <c r="BB73" s="166"/>
    </row>
    <row r="74" spans="28:54" x14ac:dyDescent="0.4">
      <c r="AB74" s="166"/>
      <c r="AC74" s="166"/>
      <c r="AD74" s="166"/>
      <c r="AE74" s="166"/>
      <c r="AF74" s="166"/>
      <c r="AG74" s="166"/>
      <c r="AH74" s="166"/>
      <c r="AI74" s="166"/>
      <c r="AJ74" s="166"/>
      <c r="AK74" s="166"/>
      <c r="AL74" s="166"/>
      <c r="AM74" s="166"/>
      <c r="AN74" s="166"/>
      <c r="AO74" s="166"/>
      <c r="AP74" s="166"/>
      <c r="AQ74" s="166"/>
      <c r="AR74" s="166"/>
      <c r="AS74" s="166"/>
      <c r="AT74" s="166"/>
      <c r="AU74" s="166"/>
      <c r="AV74" s="166"/>
      <c r="AW74" s="166"/>
      <c r="AX74" s="166"/>
      <c r="AY74" s="166"/>
      <c r="AZ74" s="166"/>
      <c r="BA74" s="166"/>
      <c r="BB74" s="166"/>
    </row>
    <row r="75" spans="28:54" x14ac:dyDescent="0.4">
      <c r="AB75" s="166"/>
      <c r="AC75" s="166"/>
      <c r="AD75" s="166"/>
      <c r="AE75" s="166"/>
      <c r="AF75" s="166"/>
      <c r="AG75" s="166"/>
      <c r="AH75" s="166"/>
      <c r="AI75" s="166"/>
      <c r="AJ75" s="166"/>
      <c r="AK75" s="166"/>
      <c r="AL75" s="166"/>
      <c r="AM75" s="166"/>
      <c r="AN75" s="166"/>
      <c r="AO75" s="166"/>
      <c r="AP75" s="166"/>
      <c r="AQ75" s="166"/>
      <c r="AR75" s="166"/>
      <c r="AS75" s="166"/>
      <c r="AT75" s="166"/>
      <c r="AU75" s="166"/>
      <c r="AV75" s="166"/>
      <c r="AW75" s="166"/>
      <c r="AX75" s="166"/>
      <c r="AY75" s="166"/>
      <c r="AZ75" s="166"/>
      <c r="BA75" s="166"/>
      <c r="BB75" s="166"/>
    </row>
    <row r="76" spans="28:54" x14ac:dyDescent="0.4">
      <c r="AB76" s="166"/>
      <c r="AC76" s="166"/>
      <c r="AD76" s="166"/>
      <c r="AE76" s="166"/>
      <c r="AF76" s="166"/>
      <c r="AG76" s="166"/>
      <c r="AH76" s="166"/>
      <c r="AI76" s="166"/>
      <c r="AJ76" s="166"/>
      <c r="AK76" s="166"/>
      <c r="AL76" s="166"/>
      <c r="AM76" s="166"/>
      <c r="AN76" s="166"/>
      <c r="AO76" s="166"/>
      <c r="AP76" s="166"/>
      <c r="AQ76" s="166"/>
      <c r="AR76" s="166"/>
      <c r="AS76" s="166"/>
      <c r="AT76" s="166"/>
      <c r="AU76" s="166"/>
      <c r="AV76" s="166"/>
      <c r="AW76" s="166"/>
      <c r="AX76" s="166"/>
      <c r="AY76" s="166"/>
      <c r="AZ76" s="166"/>
      <c r="BA76" s="166"/>
      <c r="BB76" s="166"/>
    </row>
    <row r="77" spans="28:54" x14ac:dyDescent="0.4">
      <c r="AB77" s="166"/>
      <c r="AC77" s="166"/>
      <c r="AD77" s="166"/>
      <c r="AE77" s="166"/>
      <c r="AF77" s="166"/>
      <c r="AG77" s="166"/>
      <c r="AH77" s="166"/>
      <c r="AI77" s="166"/>
      <c r="AJ77" s="166"/>
      <c r="AK77" s="166"/>
      <c r="AL77" s="166"/>
      <c r="AM77" s="166"/>
      <c r="AN77" s="166"/>
      <c r="AO77" s="166"/>
      <c r="AP77" s="166"/>
      <c r="AQ77" s="166"/>
      <c r="AR77" s="166"/>
      <c r="AS77" s="166"/>
      <c r="AT77" s="166"/>
      <c r="AU77" s="166"/>
      <c r="AV77" s="166"/>
      <c r="AW77" s="166"/>
      <c r="AX77" s="166"/>
      <c r="AY77" s="166"/>
      <c r="AZ77" s="166"/>
      <c r="BA77" s="166"/>
      <c r="BB77" s="166"/>
    </row>
    <row r="78" spans="28:54" x14ac:dyDescent="0.4">
      <c r="AB78" s="166"/>
      <c r="AC78" s="166"/>
      <c r="AD78" s="166"/>
      <c r="AE78" s="166"/>
      <c r="AF78" s="166"/>
      <c r="AG78" s="166"/>
      <c r="AH78" s="166"/>
      <c r="AI78" s="166"/>
      <c r="AJ78" s="166"/>
      <c r="AK78" s="166"/>
      <c r="AL78" s="166"/>
      <c r="AM78" s="166"/>
      <c r="AN78" s="166"/>
      <c r="AO78" s="166"/>
      <c r="AP78" s="166"/>
      <c r="AQ78" s="166"/>
      <c r="AR78" s="166"/>
      <c r="AS78" s="166"/>
      <c r="AT78" s="166"/>
      <c r="AU78" s="166"/>
      <c r="AV78" s="166"/>
      <c r="AW78" s="166"/>
      <c r="AX78" s="166"/>
      <c r="AY78" s="166"/>
      <c r="AZ78" s="166"/>
      <c r="BA78" s="166"/>
      <c r="BB78" s="166"/>
    </row>
    <row r="79" spans="28:54" x14ac:dyDescent="0.4">
      <c r="AB79" s="166"/>
      <c r="AC79" s="166"/>
      <c r="AD79" s="166"/>
      <c r="AE79" s="166"/>
      <c r="AF79" s="166"/>
      <c r="AG79" s="166"/>
      <c r="AH79" s="166"/>
      <c r="AI79" s="166"/>
      <c r="AJ79" s="166"/>
      <c r="AK79" s="166"/>
      <c r="AL79" s="166"/>
      <c r="AM79" s="166"/>
      <c r="AN79" s="166"/>
      <c r="AO79" s="166"/>
      <c r="AP79" s="166"/>
      <c r="AQ79" s="166"/>
      <c r="AR79" s="166"/>
      <c r="AS79" s="166"/>
      <c r="AT79" s="166"/>
      <c r="AU79" s="166"/>
      <c r="AV79" s="166"/>
      <c r="AW79" s="166"/>
      <c r="AX79" s="166"/>
      <c r="AY79" s="166"/>
      <c r="AZ79" s="166"/>
      <c r="BA79" s="166"/>
      <c r="BB79" s="166"/>
    </row>
    <row r="80" spans="28:54" x14ac:dyDescent="0.4">
      <c r="AB80" s="166"/>
      <c r="AC80" s="166"/>
      <c r="AD80" s="166"/>
      <c r="AE80" s="166"/>
      <c r="AF80" s="166"/>
      <c r="AG80" s="166"/>
      <c r="AH80" s="166"/>
      <c r="AI80" s="166"/>
      <c r="AJ80" s="166"/>
      <c r="AK80" s="166"/>
      <c r="AL80" s="166"/>
      <c r="AM80" s="166"/>
      <c r="AN80" s="166"/>
      <c r="AO80" s="166"/>
      <c r="AP80" s="166"/>
      <c r="AQ80" s="166"/>
      <c r="AR80" s="166"/>
      <c r="AS80" s="166"/>
      <c r="AT80" s="166"/>
      <c r="AU80" s="166"/>
      <c r="AV80" s="166"/>
      <c r="AW80" s="166"/>
      <c r="AX80" s="166"/>
      <c r="AY80" s="166"/>
      <c r="AZ80" s="166"/>
      <c r="BA80" s="166"/>
      <c r="BB80" s="166"/>
    </row>
    <row r="81" spans="18:54" x14ac:dyDescent="0.4">
      <c r="AB81" s="166"/>
      <c r="AC81" s="166"/>
      <c r="AD81" s="166"/>
      <c r="AE81" s="166"/>
      <c r="AF81" s="166"/>
      <c r="AG81" s="166"/>
      <c r="AH81" s="166"/>
      <c r="AI81" s="166"/>
      <c r="AJ81" s="166"/>
      <c r="AK81" s="166"/>
      <c r="AL81" s="166"/>
      <c r="AM81" s="166"/>
      <c r="AN81" s="166"/>
      <c r="AO81" s="166"/>
      <c r="AP81" s="166"/>
      <c r="AQ81" s="166"/>
      <c r="AR81" s="166"/>
      <c r="AS81" s="166"/>
      <c r="AT81" s="166"/>
      <c r="AU81" s="166"/>
      <c r="AV81" s="166"/>
      <c r="AW81" s="166"/>
      <c r="AX81" s="166"/>
      <c r="AY81" s="166"/>
      <c r="AZ81" s="166"/>
      <c r="BA81" s="166"/>
      <c r="BB81" s="166"/>
    </row>
    <row r="82" spans="18:54" x14ac:dyDescent="0.4">
      <c r="AB82" s="166"/>
      <c r="AC82" s="166"/>
      <c r="AD82" s="166"/>
      <c r="AE82" s="166"/>
      <c r="AF82" s="166"/>
      <c r="AG82" s="166"/>
      <c r="AH82" s="166"/>
      <c r="AI82" s="166"/>
      <c r="AJ82" s="166"/>
      <c r="AK82" s="166"/>
      <c r="AL82" s="166"/>
      <c r="AM82" s="166"/>
      <c r="AN82" s="166"/>
      <c r="AO82" s="166"/>
      <c r="AP82" s="166"/>
      <c r="AQ82" s="166"/>
      <c r="AR82" s="166"/>
      <c r="AS82" s="166"/>
      <c r="AT82" s="166"/>
      <c r="AU82" s="166"/>
      <c r="AV82" s="166"/>
      <c r="AW82" s="166"/>
      <c r="AX82" s="166"/>
      <c r="AY82" s="166"/>
      <c r="AZ82" s="166"/>
      <c r="BA82" s="166"/>
      <c r="BB82" s="166"/>
    </row>
    <row r="83" spans="18:54" x14ac:dyDescent="0.4">
      <c r="AB83" s="166"/>
      <c r="AC83" s="166"/>
      <c r="AD83" s="166"/>
      <c r="AE83" s="166"/>
      <c r="AF83" s="166"/>
      <c r="AG83" s="166"/>
      <c r="AH83" s="166"/>
      <c r="AI83" s="166"/>
      <c r="AJ83" s="166"/>
      <c r="AK83" s="166"/>
      <c r="AL83" s="166"/>
      <c r="AM83" s="166"/>
      <c r="AN83" s="166"/>
      <c r="AO83" s="166"/>
      <c r="AP83" s="166"/>
      <c r="AQ83" s="166"/>
      <c r="AR83" s="166"/>
      <c r="AS83" s="166"/>
      <c r="AT83" s="166"/>
      <c r="AU83" s="166"/>
      <c r="AV83" s="166"/>
      <c r="AW83" s="166"/>
      <c r="AX83" s="166"/>
      <c r="AY83" s="166"/>
      <c r="AZ83" s="166"/>
      <c r="BA83" s="166"/>
      <c r="BB83" s="166"/>
    </row>
    <row r="84" spans="18:54" x14ac:dyDescent="0.4">
      <c r="AB84" s="166"/>
      <c r="AC84" s="166"/>
      <c r="AD84" s="166"/>
      <c r="AE84" s="166"/>
      <c r="AF84" s="166"/>
      <c r="AG84" s="166"/>
      <c r="AH84" s="166"/>
      <c r="AI84" s="166"/>
      <c r="AJ84" s="166"/>
      <c r="AK84" s="166"/>
      <c r="AL84" s="166"/>
      <c r="AM84" s="166"/>
      <c r="AN84" s="166"/>
      <c r="AO84" s="166"/>
      <c r="AP84" s="166"/>
      <c r="AQ84" s="166"/>
      <c r="AR84" s="166"/>
      <c r="AS84" s="166"/>
      <c r="AT84" s="166"/>
      <c r="AU84" s="166"/>
      <c r="AV84" s="166"/>
      <c r="AW84" s="166"/>
      <c r="AX84" s="166"/>
      <c r="AY84" s="166"/>
      <c r="AZ84" s="166"/>
      <c r="BA84" s="166"/>
      <c r="BB84" s="166"/>
    </row>
    <row r="85" spans="18:54" x14ac:dyDescent="0.4"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P85" s="166"/>
      <c r="AQ85" s="166"/>
      <c r="AR85" s="166"/>
      <c r="AS85" s="166"/>
      <c r="AT85" s="166"/>
      <c r="AU85" s="166"/>
      <c r="AV85" s="166"/>
      <c r="AW85" s="166"/>
      <c r="AX85" s="166"/>
      <c r="AY85" s="166"/>
      <c r="AZ85" s="166"/>
      <c r="BA85" s="166"/>
      <c r="BB85" s="166"/>
    </row>
    <row r="95" spans="18:54" x14ac:dyDescent="0.4">
      <c r="R95" s="27"/>
    </row>
  </sheetData>
  <mergeCells count="266">
    <mergeCell ref="A47:C50"/>
    <mergeCell ref="D47:E48"/>
    <mergeCell ref="F47:G48"/>
    <mergeCell ref="H47:I48"/>
    <mergeCell ref="J47:K48"/>
    <mergeCell ref="L47:M48"/>
    <mergeCell ref="A51:C54"/>
    <mergeCell ref="D51:E52"/>
    <mergeCell ref="F51:G52"/>
    <mergeCell ref="H51:I52"/>
    <mergeCell ref="J51:K52"/>
    <mergeCell ref="L51:M52"/>
    <mergeCell ref="N51:O52"/>
    <mergeCell ref="P51:Q52"/>
    <mergeCell ref="R51:S52"/>
    <mergeCell ref="P53:Q54"/>
    <mergeCell ref="R53:S54"/>
    <mergeCell ref="D53:E54"/>
    <mergeCell ref="F53:G54"/>
    <mergeCell ref="H53:I54"/>
    <mergeCell ref="J53:K54"/>
    <mergeCell ref="L53:M54"/>
    <mergeCell ref="N53:O54"/>
    <mergeCell ref="AN44:AO45"/>
    <mergeCell ref="AP44:AQ45"/>
    <mergeCell ref="D45:E46"/>
    <mergeCell ref="F45:G46"/>
    <mergeCell ref="H45:I46"/>
    <mergeCell ref="J45:K46"/>
    <mergeCell ref="L45:M46"/>
    <mergeCell ref="N45:O46"/>
    <mergeCell ref="P45:Q46"/>
    <mergeCell ref="R45:S46"/>
    <mergeCell ref="AB44:AC45"/>
    <mergeCell ref="AD44:AE45"/>
    <mergeCell ref="AF44:AG45"/>
    <mergeCell ref="AH44:AI45"/>
    <mergeCell ref="AJ44:AK45"/>
    <mergeCell ref="AL44:AM45"/>
    <mergeCell ref="P43:Q44"/>
    <mergeCell ref="R43:S44"/>
    <mergeCell ref="AB42:AC43"/>
    <mergeCell ref="AD42:AE43"/>
    <mergeCell ref="AF42:AG43"/>
    <mergeCell ref="AH42:AI43"/>
    <mergeCell ref="AJ42:AK43"/>
    <mergeCell ref="AL42:AM43"/>
    <mergeCell ref="N47:O48"/>
    <mergeCell ref="P47:Q48"/>
    <mergeCell ref="R47:S48"/>
    <mergeCell ref="D49:E50"/>
    <mergeCell ref="F49:G50"/>
    <mergeCell ref="H49:I50"/>
    <mergeCell ref="J49:K50"/>
    <mergeCell ref="L49:M50"/>
    <mergeCell ref="N49:O50"/>
    <mergeCell ref="P49:Q50"/>
    <mergeCell ref="R49:S50"/>
    <mergeCell ref="AN41:AO41"/>
    <mergeCell ref="A42:C42"/>
    <mergeCell ref="D42:E42"/>
    <mergeCell ref="F42:G42"/>
    <mergeCell ref="H42:I42"/>
    <mergeCell ref="J42:K42"/>
    <mergeCell ref="L42:M42"/>
    <mergeCell ref="N42:O42"/>
    <mergeCell ref="P42:Q42"/>
    <mergeCell ref="R42:S42"/>
    <mergeCell ref="AB41:AC41"/>
    <mergeCell ref="AD41:AE41"/>
    <mergeCell ref="AF41:AG41"/>
    <mergeCell ref="AH41:AI41"/>
    <mergeCell ref="AJ41:AK41"/>
    <mergeCell ref="AL41:AM41"/>
    <mergeCell ref="AN42:AO43"/>
    <mergeCell ref="A43:C46"/>
    <mergeCell ref="D43:E44"/>
    <mergeCell ref="F43:G44"/>
    <mergeCell ref="H43:I44"/>
    <mergeCell ref="J43:K44"/>
    <mergeCell ref="L43:M44"/>
    <mergeCell ref="N43:O44"/>
    <mergeCell ref="A36:C39"/>
    <mergeCell ref="D36:E37"/>
    <mergeCell ref="F36:G37"/>
    <mergeCell ref="H36:I37"/>
    <mergeCell ref="J36:K37"/>
    <mergeCell ref="D38:E39"/>
    <mergeCell ref="F38:G39"/>
    <mergeCell ref="H38:I39"/>
    <mergeCell ref="J38:K39"/>
    <mergeCell ref="A32:C35"/>
    <mergeCell ref="D32:E33"/>
    <mergeCell ref="F32:G33"/>
    <mergeCell ref="H32:I33"/>
    <mergeCell ref="J32:K33"/>
    <mergeCell ref="D34:E35"/>
    <mergeCell ref="F34:G35"/>
    <mergeCell ref="H34:I35"/>
    <mergeCell ref="J34:K35"/>
    <mergeCell ref="AH28:AI29"/>
    <mergeCell ref="D30:E31"/>
    <mergeCell ref="F30:G31"/>
    <mergeCell ref="H30:I31"/>
    <mergeCell ref="J30:K31"/>
    <mergeCell ref="AD30:AE31"/>
    <mergeCell ref="AF30:AG31"/>
    <mergeCell ref="AH30:AI31"/>
    <mergeCell ref="AD27:AE27"/>
    <mergeCell ref="AF27:AG27"/>
    <mergeCell ref="AH27:AI27"/>
    <mergeCell ref="AD28:AE29"/>
    <mergeCell ref="AF28:AG29"/>
    <mergeCell ref="X23:Y24"/>
    <mergeCell ref="Z23:AA24"/>
    <mergeCell ref="A27:C27"/>
    <mergeCell ref="D27:E27"/>
    <mergeCell ref="F27:G27"/>
    <mergeCell ref="H27:I27"/>
    <mergeCell ref="J27:K27"/>
    <mergeCell ref="R21:S22"/>
    <mergeCell ref="T21:U22"/>
    <mergeCell ref="V21:W22"/>
    <mergeCell ref="X21:Y22"/>
    <mergeCell ref="A28:C31"/>
    <mergeCell ref="D28:E29"/>
    <mergeCell ref="F28:G29"/>
    <mergeCell ref="H28:I29"/>
    <mergeCell ref="J28:K29"/>
    <mergeCell ref="T17:U18"/>
    <mergeCell ref="V17:W18"/>
    <mergeCell ref="T19:U20"/>
    <mergeCell ref="V19:W20"/>
    <mergeCell ref="P19:Q20"/>
    <mergeCell ref="R19:S20"/>
    <mergeCell ref="L17:M18"/>
    <mergeCell ref="N17:O18"/>
    <mergeCell ref="P17:Q18"/>
    <mergeCell ref="R17:S18"/>
    <mergeCell ref="V23:W24"/>
    <mergeCell ref="X19:Y20"/>
    <mergeCell ref="Z19:AA20"/>
    <mergeCell ref="A21:C24"/>
    <mergeCell ref="D21:E22"/>
    <mergeCell ref="F21:G22"/>
    <mergeCell ref="H21:I22"/>
    <mergeCell ref="J21:K22"/>
    <mergeCell ref="L21:M22"/>
    <mergeCell ref="Z21:AA22"/>
    <mergeCell ref="D23:E24"/>
    <mergeCell ref="F23:G24"/>
    <mergeCell ref="H23:I24"/>
    <mergeCell ref="J23:K24"/>
    <mergeCell ref="L23:M24"/>
    <mergeCell ref="N23:O24"/>
    <mergeCell ref="P23:Q24"/>
    <mergeCell ref="R23:S24"/>
    <mergeCell ref="T23:U24"/>
    <mergeCell ref="N21:O22"/>
    <mergeCell ref="P21:Q22"/>
    <mergeCell ref="H19:I20"/>
    <mergeCell ref="J19:K20"/>
    <mergeCell ref="L19:M20"/>
    <mergeCell ref="N19:O20"/>
    <mergeCell ref="AT15:AU16"/>
    <mergeCell ref="AV15:AW16"/>
    <mergeCell ref="AX15:AY16"/>
    <mergeCell ref="A17:C20"/>
    <mergeCell ref="D17:E18"/>
    <mergeCell ref="F17:G18"/>
    <mergeCell ref="H17:I18"/>
    <mergeCell ref="J17:K18"/>
    <mergeCell ref="AD15:AE16"/>
    <mergeCell ref="AF15:AG16"/>
    <mergeCell ref="AH15:AI16"/>
    <mergeCell ref="AJ15:AK16"/>
    <mergeCell ref="AL15:AM16"/>
    <mergeCell ref="AN15:AO16"/>
    <mergeCell ref="P15:Q16"/>
    <mergeCell ref="R15:S16"/>
    <mergeCell ref="T15:U16"/>
    <mergeCell ref="V15:W16"/>
    <mergeCell ref="X15:Y16"/>
    <mergeCell ref="Z15:AA16"/>
    <mergeCell ref="X17:Y18"/>
    <mergeCell ref="Z17:AA18"/>
    <mergeCell ref="D19:E20"/>
    <mergeCell ref="F19:G20"/>
    <mergeCell ref="AT13:AU14"/>
    <mergeCell ref="AV13:AW14"/>
    <mergeCell ref="AX13:AY14"/>
    <mergeCell ref="AZ13:BA14"/>
    <mergeCell ref="D15:E16"/>
    <mergeCell ref="F15:G16"/>
    <mergeCell ref="H15:I16"/>
    <mergeCell ref="J15:K16"/>
    <mergeCell ref="L15:M16"/>
    <mergeCell ref="N15:O16"/>
    <mergeCell ref="AH13:AI14"/>
    <mergeCell ref="AJ13:AK14"/>
    <mergeCell ref="AL13:AM14"/>
    <mergeCell ref="AN13:AO14"/>
    <mergeCell ref="AP13:AQ14"/>
    <mergeCell ref="AR13:AS14"/>
    <mergeCell ref="T13:U14"/>
    <mergeCell ref="V13:W14"/>
    <mergeCell ref="X13:Y14"/>
    <mergeCell ref="Z13:AA14"/>
    <mergeCell ref="AD13:AE14"/>
    <mergeCell ref="AF13:AG14"/>
    <mergeCell ref="AP15:AQ16"/>
    <mergeCell ref="AR15:AS16"/>
    <mergeCell ref="AZ12:BA12"/>
    <mergeCell ref="A13:C16"/>
    <mergeCell ref="D13:E14"/>
    <mergeCell ref="F13:G14"/>
    <mergeCell ref="H13:I14"/>
    <mergeCell ref="J13:K14"/>
    <mergeCell ref="L13:M14"/>
    <mergeCell ref="N13:O14"/>
    <mergeCell ref="P13:Q14"/>
    <mergeCell ref="R13:S14"/>
    <mergeCell ref="AN12:AO12"/>
    <mergeCell ref="AP12:AQ12"/>
    <mergeCell ref="AR12:AS12"/>
    <mergeCell ref="AT12:AU12"/>
    <mergeCell ref="AV12:AW12"/>
    <mergeCell ref="AX12:AY12"/>
    <mergeCell ref="Z12:AA12"/>
    <mergeCell ref="AD12:AE12"/>
    <mergeCell ref="AF12:AG12"/>
    <mergeCell ref="AH12:AI12"/>
    <mergeCell ref="AJ12:AK12"/>
    <mergeCell ref="AL12:AM12"/>
    <mergeCell ref="N12:O12"/>
    <mergeCell ref="P12:Q12"/>
    <mergeCell ref="R12:S12"/>
    <mergeCell ref="T12:U12"/>
    <mergeCell ref="V12:W12"/>
    <mergeCell ref="X12:Y12"/>
    <mergeCell ref="A12:C12"/>
    <mergeCell ref="D12:E12"/>
    <mergeCell ref="F12:G12"/>
    <mergeCell ref="H12:I12"/>
    <mergeCell ref="J12:K12"/>
    <mergeCell ref="L12:M12"/>
    <mergeCell ref="C4:F5"/>
    <mergeCell ref="G4:J5"/>
    <mergeCell ref="K4:N5"/>
    <mergeCell ref="AD4:AG5"/>
    <mergeCell ref="AH4:AK5"/>
    <mergeCell ref="AL4:AO5"/>
    <mergeCell ref="AL6:AO7"/>
    <mergeCell ref="A8:B9"/>
    <mergeCell ref="C8:F9"/>
    <mergeCell ref="G8:J9"/>
    <mergeCell ref="K8:N9"/>
    <mergeCell ref="AD8:AG9"/>
    <mergeCell ref="AH8:AK9"/>
    <mergeCell ref="AL8:AO9"/>
    <mergeCell ref="A6:B7"/>
    <mergeCell ref="C6:F7"/>
    <mergeCell ref="G6:J7"/>
    <mergeCell ref="K6:N7"/>
    <mergeCell ref="AD6:AG7"/>
    <mergeCell ref="AH6:AK7"/>
  </mergeCells>
  <phoneticPr fontId="1"/>
  <printOptions horizontalCentered="1"/>
  <pageMargins left="0.39370078740157483" right="0.19685039370078741" top="0.39370078740157483" bottom="0.19685039370078741" header="0" footer="0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要旨</vt:lpstr>
      <vt:lpstr>別紙1 スクリーニング</vt:lpstr>
      <vt:lpstr>別紙2 ゲノム解析</vt:lpstr>
      <vt:lpstr>'別紙1 スクリーニング'!Print_Area</vt:lpstr>
      <vt:lpstr>'別紙2 ゲノム解析'!Print_Area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職員端末機30年度3月調達</cp:lastModifiedBy>
  <cp:lastPrinted>2021-03-15T07:34:56Z</cp:lastPrinted>
  <dcterms:created xsi:type="dcterms:W3CDTF">2021-03-10T03:53:32Z</dcterms:created>
  <dcterms:modified xsi:type="dcterms:W3CDTF">2021-03-15T07:37:04Z</dcterms:modified>
</cp:coreProperties>
</file>